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wn\Documents\Seney 2014\Seney 2015\Water Database\"/>
    </mc:Choice>
  </mc:AlternateContent>
  <bookViews>
    <workbookView xWindow="0" yWindow="0" windowWidth="23040" windowHeight="9408" activeTab="9"/>
  </bookViews>
  <sheets>
    <sheet name="Metadata" sheetId="1" r:id="rId1"/>
    <sheet name="Monthly Precip. Totals 30's" sheetId="2" r:id="rId2"/>
    <sheet name="1940's" sheetId="3" r:id="rId3"/>
    <sheet name="1950's" sheetId="4" r:id="rId4"/>
    <sheet name="1960's" sheetId="5" r:id="rId5"/>
    <sheet name="1970's" sheetId="6" r:id="rId6"/>
    <sheet name="1980's" sheetId="7" r:id="rId7"/>
    <sheet name="1990's" sheetId="8" r:id="rId8"/>
    <sheet name="2000's" sheetId="9" r:id="rId9"/>
    <sheet name="2010's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0" l="1"/>
  <c r="A5" i="10"/>
  <c r="A6" i="10"/>
  <c r="A7" i="10" s="1"/>
  <c r="A8" i="10" s="1"/>
  <c r="A9" i="10" s="1"/>
  <c r="A10" i="10" s="1"/>
  <c r="A11" i="10" s="1"/>
  <c r="A4" i="10"/>
  <c r="A5" i="9"/>
  <c r="A6" i="9"/>
  <c r="A7" i="9" s="1"/>
  <c r="A8" i="9" s="1"/>
  <c r="A9" i="9" s="1"/>
  <c r="A10" i="9" s="1"/>
  <c r="A11" i="9" s="1"/>
  <c r="A12" i="9" s="1"/>
  <c r="A4" i="9"/>
  <c r="A5" i="8"/>
  <c r="A6" i="8" s="1"/>
  <c r="A7" i="8" s="1"/>
  <c r="A8" i="8" s="1"/>
  <c r="A9" i="8" s="1"/>
  <c r="A10" i="8" s="1"/>
  <c r="A11" i="8" s="1"/>
  <c r="A12" i="8" s="1"/>
  <c r="A4" i="8"/>
  <c r="A12" i="7"/>
  <c r="A5" i="7"/>
  <c r="A6" i="7"/>
  <c r="A7" i="7" s="1"/>
  <c r="A8" i="7" s="1"/>
  <c r="A9" i="7" s="1"/>
  <c r="A10" i="7" s="1"/>
  <c r="A11" i="7" s="1"/>
  <c r="A4" i="7"/>
  <c r="A5" i="6"/>
  <c r="A6" i="6"/>
  <c r="A7" i="6" s="1"/>
  <c r="A8" i="6" s="1"/>
  <c r="A9" i="6" s="1"/>
  <c r="A10" i="6" s="1"/>
  <c r="A11" i="6" s="1"/>
  <c r="A12" i="6" s="1"/>
  <c r="A4" i="6"/>
  <c r="A12" i="5"/>
  <c r="A10" i="5"/>
  <c r="A11" i="5"/>
  <c r="A5" i="5"/>
  <c r="A6" i="5"/>
  <c r="A7" i="5" s="1"/>
  <c r="A8" i="5" s="1"/>
  <c r="A9" i="5" s="1"/>
  <c r="A4" i="5"/>
  <c r="A11" i="4"/>
  <c r="A12" i="4" s="1"/>
  <c r="A5" i="4"/>
  <c r="A6" i="4"/>
  <c r="A7" i="4" s="1"/>
  <c r="A8" i="4" s="1"/>
  <c r="A9" i="4" s="1"/>
  <c r="A10" i="4" s="1"/>
  <c r="A4" i="4"/>
  <c r="A4" i="3"/>
  <c r="A5" i="3" s="1"/>
  <c r="A6" i="3" s="1"/>
  <c r="A7" i="3" s="1"/>
  <c r="A8" i="3" s="1"/>
  <c r="A9" i="3" s="1"/>
  <c r="A10" i="3" s="1"/>
  <c r="A11" i="3" s="1"/>
  <c r="A12" i="3" s="1"/>
  <c r="A8" i="2"/>
  <c r="A9" i="2"/>
  <c r="A10" i="2"/>
  <c r="A11" i="2"/>
  <c r="A12" i="2" s="1"/>
  <c r="A7" i="2"/>
</calcChain>
</file>

<file path=xl/sharedStrings.xml><?xml version="1.0" encoding="utf-8"?>
<sst xmlns="http://schemas.openxmlformats.org/spreadsheetml/2006/main" count="357" uniqueCount="86">
  <si>
    <t>Data retrieved from:</t>
  </si>
  <si>
    <t>Data Includes:</t>
  </si>
  <si>
    <t>Year</t>
  </si>
  <si>
    <t>January</t>
  </si>
  <si>
    <t>Febraury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</si>
  <si>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</si>
  <si>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</si>
  <si>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</si>
  <si>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</si>
  <si>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</si>
  <si>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</si>
  <si>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</si>
  <si>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</si>
  <si>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</si>
  <si>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</si>
  <si>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http://www.ncdc.noaa.gov/cdo-web/search</t>
  </si>
  <si>
    <t>http://nadp.isws.illinois.edu/</t>
  </si>
  <si>
    <t>National Atmospheric Deposition Program (NADP)</t>
  </si>
  <si>
    <t xml:space="preserve">National Environmental Satellite, Data, and Information Service (NOAA) </t>
  </si>
  <si>
    <t>Website</t>
  </si>
  <si>
    <t>Precipitation in Inches</t>
  </si>
  <si>
    <t>No data available</t>
  </si>
  <si>
    <t>No Data Available</t>
  </si>
  <si>
    <t>2.86E</t>
  </si>
  <si>
    <t>2.16E</t>
  </si>
  <si>
    <t>2.08E</t>
  </si>
  <si>
    <t>3.57 E</t>
  </si>
  <si>
    <t>6.69E</t>
  </si>
  <si>
    <t>1.35 E</t>
  </si>
  <si>
    <t>1.30E</t>
  </si>
  <si>
    <t>0.96E</t>
  </si>
  <si>
    <t>1.87E</t>
  </si>
  <si>
    <t>5.26E</t>
  </si>
  <si>
    <t>1.27E</t>
  </si>
  <si>
    <t>2.78E</t>
  </si>
  <si>
    <t>4.39X</t>
  </si>
  <si>
    <t>1.84X</t>
  </si>
  <si>
    <t>3.87X</t>
  </si>
  <si>
    <t>3.23X</t>
  </si>
  <si>
    <t>0.96X</t>
  </si>
  <si>
    <t>0.63X</t>
  </si>
  <si>
    <t>2.07X</t>
  </si>
  <si>
    <t>0.80X</t>
  </si>
  <si>
    <t>3.03X</t>
  </si>
  <si>
    <t>1.58X</t>
  </si>
  <si>
    <t>4.31X</t>
  </si>
  <si>
    <t>0.43X</t>
  </si>
  <si>
    <t>1.11X</t>
  </si>
  <si>
    <t>4.47X</t>
  </si>
  <si>
    <t>0.61X</t>
  </si>
  <si>
    <t>1.45X</t>
  </si>
  <si>
    <t>6.71X</t>
  </si>
  <si>
    <t>0.36X</t>
  </si>
  <si>
    <t>1.21X</t>
  </si>
  <si>
    <t>1.04X</t>
  </si>
  <si>
    <t>2.57X</t>
  </si>
  <si>
    <t>1.40X</t>
  </si>
  <si>
    <t>0.32X</t>
  </si>
  <si>
    <t>1.61X</t>
  </si>
  <si>
    <t>1.81X</t>
  </si>
  <si>
    <t>0.35X</t>
  </si>
  <si>
    <t>1.13X</t>
  </si>
  <si>
    <t>3.59X</t>
  </si>
  <si>
    <t>2.08X</t>
  </si>
  <si>
    <t>0.18X</t>
  </si>
  <si>
    <t>2.32X</t>
  </si>
  <si>
    <t>1.19X</t>
  </si>
  <si>
    <t>1.42X</t>
  </si>
  <si>
    <t>1.06X</t>
  </si>
  <si>
    <t>0.79X</t>
  </si>
  <si>
    <t>0.16X</t>
  </si>
  <si>
    <t>1.97X</t>
  </si>
  <si>
    <t>0.95X</t>
  </si>
  <si>
    <t>0.30X</t>
  </si>
  <si>
    <t>1.23X</t>
  </si>
  <si>
    <t>4.67X</t>
  </si>
  <si>
    <t>1.41X</t>
  </si>
  <si>
    <t>1.48X</t>
  </si>
  <si>
    <t>0.00X</t>
  </si>
  <si>
    <t>1.82X</t>
  </si>
  <si>
    <t>2.23X</t>
  </si>
  <si>
    <t>Key:</t>
  </si>
  <si>
    <t>E = An estimated monthly total</t>
  </si>
  <si>
    <t>X = Monthly total based on an incomplete time series where 1-9 days are missing</t>
  </si>
  <si>
    <t>Monthly Precipitation March 1939 - November 2000</t>
  </si>
  <si>
    <t>Monthly Precipitation December 2000 - May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</si>
</sst>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/>
    <xf numFmtId="0" fontId="0" fillId="0" borderId="0" xfId="0" applyAlignment="1">
      <alignment wrapText="1"/>
    </xf>
    <xf numFmtId="0" fontId="2" fillId="0" borderId="0" xfId="1" applyAlignment="1">
      <alignment wrapText="1"/>
    </xf>
    <xf numFmtId="0" fontId="1" fillId="0" borderId="1" xfId="0" applyFont="1" applyBorder="1" applyAlignment="1">
      <alignment shrinkToFit="1"/>
    </xf>
    <xf numFmtId="2" fontId="0" fillId="0" borderId="0" xfId="0" applyNumberFormat="1"/>
    <xf numFmtId="0" fontId="0" fillId="0" borderId="0" xfId="0" applyFont="1"/>
    <xf numFmtId="0" fontId="0" fillId="0" borderId="0" xfId="0" applyAlignment="1"/>
    <xf numFmtId="0" fontId="1" fillId="0" borderId="0" xfId="0" applyFont="1" applyBorder="1"/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shrinkToFit="1"/>
    </xf>
    <xf numFmtId="0" fontId="1" fillId="0" borderId="0" xfId="0" applyFont="1" applyFill="1" applyBorder="1"/>
    <xf numFmtId="0" fontId="0" fillId="0" borderId="0" xfId="0" applyFont="1" applyFill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0" fillId="0" borderId="0" xfId="0" applyFont="1" applyBorder="1"/>
    <xf numFmtId="0" fontId="0" fillId="0" borderId="11" xfId="0" applyFont="1" applyBorder="1"/>
    <xf numFmtId="0" fontId="0" fillId="0" borderId="1" xfId="0" applyFont="1" applyBorder="1"/>
    <xf numFmtId="0" fontId="0" fillId="0" borderId="10" xfId="0" applyFont="1" applyBorder="1"/>
    <xf numFmtId="0" fontId="1" fillId="0" borderId="3" xfId="0" applyFont="1" applyBorder="1"/>
    <xf numFmtId="0" fontId="1" fillId="0" borderId="11" xfId="0" applyFont="1" applyBorder="1"/>
    <xf numFmtId="2" fontId="0" fillId="0" borderId="0" xfId="0" applyNumberFormat="1" applyFont="1" applyFill="1" applyBorder="1"/>
    <xf numFmtId="2" fontId="0" fillId="0" borderId="11" xfId="0" applyNumberFormat="1" applyFont="1" applyFill="1" applyBorder="1"/>
    <xf numFmtId="2" fontId="0" fillId="0" borderId="11" xfId="0" applyNumberFormat="1" applyFont="1" applyBorder="1"/>
    <xf numFmtId="0" fontId="1" fillId="0" borderId="10" xfId="0" applyFont="1" applyBorder="1" applyAlignment="1">
      <alignment shrinkToFi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0" xfId="0" applyNumberFormat="1" applyFont="1" applyBorder="1"/>
    <xf numFmtId="0" fontId="1" fillId="0" borderId="3" xfId="0" applyFont="1" applyBorder="1" applyAlignment="1">
      <alignment shrinkToFit="1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 wrapText="1"/>
    </xf>
    <xf numFmtId="0" fontId="0" fillId="0" borderId="11" xfId="0" applyFont="1" applyBorder="1" applyAlignment="1">
      <alignment horizontal="right"/>
    </xf>
    <xf numFmtId="0" fontId="0" fillId="0" borderId="11" xfId="0" applyFont="1" applyBorder="1" applyAlignment="1">
      <alignment horizontal="right" wrapText="1"/>
    </xf>
    <xf numFmtId="0" fontId="0" fillId="0" borderId="1" xfId="0" applyFont="1" applyBorder="1" applyAlignment="1">
      <alignment horizontal="right"/>
    </xf>
    <xf numFmtId="0" fontId="0" fillId="0" borderId="10" xfId="0" applyFont="1" applyBorder="1" applyAlignment="1">
      <alignment horizontal="right"/>
    </xf>
    <xf numFmtId="2" fontId="0" fillId="0" borderId="0" xfId="0" applyNumberFormat="1" applyFont="1" applyBorder="1" applyAlignment="1">
      <alignment horizontal="right"/>
    </xf>
    <xf numFmtId="2" fontId="0" fillId="0" borderId="11" xfId="0" applyNumberFormat="1" applyFont="1" applyBorder="1" applyAlignment="1">
      <alignment horizontal="right"/>
    </xf>
    <xf numFmtId="2" fontId="0" fillId="0" borderId="0" xfId="0" applyNumberFormat="1" applyFont="1" applyFill="1" applyBorder="1" applyAlignment="1">
      <alignment horizontal="right"/>
    </xf>
    <xf numFmtId="2" fontId="0" fillId="0" borderId="11" xfId="0" applyNumberFormat="1" applyFont="1" applyFill="1" applyBorder="1" applyAlignment="1">
      <alignment horizontal="right"/>
    </xf>
    <xf numFmtId="2" fontId="0" fillId="0" borderId="1" xfId="0" applyNumberFormat="1" applyFont="1" applyFill="1" applyBorder="1" applyAlignment="1">
      <alignment horizontal="right"/>
    </xf>
    <xf numFmtId="2" fontId="0" fillId="0" borderId="10" xfId="0" applyNumberFormat="1" applyFont="1" applyFill="1" applyBorder="1" applyAlignment="1">
      <alignment horizontal="right"/>
    </xf>
    <xf numFmtId="0" fontId="0" fillId="0" borderId="2" xfId="0" applyBorder="1" applyAlignment="1">
      <alignment horizontal="right" wrapText="1"/>
    </xf>
    <xf numFmtId="0" fontId="0" fillId="0" borderId="12" xfId="0" applyBorder="1" applyAlignment="1">
      <alignment horizontal="right" wrapText="1"/>
    </xf>
    <xf numFmtId="0" fontId="0" fillId="0" borderId="0" xfId="0" applyBorder="1" applyAlignment="1">
      <alignment horizontal="right" wrapText="1"/>
    </xf>
    <xf numFmtId="0" fontId="0" fillId="0" borderId="11" xfId="0" applyBorder="1" applyAlignment="1">
      <alignment horizontal="right" wrapText="1"/>
    </xf>
    <xf numFmtId="0" fontId="0" fillId="0" borderId="1" xfId="0" applyBorder="1" applyAlignment="1">
      <alignment horizontal="right" wrapText="1"/>
    </xf>
    <xf numFmtId="2" fontId="0" fillId="0" borderId="1" xfId="0" applyNumberFormat="1" applyBorder="1" applyAlignment="1">
      <alignment horizontal="right"/>
    </xf>
    <xf numFmtId="2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right"/>
    </xf>
    <xf numFmtId="2" fontId="0" fillId="0" borderId="1" xfId="0" applyNumberFormat="1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adp.isws.illinois.edu/" TargetMode="External"/><Relationship Id="rId1" Type="http://schemas.openxmlformats.org/officeDocument/2006/relationships/hyperlink" Target="http://www.ncdc.noaa.gov/cdo-web/search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9" sqref="C9"/>
    </sheetView>
  </sheetViews>
  <sheetFormatPr defaultRowHeight="14.4" x14ac:dyDescent="0.3"/>
  <cols>
    <col min="1" max="2" width="41.44140625" customWidth="1"/>
    <col min="3" max="3" width="43.33203125" customWidth="1"/>
  </cols>
  <sheetData>
    <row r="1" spans="1:3" x14ac:dyDescent="0.3">
      <c r="A1" s="4" t="s">
        <v>0</v>
      </c>
      <c r="B1" s="4" t="s">
        <v>19</v>
      </c>
      <c r="C1" s="3" t="s">
        <v>1</v>
      </c>
    </row>
    <row r="2" spans="1:3" ht="28.8" x14ac:dyDescent="0.3">
      <c r="A2" s="5" t="s">
        <v>18</v>
      </c>
      <c r="B2" s="6" t="s">
        <v>15</v>
      </c>
      <c r="C2" t="s">
        <v>84</v>
      </c>
    </row>
    <row r="3" spans="1:3" ht="28.8" x14ac:dyDescent="0.3">
      <c r="A3" s="5" t="s">
        <v>17</v>
      </c>
      <c r="B3" s="6" t="s">
        <v>16</v>
      </c>
      <c r="C3" t="s">
        <v>85</v>
      </c>
    </row>
    <row r="4" spans="1:3" x14ac:dyDescent="0.3">
      <c r="B4" s="5"/>
    </row>
    <row r="15" spans="1:3" x14ac:dyDescent="0.3">
      <c r="A15" s="1"/>
      <c r="B15" s="1"/>
    </row>
  </sheetData>
  <hyperlinks>
    <hyperlink ref="B2" r:id="rId1"/>
    <hyperlink ref="B3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I15" sqref="I15"/>
    </sheetView>
  </sheetViews>
  <sheetFormatPr defaultRowHeight="14.4" x14ac:dyDescent="0.3"/>
  <cols>
    <col min="1" max="1" width="17.44140625" customWidth="1"/>
    <col min="2" max="2" width="10.44140625" customWidth="1"/>
    <col min="3" max="4" width="9" customWidth="1"/>
    <col min="5" max="5" width="8.88671875" customWidth="1"/>
    <col min="6" max="6" width="9.109375" customWidth="1"/>
    <col min="7" max="7" width="10.33203125" customWidth="1"/>
    <col min="8" max="8" width="8.88671875" customWidth="1"/>
    <col min="9" max="9" width="10.6640625" customWidth="1"/>
    <col min="10" max="10" width="10.21875" customWidth="1"/>
    <col min="11" max="11" width="9.77734375" customWidth="1"/>
    <col min="12" max="12" width="9.88671875" customWidth="1"/>
    <col min="13" max="13" width="9.5546875" customWidth="1"/>
  </cols>
  <sheetData>
    <row r="1" spans="1:13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 x14ac:dyDescent="0.3">
      <c r="A2" s="39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35" t="s">
        <v>14</v>
      </c>
    </row>
    <row r="3" spans="1:13" ht="28.8" x14ac:dyDescent="0.3">
      <c r="A3" s="17">
        <v>1930</v>
      </c>
      <c r="B3" s="52" t="s">
        <v>21</v>
      </c>
      <c r="C3" s="52" t="s">
        <v>21</v>
      </c>
      <c r="D3" s="52" t="s">
        <v>21</v>
      </c>
      <c r="E3" s="52" t="s">
        <v>21</v>
      </c>
      <c r="F3" s="52" t="s">
        <v>21</v>
      </c>
      <c r="G3" s="52" t="s">
        <v>21</v>
      </c>
      <c r="H3" s="52" t="s">
        <v>21</v>
      </c>
      <c r="I3" s="52" t="s">
        <v>21</v>
      </c>
      <c r="J3" s="52" t="s">
        <v>21</v>
      </c>
      <c r="K3" s="52" t="s">
        <v>21</v>
      </c>
      <c r="L3" s="52" t="s">
        <v>21</v>
      </c>
      <c r="M3" s="53" t="s">
        <v>21</v>
      </c>
    </row>
    <row r="4" spans="1:13" ht="28.8" x14ac:dyDescent="0.3">
      <c r="A4" s="17">
        <v>1931</v>
      </c>
      <c r="B4" s="54" t="s">
        <v>21</v>
      </c>
      <c r="C4" s="54" t="s">
        <v>21</v>
      </c>
      <c r="D4" s="54" t="s">
        <v>21</v>
      </c>
      <c r="E4" s="54" t="s">
        <v>21</v>
      </c>
      <c r="F4" s="54" t="s">
        <v>21</v>
      </c>
      <c r="G4" s="54" t="s">
        <v>21</v>
      </c>
      <c r="H4" s="54" t="s">
        <v>21</v>
      </c>
      <c r="I4" s="54" t="s">
        <v>21</v>
      </c>
      <c r="J4" s="54" t="s">
        <v>21</v>
      </c>
      <c r="K4" s="54" t="s">
        <v>21</v>
      </c>
      <c r="L4" s="54" t="s">
        <v>21</v>
      </c>
      <c r="M4" s="55" t="s">
        <v>21</v>
      </c>
    </row>
    <row r="5" spans="1:13" ht="28.8" x14ac:dyDescent="0.3">
      <c r="A5" s="17">
        <v>1932</v>
      </c>
      <c r="B5" s="54" t="s">
        <v>21</v>
      </c>
      <c r="C5" s="54" t="s">
        <v>21</v>
      </c>
      <c r="D5" s="54" t="s">
        <v>21</v>
      </c>
      <c r="E5" s="54" t="s">
        <v>21</v>
      </c>
      <c r="F5" s="54" t="s">
        <v>21</v>
      </c>
      <c r="G5" s="54" t="s">
        <v>21</v>
      </c>
      <c r="H5" s="54" t="s">
        <v>21</v>
      </c>
      <c r="I5" s="54" t="s">
        <v>21</v>
      </c>
      <c r="J5" s="54" t="s">
        <v>21</v>
      </c>
      <c r="K5" s="54" t="s">
        <v>21</v>
      </c>
      <c r="L5" s="54" t="s">
        <v>21</v>
      </c>
      <c r="M5" s="55" t="s">
        <v>21</v>
      </c>
    </row>
    <row r="6" spans="1:13" ht="28.8" x14ac:dyDescent="0.3">
      <c r="A6" s="17">
        <v>1933</v>
      </c>
      <c r="B6" s="54" t="s">
        <v>21</v>
      </c>
      <c r="C6" s="54" t="s">
        <v>21</v>
      </c>
      <c r="D6" s="54" t="s">
        <v>21</v>
      </c>
      <c r="E6" s="54" t="s">
        <v>21</v>
      </c>
      <c r="F6" s="54" t="s">
        <v>21</v>
      </c>
      <c r="G6" s="54" t="s">
        <v>21</v>
      </c>
      <c r="H6" s="54" t="s">
        <v>21</v>
      </c>
      <c r="I6" s="54" t="s">
        <v>21</v>
      </c>
      <c r="J6" s="54" t="s">
        <v>21</v>
      </c>
      <c r="K6" s="54" t="s">
        <v>21</v>
      </c>
      <c r="L6" s="54" t="s">
        <v>21</v>
      </c>
      <c r="M6" s="55" t="s">
        <v>21</v>
      </c>
    </row>
    <row r="7" spans="1:13" ht="28.8" x14ac:dyDescent="0.3">
      <c r="A7" s="17">
        <f>A6+1</f>
        <v>1934</v>
      </c>
      <c r="B7" s="54" t="s">
        <v>21</v>
      </c>
      <c r="C7" s="54" t="s">
        <v>21</v>
      </c>
      <c r="D7" s="54" t="s">
        <v>21</v>
      </c>
      <c r="E7" s="54" t="s">
        <v>21</v>
      </c>
      <c r="F7" s="54" t="s">
        <v>21</v>
      </c>
      <c r="G7" s="54" t="s">
        <v>21</v>
      </c>
      <c r="H7" s="54" t="s">
        <v>21</v>
      </c>
      <c r="I7" s="54" t="s">
        <v>21</v>
      </c>
      <c r="J7" s="54" t="s">
        <v>21</v>
      </c>
      <c r="K7" s="54" t="s">
        <v>21</v>
      </c>
      <c r="L7" s="54" t="s">
        <v>21</v>
      </c>
      <c r="M7" s="55" t="s">
        <v>21</v>
      </c>
    </row>
    <row r="8" spans="1:13" ht="28.8" x14ac:dyDescent="0.3">
      <c r="A8" s="17">
        <f t="shared" ref="A8:A12" si="0">A7+1</f>
        <v>1935</v>
      </c>
      <c r="B8" s="54" t="s">
        <v>21</v>
      </c>
      <c r="C8" s="54" t="s">
        <v>21</v>
      </c>
      <c r="D8" s="54" t="s">
        <v>21</v>
      </c>
      <c r="E8" s="54" t="s">
        <v>21</v>
      </c>
      <c r="F8" s="54" t="s">
        <v>21</v>
      </c>
      <c r="G8" s="54" t="s">
        <v>21</v>
      </c>
      <c r="H8" s="54" t="s">
        <v>21</v>
      </c>
      <c r="I8" s="54" t="s">
        <v>21</v>
      </c>
      <c r="J8" s="54" t="s">
        <v>21</v>
      </c>
      <c r="K8" s="54" t="s">
        <v>21</v>
      </c>
      <c r="L8" s="54" t="s">
        <v>21</v>
      </c>
      <c r="M8" s="55" t="s">
        <v>21</v>
      </c>
    </row>
    <row r="9" spans="1:13" ht="28.8" x14ac:dyDescent="0.3">
      <c r="A9" s="17">
        <f t="shared" si="0"/>
        <v>1936</v>
      </c>
      <c r="B9" s="54" t="s">
        <v>21</v>
      </c>
      <c r="C9" s="54" t="s">
        <v>21</v>
      </c>
      <c r="D9" s="54" t="s">
        <v>21</v>
      </c>
      <c r="E9" s="54" t="s">
        <v>21</v>
      </c>
      <c r="F9" s="54" t="s">
        <v>21</v>
      </c>
      <c r="G9" s="54" t="s">
        <v>21</v>
      </c>
      <c r="H9" s="54" t="s">
        <v>21</v>
      </c>
      <c r="I9" s="54" t="s">
        <v>21</v>
      </c>
      <c r="J9" s="54" t="s">
        <v>21</v>
      </c>
      <c r="K9" s="54" t="s">
        <v>21</v>
      </c>
      <c r="L9" s="54" t="s">
        <v>21</v>
      </c>
      <c r="M9" s="55" t="s">
        <v>21</v>
      </c>
    </row>
    <row r="10" spans="1:13" ht="28.8" x14ac:dyDescent="0.3">
      <c r="A10" s="17">
        <f t="shared" si="0"/>
        <v>1937</v>
      </c>
      <c r="B10" s="54" t="s">
        <v>21</v>
      </c>
      <c r="C10" s="54" t="s">
        <v>21</v>
      </c>
      <c r="D10" s="54" t="s">
        <v>21</v>
      </c>
      <c r="E10" s="54" t="s">
        <v>21</v>
      </c>
      <c r="F10" s="54" t="s">
        <v>21</v>
      </c>
      <c r="G10" s="54" t="s">
        <v>21</v>
      </c>
      <c r="H10" s="54" t="s">
        <v>21</v>
      </c>
      <c r="I10" s="54" t="s">
        <v>21</v>
      </c>
      <c r="J10" s="54" t="s">
        <v>21</v>
      </c>
      <c r="K10" s="54" t="s">
        <v>21</v>
      </c>
      <c r="L10" s="54" t="s">
        <v>21</v>
      </c>
      <c r="M10" s="55" t="s">
        <v>21</v>
      </c>
    </row>
    <row r="11" spans="1:13" ht="28.8" x14ac:dyDescent="0.3">
      <c r="A11" s="17">
        <f t="shared" si="0"/>
        <v>1938</v>
      </c>
      <c r="B11" s="54" t="s">
        <v>21</v>
      </c>
      <c r="C11" s="54" t="s">
        <v>21</v>
      </c>
      <c r="D11" s="54" t="s">
        <v>21</v>
      </c>
      <c r="E11" s="54" t="s">
        <v>21</v>
      </c>
      <c r="F11" s="54" t="s">
        <v>21</v>
      </c>
      <c r="G11" s="54" t="s">
        <v>21</v>
      </c>
      <c r="H11" s="54" t="s">
        <v>21</v>
      </c>
      <c r="I11" s="54" t="s">
        <v>21</v>
      </c>
      <c r="J11" s="54" t="s">
        <v>21</v>
      </c>
      <c r="K11" s="54" t="s">
        <v>21</v>
      </c>
      <c r="L11" s="54" t="s">
        <v>21</v>
      </c>
      <c r="M11" s="55" t="s">
        <v>21</v>
      </c>
    </row>
    <row r="12" spans="1:13" ht="28.8" x14ac:dyDescent="0.3">
      <c r="A12" s="18">
        <f t="shared" si="0"/>
        <v>1939</v>
      </c>
      <c r="B12" s="56" t="s">
        <v>21</v>
      </c>
      <c r="C12" s="56" t="s">
        <v>21</v>
      </c>
      <c r="D12" s="57">
        <v>4.33</v>
      </c>
      <c r="E12" s="57">
        <v>2.2200000000000002</v>
      </c>
      <c r="F12" s="57">
        <v>2.2200000000000002</v>
      </c>
      <c r="G12" s="57">
        <v>5.5</v>
      </c>
      <c r="H12" s="57">
        <v>3.32</v>
      </c>
      <c r="I12" s="57">
        <v>3.06</v>
      </c>
      <c r="J12" s="57">
        <v>3.84</v>
      </c>
      <c r="K12" s="57">
        <v>2.81</v>
      </c>
      <c r="L12" s="57">
        <v>0.78</v>
      </c>
      <c r="M12" s="58">
        <v>1.77</v>
      </c>
    </row>
    <row r="14" spans="1:13" x14ac:dyDescent="0.3">
      <c r="A14" s="19" t="s">
        <v>81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3" ht="28.8" x14ac:dyDescent="0.3">
      <c r="A15" s="20" t="s">
        <v>82</v>
      </c>
      <c r="B15" s="12"/>
      <c r="C15" s="12"/>
      <c r="D15" s="12"/>
      <c r="E15" s="12"/>
      <c r="F15" s="12"/>
      <c r="G15" s="12"/>
      <c r="H15" s="12"/>
      <c r="I15" s="12"/>
      <c r="J15" s="12"/>
    </row>
    <row r="16" spans="1:13" ht="72" x14ac:dyDescent="0.3">
      <c r="A16" s="21" t="s">
        <v>83</v>
      </c>
      <c r="B16" s="12"/>
      <c r="C16" s="12"/>
      <c r="D16" s="12"/>
      <c r="E16" s="12"/>
      <c r="F16" s="12"/>
      <c r="G16" s="12"/>
      <c r="H16" s="12"/>
      <c r="I16" s="12"/>
      <c r="J16" s="12"/>
    </row>
    <row r="17" spans="1:11" x14ac:dyDescent="0.3">
      <c r="A17" s="13"/>
      <c r="B17" s="12"/>
      <c r="C17" s="12"/>
      <c r="D17" s="12"/>
      <c r="E17" s="12"/>
      <c r="F17" s="12"/>
      <c r="G17" s="12"/>
      <c r="H17" s="12"/>
      <c r="I17" s="12"/>
      <c r="J17" s="12"/>
      <c r="K17" s="8"/>
    </row>
    <row r="18" spans="1:11" x14ac:dyDescent="0.3">
      <c r="A18" s="13"/>
      <c r="B18" s="12"/>
      <c r="C18" s="12"/>
      <c r="D18" s="12"/>
      <c r="E18" s="12"/>
      <c r="F18" s="12"/>
      <c r="G18" s="12"/>
      <c r="H18" s="12"/>
      <c r="I18" s="12"/>
      <c r="J18" s="12"/>
      <c r="K18" s="8"/>
    </row>
    <row r="19" spans="1:11" x14ac:dyDescent="0.3">
      <c r="A19" s="13"/>
      <c r="B19" s="12"/>
      <c r="C19" s="12"/>
      <c r="D19" s="12"/>
      <c r="E19" s="12"/>
      <c r="F19" s="12"/>
      <c r="G19" s="12"/>
      <c r="H19" s="12"/>
      <c r="I19" s="12"/>
      <c r="J19" s="12"/>
      <c r="K19" s="8"/>
    </row>
    <row r="20" spans="1:11" x14ac:dyDescent="0.3">
      <c r="A20" s="13"/>
      <c r="B20" s="12"/>
      <c r="C20" s="12"/>
      <c r="D20" s="12"/>
      <c r="E20" s="12"/>
      <c r="F20" s="12"/>
      <c r="G20" s="12"/>
      <c r="H20" s="12"/>
      <c r="I20" s="12"/>
      <c r="J20" s="12"/>
      <c r="K20" s="8"/>
    </row>
    <row r="21" spans="1:11" x14ac:dyDescent="0.3">
      <c r="A21" s="13"/>
      <c r="B21" s="12"/>
      <c r="C21" s="12"/>
      <c r="D21" s="12"/>
      <c r="E21" s="12"/>
      <c r="F21" s="12"/>
      <c r="G21" s="12"/>
      <c r="H21" s="12"/>
      <c r="I21" s="12"/>
      <c r="J21" s="12"/>
      <c r="K21" s="8"/>
    </row>
    <row r="22" spans="1:11" x14ac:dyDescent="0.3">
      <c r="A22" s="13"/>
      <c r="B22" s="12"/>
      <c r="C22" s="12"/>
      <c r="D22" s="12"/>
      <c r="E22" s="12"/>
      <c r="F22" s="12"/>
      <c r="G22" s="12"/>
      <c r="H22" s="12"/>
      <c r="I22" s="12"/>
      <c r="J22" s="12"/>
      <c r="K22" s="8"/>
    </row>
    <row r="23" spans="1:11" x14ac:dyDescent="0.3">
      <c r="A23" s="13"/>
      <c r="B23" s="12"/>
      <c r="C23" s="12"/>
      <c r="D23" s="12"/>
      <c r="E23" s="12"/>
      <c r="F23" s="12"/>
      <c r="G23" s="12"/>
      <c r="H23" s="12"/>
      <c r="I23" s="12"/>
      <c r="J23" s="12"/>
      <c r="K23" s="8"/>
    </row>
    <row r="24" spans="1:11" x14ac:dyDescent="0.3">
      <c r="A24" s="13"/>
      <c r="B24" s="12"/>
      <c r="C24" s="12"/>
      <c r="D24" s="12"/>
      <c r="E24" s="12"/>
      <c r="F24" s="12"/>
      <c r="G24" s="12"/>
      <c r="H24" s="12"/>
      <c r="I24" s="12"/>
      <c r="J24" s="12"/>
      <c r="K24" s="8"/>
    </row>
    <row r="25" spans="1:11" x14ac:dyDescent="0.3">
      <c r="A25" s="13"/>
      <c r="B25" s="12"/>
      <c r="C25" s="12"/>
      <c r="D25" s="12"/>
      <c r="E25" s="12"/>
      <c r="F25" s="12"/>
      <c r="G25" s="12"/>
      <c r="H25" s="12"/>
      <c r="I25" s="12"/>
      <c r="J25" s="12"/>
      <c r="K25" s="8"/>
    </row>
    <row r="26" spans="1:11" x14ac:dyDescent="0.3">
      <c r="A26" s="13"/>
      <c r="B26" s="12"/>
      <c r="C26" s="12"/>
      <c r="D26" s="12"/>
      <c r="E26" s="12"/>
      <c r="F26" s="12"/>
      <c r="G26" s="12"/>
      <c r="H26" s="12"/>
      <c r="I26" s="12"/>
      <c r="J26" s="12"/>
      <c r="K26" s="8"/>
    </row>
  </sheetData>
  <mergeCells count="1">
    <mergeCell ref="A1:M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activeCell="E19" sqref="E19"/>
    </sheetView>
  </sheetViews>
  <sheetFormatPr defaultRowHeight="14.4" x14ac:dyDescent="0.3"/>
  <cols>
    <col min="1" max="1" width="16.44140625" customWidth="1"/>
    <col min="2" max="2" width="9.6640625" customWidth="1"/>
    <col min="3" max="3" width="8.44140625" customWidth="1"/>
    <col min="4" max="4" width="11" customWidth="1"/>
    <col min="5" max="5" width="9.77734375" customWidth="1"/>
    <col min="6" max="6" width="5.6640625" customWidth="1"/>
    <col min="7" max="7" width="8.77734375" customWidth="1"/>
    <col min="8" max="8" width="9.44140625" customWidth="1"/>
    <col min="9" max="9" width="9.5546875" customWidth="1"/>
    <col min="10" max="10" width="10.21875" bestFit="1" customWidth="1"/>
    <col min="11" max="11" width="9.88671875" customWidth="1"/>
    <col min="12" max="12" width="9.88671875" bestFit="1" customWidth="1"/>
    <col min="13" max="13" width="9.5546875" bestFit="1" customWidth="1"/>
  </cols>
  <sheetData>
    <row r="1" spans="1:13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</row>
    <row r="3" spans="1:13" x14ac:dyDescent="0.3">
      <c r="A3" s="17">
        <v>1940</v>
      </c>
      <c r="B3" s="40">
        <v>2.65</v>
      </c>
      <c r="C3" s="40">
        <v>1.1200000000000001</v>
      </c>
      <c r="D3" s="40">
        <v>1.73</v>
      </c>
      <c r="E3" s="40">
        <v>1.78</v>
      </c>
      <c r="F3" s="46">
        <v>3.9</v>
      </c>
      <c r="G3" s="40">
        <v>5.97</v>
      </c>
      <c r="H3" s="40">
        <v>1.97</v>
      </c>
      <c r="I3" s="40">
        <v>1.84</v>
      </c>
      <c r="J3" s="46">
        <v>1.6</v>
      </c>
      <c r="K3" s="40">
        <v>2.88</v>
      </c>
      <c r="L3" s="46">
        <v>3.4</v>
      </c>
      <c r="M3" s="42">
        <v>1.54</v>
      </c>
    </row>
    <row r="4" spans="1:13" x14ac:dyDescent="0.3">
      <c r="A4" s="17">
        <f>A3+1</f>
        <v>1941</v>
      </c>
      <c r="B4" s="40">
        <v>1.28</v>
      </c>
      <c r="C4" s="40">
        <v>1.76</v>
      </c>
      <c r="D4" s="40">
        <v>0.82</v>
      </c>
      <c r="E4" s="46">
        <v>1.6</v>
      </c>
      <c r="F4" s="40">
        <v>2.93</v>
      </c>
      <c r="G4" s="40">
        <v>1.22</v>
      </c>
      <c r="H4" s="40">
        <v>2.66</v>
      </c>
      <c r="I4" s="40">
        <v>5.46</v>
      </c>
      <c r="J4" s="40">
        <v>3.62</v>
      </c>
      <c r="K4" s="40">
        <v>5.25</v>
      </c>
      <c r="L4" s="40">
        <v>2.34</v>
      </c>
      <c r="M4" s="42">
        <v>4.42</v>
      </c>
    </row>
    <row r="5" spans="1:13" x14ac:dyDescent="0.3">
      <c r="A5" s="17">
        <f t="shared" ref="A5:A11" si="0">A4+1</f>
        <v>1942</v>
      </c>
      <c r="B5" s="40">
        <v>1.87</v>
      </c>
      <c r="C5" s="40">
        <v>1.45</v>
      </c>
      <c r="D5" s="40">
        <v>2.83</v>
      </c>
      <c r="E5" s="40">
        <v>0.98</v>
      </c>
      <c r="F5" s="40">
        <v>3.23</v>
      </c>
      <c r="G5" s="40">
        <v>1.97</v>
      </c>
      <c r="H5" s="40">
        <v>2.42</v>
      </c>
      <c r="I5" s="46">
        <v>1.3</v>
      </c>
      <c r="J5" s="40">
        <v>4.3499999999999996</v>
      </c>
      <c r="K5" s="40">
        <v>2.58</v>
      </c>
      <c r="L5" s="40">
        <v>1.71</v>
      </c>
      <c r="M5" s="42">
        <v>3.39</v>
      </c>
    </row>
    <row r="6" spans="1:13" x14ac:dyDescent="0.3">
      <c r="A6" s="17">
        <f t="shared" si="0"/>
        <v>1943</v>
      </c>
      <c r="B6" s="59">
        <v>1.55</v>
      </c>
      <c r="C6" s="59">
        <v>3.33</v>
      </c>
      <c r="D6" s="59">
        <v>4.3899999999999997</v>
      </c>
      <c r="E6" s="59">
        <v>1.56</v>
      </c>
      <c r="F6" s="59">
        <v>3.67</v>
      </c>
      <c r="G6" s="59">
        <v>7.18</v>
      </c>
      <c r="H6" s="59">
        <v>1.59</v>
      </c>
      <c r="I6" s="59">
        <v>3.69</v>
      </c>
      <c r="J6" s="59">
        <v>1.81</v>
      </c>
      <c r="K6" s="60">
        <v>2.9</v>
      </c>
      <c r="L6" s="59">
        <v>2.66</v>
      </c>
      <c r="M6" s="61">
        <v>1.8</v>
      </c>
    </row>
    <row r="7" spans="1:13" x14ac:dyDescent="0.3">
      <c r="A7" s="17">
        <f t="shared" si="0"/>
        <v>1944</v>
      </c>
      <c r="B7" s="59">
        <v>0.74</v>
      </c>
      <c r="C7" s="59">
        <v>0.68</v>
      </c>
      <c r="D7" s="59">
        <v>2.48</v>
      </c>
      <c r="E7" s="59">
        <v>1.58</v>
      </c>
      <c r="F7" s="59">
        <v>2.97</v>
      </c>
      <c r="G7" s="59">
        <v>3.82</v>
      </c>
      <c r="H7" s="59">
        <v>3.66</v>
      </c>
      <c r="I7" s="59">
        <v>1.83</v>
      </c>
      <c r="J7" s="59">
        <v>4.8499999999999996</v>
      </c>
      <c r="K7" s="59">
        <v>1.47</v>
      </c>
      <c r="L7" s="59">
        <v>2.91</v>
      </c>
      <c r="M7" s="62">
        <v>2.52</v>
      </c>
    </row>
    <row r="8" spans="1:13" x14ac:dyDescent="0.3">
      <c r="A8" s="17">
        <f t="shared" si="0"/>
        <v>1945</v>
      </c>
      <c r="B8" s="59">
        <v>3.45</v>
      </c>
      <c r="C8" s="59">
        <v>2.66</v>
      </c>
      <c r="D8" s="59">
        <v>1.1100000000000001</v>
      </c>
      <c r="E8" s="59">
        <v>3.68</v>
      </c>
      <c r="F8" s="59">
        <v>2.31</v>
      </c>
      <c r="G8" s="59">
        <v>2.59</v>
      </c>
      <c r="H8" s="59">
        <v>2.35</v>
      </c>
      <c r="I8" s="59">
        <v>2.33</v>
      </c>
      <c r="J8" s="59">
        <v>3.06</v>
      </c>
      <c r="K8" s="59">
        <v>2.88</v>
      </c>
      <c r="L8" s="59">
        <v>4.1100000000000003</v>
      </c>
      <c r="M8" s="62">
        <v>1.82</v>
      </c>
    </row>
    <row r="9" spans="1:13" x14ac:dyDescent="0.3">
      <c r="A9" s="17">
        <f t="shared" si="0"/>
        <v>1946</v>
      </c>
      <c r="B9" s="60">
        <v>3.5</v>
      </c>
      <c r="C9" s="59">
        <v>2.0499999999999998</v>
      </c>
      <c r="D9" s="59">
        <v>1.03</v>
      </c>
      <c r="E9" s="59">
        <v>1.37</v>
      </c>
      <c r="F9" s="59">
        <v>2.58</v>
      </c>
      <c r="G9" s="59">
        <v>3.76</v>
      </c>
      <c r="H9" s="60">
        <v>3</v>
      </c>
      <c r="I9" s="59">
        <v>3.81</v>
      </c>
      <c r="J9" s="59">
        <v>2.2599999999999998</v>
      </c>
      <c r="K9" s="59">
        <v>2.58</v>
      </c>
      <c r="L9" s="59">
        <v>4.09</v>
      </c>
      <c r="M9" s="62">
        <v>3.65</v>
      </c>
    </row>
    <row r="10" spans="1:13" x14ac:dyDescent="0.3">
      <c r="A10" s="17">
        <f t="shared" si="0"/>
        <v>1947</v>
      </c>
      <c r="B10" s="59">
        <v>1.57</v>
      </c>
      <c r="C10" s="59">
        <v>2.0499999999999998</v>
      </c>
      <c r="D10" s="59">
        <v>1.19</v>
      </c>
      <c r="E10" s="59">
        <v>3.21</v>
      </c>
      <c r="F10" s="59">
        <v>4.28</v>
      </c>
      <c r="G10" s="59">
        <v>2.63</v>
      </c>
      <c r="H10" s="59">
        <v>1.99</v>
      </c>
      <c r="I10" s="59">
        <v>1.0900000000000001</v>
      </c>
      <c r="J10" s="59">
        <v>2.84</v>
      </c>
      <c r="K10" s="59">
        <v>0.41</v>
      </c>
      <c r="L10" s="59">
        <v>3.39</v>
      </c>
      <c r="M10" s="62">
        <v>1.38</v>
      </c>
    </row>
    <row r="11" spans="1:13" ht="28.8" x14ac:dyDescent="0.3">
      <c r="A11" s="17">
        <f t="shared" si="0"/>
        <v>1948</v>
      </c>
      <c r="B11" s="54" t="s">
        <v>22</v>
      </c>
      <c r="C11" s="54" t="s">
        <v>22</v>
      </c>
      <c r="D11" s="54" t="s">
        <v>22</v>
      </c>
      <c r="E11" s="54" t="s">
        <v>22</v>
      </c>
      <c r="F11" s="59">
        <v>1.1499999999999999</v>
      </c>
      <c r="G11" s="54" t="s">
        <v>22</v>
      </c>
      <c r="H11" s="54" t="s">
        <v>22</v>
      </c>
      <c r="I11" s="54" t="s">
        <v>22</v>
      </c>
      <c r="J11" s="54" t="s">
        <v>22</v>
      </c>
      <c r="K11" s="54" t="s">
        <v>22</v>
      </c>
      <c r="L11" s="54" t="s">
        <v>22</v>
      </c>
      <c r="M11" s="55" t="s">
        <v>22</v>
      </c>
    </row>
    <row r="12" spans="1:13" x14ac:dyDescent="0.3">
      <c r="A12" s="18">
        <f>A11+1</f>
        <v>1949</v>
      </c>
      <c r="B12" s="63">
        <v>3.24</v>
      </c>
      <c r="C12" s="63">
        <v>1.99</v>
      </c>
      <c r="D12" s="63">
        <v>1.92</v>
      </c>
      <c r="E12" s="63">
        <v>0.74</v>
      </c>
      <c r="F12" s="57">
        <v>2.2999999999999998</v>
      </c>
      <c r="G12" s="57">
        <v>5.0999999999999996</v>
      </c>
      <c r="H12" s="57">
        <v>5</v>
      </c>
      <c r="I12" s="63">
        <v>1.38</v>
      </c>
      <c r="J12" s="63">
        <v>3.37</v>
      </c>
      <c r="K12" s="63">
        <v>2.57</v>
      </c>
      <c r="L12" s="63">
        <v>3.06</v>
      </c>
      <c r="M12" s="64">
        <v>1.87</v>
      </c>
    </row>
    <row r="14" spans="1:13" ht="28.8" x14ac:dyDescent="0.3">
      <c r="A14" s="19" t="s">
        <v>82</v>
      </c>
      <c r="B14" s="9"/>
      <c r="C14" s="2"/>
      <c r="D14" s="2"/>
      <c r="J14" s="10"/>
    </row>
    <row r="15" spans="1:13" ht="72" x14ac:dyDescent="0.3">
      <c r="A15" s="21" t="s">
        <v>83</v>
      </c>
      <c r="B15" s="9"/>
      <c r="C15" s="2"/>
      <c r="D15" s="2"/>
      <c r="J15" s="10"/>
    </row>
    <row r="16" spans="1:13" x14ac:dyDescent="0.3">
      <c r="A16" s="11"/>
      <c r="B16" s="9"/>
      <c r="C16" s="2"/>
      <c r="D16" s="2"/>
      <c r="J16" s="10"/>
    </row>
    <row r="17" spans="1:10" x14ac:dyDescent="0.3">
      <c r="A17" s="11"/>
      <c r="B17" s="9"/>
      <c r="C17" s="2"/>
      <c r="D17" s="2"/>
      <c r="J17" s="10"/>
    </row>
    <row r="18" spans="1:10" x14ac:dyDescent="0.3">
      <c r="A18" s="11"/>
      <c r="B18" s="9"/>
      <c r="C18" s="2"/>
      <c r="D18" s="2"/>
    </row>
    <row r="19" spans="1:10" x14ac:dyDescent="0.3">
      <c r="A19" s="11"/>
      <c r="B19" s="9"/>
      <c r="C19" s="2"/>
      <c r="D19" s="2"/>
      <c r="J19" s="10"/>
    </row>
    <row r="20" spans="1:10" x14ac:dyDescent="0.3">
      <c r="A20" s="11"/>
      <c r="B20" s="9"/>
      <c r="C20" s="2"/>
      <c r="D20" s="2"/>
      <c r="J20" s="10"/>
    </row>
    <row r="21" spans="1:10" x14ac:dyDescent="0.3">
      <c r="A21" s="11"/>
      <c r="B21" s="9"/>
      <c r="C21" s="2"/>
      <c r="D21" s="2"/>
      <c r="J21" s="10"/>
    </row>
    <row r="22" spans="1:10" x14ac:dyDescent="0.3">
      <c r="A22" s="11"/>
      <c r="B22" s="9"/>
      <c r="C22" s="2"/>
      <c r="D22" s="2"/>
      <c r="J22" s="10"/>
    </row>
    <row r="23" spans="1:10" x14ac:dyDescent="0.3">
      <c r="A23" s="11"/>
      <c r="B23" s="9"/>
      <c r="C23" s="2"/>
      <c r="D23" s="2"/>
      <c r="J23" s="10"/>
    </row>
    <row r="24" spans="1:10" x14ac:dyDescent="0.3">
      <c r="A24" s="11"/>
      <c r="B24" s="9"/>
      <c r="C24" s="2"/>
      <c r="D24" s="2"/>
      <c r="J24" s="10"/>
    </row>
    <row r="25" spans="1:10" x14ac:dyDescent="0.3">
      <c r="A25" s="11"/>
      <c r="B25" s="9"/>
      <c r="C25" s="2"/>
      <c r="D25" s="2"/>
      <c r="J25" s="10"/>
    </row>
  </sheetData>
  <mergeCells count="1">
    <mergeCell ref="A1:M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H16" sqref="H16"/>
    </sheetView>
  </sheetViews>
  <sheetFormatPr defaultRowHeight="14.4" x14ac:dyDescent="0.3"/>
  <cols>
    <col min="1" max="1" width="16.88671875" customWidth="1"/>
    <col min="2" max="2" width="7.5546875" customWidth="1"/>
    <col min="3" max="3" width="8.44140625" customWidth="1"/>
    <col min="4" max="4" width="6.44140625" customWidth="1"/>
    <col min="5" max="5" width="4.88671875" customWidth="1"/>
    <col min="6" max="6" width="5.5546875" customWidth="1"/>
    <col min="7" max="7" width="4.88671875" customWidth="1"/>
    <col min="8" max="8" width="5.33203125" customWidth="1"/>
    <col min="9" max="9" width="6.88671875" customWidth="1"/>
    <col min="10" max="10" width="10.21875" bestFit="1" customWidth="1"/>
    <col min="11" max="11" width="7.77734375" customWidth="1"/>
    <col min="12" max="12" width="9.88671875" bestFit="1" customWidth="1"/>
    <col min="13" max="13" width="9.5546875" bestFit="1" customWidth="1"/>
  </cols>
  <sheetData>
    <row r="1" spans="1:13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</row>
    <row r="3" spans="1:13" x14ac:dyDescent="0.3">
      <c r="A3" s="17">
        <v>1950</v>
      </c>
      <c r="B3" s="40">
        <v>3.38</v>
      </c>
      <c r="C3" s="40">
        <v>1.76</v>
      </c>
      <c r="D3" s="40">
        <v>2.36</v>
      </c>
      <c r="E3" s="40">
        <v>2.57</v>
      </c>
      <c r="F3" s="40">
        <v>1.63</v>
      </c>
      <c r="G3" s="40">
        <v>3.81</v>
      </c>
      <c r="H3" s="40">
        <v>1.53</v>
      </c>
      <c r="I3" s="40">
        <v>3.56</v>
      </c>
      <c r="J3" s="40">
        <v>1.1599999999999999</v>
      </c>
      <c r="K3" s="40">
        <v>1.99</v>
      </c>
      <c r="L3" s="46">
        <v>3.3</v>
      </c>
      <c r="M3" s="42">
        <v>2.52</v>
      </c>
    </row>
    <row r="4" spans="1:13" x14ac:dyDescent="0.3">
      <c r="A4" s="17">
        <f>A3+1</f>
        <v>1951</v>
      </c>
      <c r="B4" s="46">
        <v>1.5</v>
      </c>
      <c r="C4" s="40">
        <v>2.97</v>
      </c>
      <c r="D4" s="40">
        <v>3.16</v>
      </c>
      <c r="E4" s="40">
        <v>1.65</v>
      </c>
      <c r="F4" s="40">
        <v>2.11</v>
      </c>
      <c r="G4" s="40">
        <v>3.84</v>
      </c>
      <c r="H4" s="40">
        <v>4.59</v>
      </c>
      <c r="I4" s="40">
        <v>4.17</v>
      </c>
      <c r="J4" s="40">
        <v>3.88</v>
      </c>
      <c r="K4" s="40">
        <v>4.26</v>
      </c>
      <c r="L4" s="40">
        <v>2.41</v>
      </c>
      <c r="M4" s="47">
        <v>3.1</v>
      </c>
    </row>
    <row r="5" spans="1:13" x14ac:dyDescent="0.3">
      <c r="A5" s="17">
        <f t="shared" ref="A5:A12" si="0">A4+1</f>
        <v>1952</v>
      </c>
      <c r="B5" s="40">
        <v>2.5299999999999998</v>
      </c>
      <c r="C5" s="40">
        <v>0.54</v>
      </c>
      <c r="D5" s="40">
        <v>2.69</v>
      </c>
      <c r="E5" s="40">
        <v>1.93</v>
      </c>
      <c r="F5" s="40" t="s">
        <v>23</v>
      </c>
      <c r="G5" s="40">
        <v>3.33</v>
      </c>
      <c r="H5" s="40">
        <v>3.43</v>
      </c>
      <c r="I5" s="40">
        <v>4.84</v>
      </c>
      <c r="J5" s="46">
        <v>1.8</v>
      </c>
      <c r="K5" s="40">
        <v>0.81</v>
      </c>
      <c r="L5" s="40">
        <v>2.86</v>
      </c>
      <c r="M5" s="47">
        <v>2.6</v>
      </c>
    </row>
    <row r="6" spans="1:13" x14ac:dyDescent="0.3">
      <c r="A6" s="17">
        <f t="shared" si="0"/>
        <v>1953</v>
      </c>
      <c r="B6" s="40">
        <v>2.11</v>
      </c>
      <c r="C6" s="40">
        <v>3.28</v>
      </c>
      <c r="D6" s="40" t="s">
        <v>24</v>
      </c>
      <c r="E6" s="40">
        <v>4.2300000000000004</v>
      </c>
      <c r="F6" s="40">
        <v>2.12</v>
      </c>
      <c r="G6" s="40">
        <v>4.3099999999999996</v>
      </c>
      <c r="H6" s="40">
        <v>3.29</v>
      </c>
      <c r="I6" s="46">
        <v>2.1</v>
      </c>
      <c r="J6" s="46">
        <v>3.6</v>
      </c>
      <c r="K6" s="40">
        <v>2.5499999999999998</v>
      </c>
      <c r="L6" s="40" t="s">
        <v>25</v>
      </c>
      <c r="M6" s="42">
        <v>3.36</v>
      </c>
    </row>
    <row r="7" spans="1:13" x14ac:dyDescent="0.3">
      <c r="A7" s="17">
        <f t="shared" si="0"/>
        <v>1954</v>
      </c>
      <c r="B7" s="40">
        <v>2.04</v>
      </c>
      <c r="C7" s="40">
        <v>2.39</v>
      </c>
      <c r="D7" s="40">
        <v>2.27</v>
      </c>
      <c r="E7" s="40">
        <v>4.25</v>
      </c>
      <c r="F7" s="40">
        <v>2.57</v>
      </c>
      <c r="G7" s="40">
        <v>3.22</v>
      </c>
      <c r="H7" s="40">
        <v>1.61</v>
      </c>
      <c r="I7" s="46">
        <v>1.7</v>
      </c>
      <c r="J7" s="40">
        <v>5.96</v>
      </c>
      <c r="K7" s="40">
        <v>2.59</v>
      </c>
      <c r="L7" s="40">
        <v>1.76</v>
      </c>
      <c r="M7" s="42">
        <v>0.71</v>
      </c>
    </row>
    <row r="8" spans="1:13" x14ac:dyDescent="0.3">
      <c r="A8" s="17">
        <f t="shared" si="0"/>
        <v>1955</v>
      </c>
      <c r="B8" s="40">
        <v>1.99</v>
      </c>
      <c r="C8" s="40">
        <v>1.75</v>
      </c>
      <c r="D8" s="40">
        <v>2.93</v>
      </c>
      <c r="E8" s="40">
        <v>1.48</v>
      </c>
      <c r="F8" s="40">
        <v>2.2599999999999998</v>
      </c>
      <c r="G8" s="40">
        <v>3.23</v>
      </c>
      <c r="H8" s="40">
        <v>1.68</v>
      </c>
      <c r="I8" s="40">
        <v>4.62</v>
      </c>
      <c r="J8" s="40">
        <v>1.1100000000000001</v>
      </c>
      <c r="K8" s="40">
        <v>3.63</v>
      </c>
      <c r="L8" s="40">
        <v>2.39</v>
      </c>
      <c r="M8" s="42">
        <v>2.83</v>
      </c>
    </row>
    <row r="9" spans="1:13" x14ac:dyDescent="0.3">
      <c r="A9" s="17">
        <f t="shared" si="0"/>
        <v>1956</v>
      </c>
      <c r="B9" s="40">
        <v>1.65</v>
      </c>
      <c r="C9" s="40">
        <v>0.92</v>
      </c>
      <c r="D9" s="40">
        <v>1.17</v>
      </c>
      <c r="E9" s="40">
        <v>1.93</v>
      </c>
      <c r="F9" s="40">
        <v>2.44</v>
      </c>
      <c r="G9" s="40">
        <v>3.68</v>
      </c>
      <c r="H9" s="40">
        <v>4.33</v>
      </c>
      <c r="I9" s="40">
        <v>2.71</v>
      </c>
      <c r="J9" s="46">
        <v>3.3</v>
      </c>
      <c r="K9" s="46">
        <v>0.8</v>
      </c>
      <c r="L9" s="46">
        <v>3.8</v>
      </c>
      <c r="M9" s="42">
        <v>2.76</v>
      </c>
    </row>
    <row r="10" spans="1:13" x14ac:dyDescent="0.3">
      <c r="A10" s="17">
        <f t="shared" si="0"/>
        <v>1957</v>
      </c>
      <c r="B10" s="40">
        <v>1.73</v>
      </c>
      <c r="C10" s="40">
        <v>1.86</v>
      </c>
      <c r="D10" s="46">
        <v>4.5</v>
      </c>
      <c r="E10" s="40">
        <v>3.54</v>
      </c>
      <c r="F10" s="40">
        <v>6.02</v>
      </c>
      <c r="G10" s="40">
        <v>2.79</v>
      </c>
      <c r="H10" s="46">
        <v>1.95</v>
      </c>
      <c r="I10" s="40">
        <v>3.24</v>
      </c>
      <c r="J10" s="40">
        <v>4.9800000000000004</v>
      </c>
      <c r="K10" s="40">
        <v>1.99</v>
      </c>
      <c r="L10" s="40">
        <v>4.46</v>
      </c>
      <c r="M10" s="42">
        <v>2.27</v>
      </c>
    </row>
    <row r="11" spans="1:13" x14ac:dyDescent="0.3">
      <c r="A11" s="17">
        <f>A10+1</f>
        <v>1958</v>
      </c>
      <c r="B11" s="40">
        <v>1.92</v>
      </c>
      <c r="C11" s="40">
        <v>1.64</v>
      </c>
      <c r="D11" s="40">
        <v>0.63</v>
      </c>
      <c r="E11" s="40">
        <v>1.92</v>
      </c>
      <c r="F11" s="46">
        <v>2.6</v>
      </c>
      <c r="G11" s="40">
        <v>2.25</v>
      </c>
      <c r="H11" s="40">
        <v>4.5599999999999996</v>
      </c>
      <c r="I11" s="40">
        <v>4.3600000000000003</v>
      </c>
      <c r="J11" s="40">
        <v>3.28</v>
      </c>
      <c r="K11" s="40">
        <v>1.28</v>
      </c>
      <c r="L11" s="46">
        <v>4.5999999999999996</v>
      </c>
      <c r="M11" s="42" t="s">
        <v>26</v>
      </c>
    </row>
    <row r="12" spans="1:13" x14ac:dyDescent="0.3">
      <c r="A12" s="18">
        <f t="shared" si="0"/>
        <v>1959</v>
      </c>
      <c r="B12" s="44">
        <v>2.09</v>
      </c>
      <c r="C12" s="44">
        <v>1.44</v>
      </c>
      <c r="D12" s="44">
        <v>3.13</v>
      </c>
      <c r="E12" s="44">
        <v>1.83</v>
      </c>
      <c r="F12" s="44">
        <v>2.5299999999999998</v>
      </c>
      <c r="G12" s="44">
        <v>3.91</v>
      </c>
      <c r="H12" s="44">
        <v>2.78</v>
      </c>
      <c r="I12" s="44">
        <v>4.95</v>
      </c>
      <c r="J12" s="44">
        <v>4.57</v>
      </c>
      <c r="K12" s="44">
        <v>5.47</v>
      </c>
      <c r="L12" s="44">
        <v>2.92</v>
      </c>
      <c r="M12" s="45">
        <v>2.4700000000000002</v>
      </c>
    </row>
    <row r="14" spans="1:13" ht="28.8" x14ac:dyDescent="0.3">
      <c r="A14" s="19" t="s">
        <v>82</v>
      </c>
    </row>
    <row r="15" spans="1:13" ht="72" x14ac:dyDescent="0.3">
      <c r="A15" s="21" t="s">
        <v>83</v>
      </c>
    </row>
  </sheetData>
  <mergeCells count="1">
    <mergeCell ref="A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I15" sqref="I15"/>
    </sheetView>
  </sheetViews>
  <sheetFormatPr defaultRowHeight="14.4" x14ac:dyDescent="0.3"/>
  <cols>
    <col min="1" max="1" width="16.109375" customWidth="1"/>
    <col min="2" max="2" width="7.5546875" customWidth="1"/>
    <col min="3" max="3" width="8.44140625" customWidth="1"/>
    <col min="4" max="4" width="6.44140625" customWidth="1"/>
    <col min="5" max="5" width="4.88671875" customWidth="1"/>
    <col min="6" max="6" width="4.77734375" customWidth="1"/>
    <col min="7" max="7" width="4.88671875" customWidth="1"/>
    <col min="8" max="8" width="5.21875" customWidth="1"/>
    <col min="9" max="9" width="6.88671875" customWidth="1"/>
    <col min="10" max="10" width="10.21875" bestFit="1" customWidth="1"/>
    <col min="11" max="11" width="9.21875" customWidth="1"/>
    <col min="12" max="12" width="9.88671875" bestFit="1" customWidth="1"/>
    <col min="13" max="13" width="12" customWidth="1"/>
  </cols>
  <sheetData>
    <row r="1" spans="1:13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</row>
    <row r="3" spans="1:13" x14ac:dyDescent="0.3">
      <c r="A3" s="17">
        <v>1960</v>
      </c>
      <c r="B3" s="40">
        <v>2.85</v>
      </c>
      <c r="C3" s="40">
        <v>3.03</v>
      </c>
      <c r="D3" s="40">
        <v>1.67</v>
      </c>
      <c r="E3" s="40" t="s">
        <v>27</v>
      </c>
      <c r="F3" s="40">
        <v>7.52</v>
      </c>
      <c r="G3" s="40">
        <v>4.33</v>
      </c>
      <c r="H3" s="40">
        <v>4.1900000000000004</v>
      </c>
      <c r="I3" s="40">
        <v>2.85</v>
      </c>
      <c r="J3" s="40">
        <v>5.97</v>
      </c>
      <c r="K3" s="40">
        <v>3.15</v>
      </c>
      <c r="L3" s="40">
        <v>3.86</v>
      </c>
      <c r="M3" s="47">
        <v>1.9</v>
      </c>
    </row>
    <row r="4" spans="1:13" ht="28.8" x14ac:dyDescent="0.3">
      <c r="A4" s="17">
        <f>A3+1</f>
        <v>1961</v>
      </c>
      <c r="B4" s="40" t="s">
        <v>28</v>
      </c>
      <c r="C4" s="40">
        <v>1.64</v>
      </c>
      <c r="D4" s="40">
        <v>3.24</v>
      </c>
      <c r="E4" s="40">
        <v>1.39</v>
      </c>
      <c r="F4" s="40">
        <v>1.99</v>
      </c>
      <c r="G4" s="40">
        <v>5.32</v>
      </c>
      <c r="H4" s="46">
        <v>1.5</v>
      </c>
      <c r="I4" s="40">
        <v>2.11</v>
      </c>
      <c r="J4" s="41" t="s">
        <v>22</v>
      </c>
      <c r="K4" s="41" t="s">
        <v>22</v>
      </c>
      <c r="L4" s="41" t="s">
        <v>22</v>
      </c>
      <c r="M4" s="43" t="s">
        <v>22</v>
      </c>
    </row>
    <row r="5" spans="1:13" x14ac:dyDescent="0.3">
      <c r="A5" s="17">
        <f t="shared" ref="A5:A11" si="0">A4+1</f>
        <v>1962</v>
      </c>
      <c r="B5" s="40">
        <v>2.13</v>
      </c>
      <c r="C5" s="40">
        <v>2.84</v>
      </c>
      <c r="D5" s="40">
        <v>1.37</v>
      </c>
      <c r="E5" s="40">
        <v>2.81</v>
      </c>
      <c r="F5" s="40">
        <v>2.89</v>
      </c>
      <c r="G5" s="40">
        <v>1.57</v>
      </c>
      <c r="H5" s="40">
        <v>0.55000000000000004</v>
      </c>
      <c r="I5" s="40">
        <v>3.14</v>
      </c>
      <c r="J5" s="40">
        <v>2.13</v>
      </c>
      <c r="K5" s="46">
        <v>1.7</v>
      </c>
      <c r="L5" s="40" t="s">
        <v>29</v>
      </c>
      <c r="M5" s="42">
        <v>2.31</v>
      </c>
    </row>
    <row r="6" spans="1:13" x14ac:dyDescent="0.3">
      <c r="A6" s="17">
        <f t="shared" si="0"/>
        <v>1963</v>
      </c>
      <c r="B6" s="40" t="s">
        <v>30</v>
      </c>
      <c r="C6" s="40">
        <v>1.23</v>
      </c>
      <c r="D6" s="40">
        <v>1.25</v>
      </c>
      <c r="E6" s="40">
        <v>1.79</v>
      </c>
      <c r="F6" s="46">
        <v>2</v>
      </c>
      <c r="G6" s="40">
        <v>3.32</v>
      </c>
      <c r="H6" s="40">
        <v>1.71</v>
      </c>
      <c r="I6" s="40">
        <v>2.36</v>
      </c>
      <c r="J6" s="40">
        <v>3.04</v>
      </c>
      <c r="K6" s="40">
        <v>0.65</v>
      </c>
      <c r="L6" s="40">
        <v>2.86</v>
      </c>
      <c r="M6" s="42">
        <v>2.33</v>
      </c>
    </row>
    <row r="7" spans="1:13" x14ac:dyDescent="0.3">
      <c r="A7" s="17">
        <f t="shared" si="0"/>
        <v>1964</v>
      </c>
      <c r="B7" s="40">
        <v>1.54</v>
      </c>
      <c r="C7" s="40">
        <v>1.25</v>
      </c>
      <c r="D7" s="40">
        <v>1.72</v>
      </c>
      <c r="E7" s="40">
        <v>2.97</v>
      </c>
      <c r="F7" s="40">
        <v>3.68</v>
      </c>
      <c r="G7" s="40">
        <v>2.72</v>
      </c>
      <c r="H7" s="40">
        <v>3.71</v>
      </c>
      <c r="I7" s="40">
        <v>3.87</v>
      </c>
      <c r="J7" s="46">
        <v>3.5</v>
      </c>
      <c r="K7" s="40">
        <v>2.1800000000000002</v>
      </c>
      <c r="L7" s="40">
        <v>3.02</v>
      </c>
      <c r="M7" s="42">
        <v>2.21</v>
      </c>
    </row>
    <row r="8" spans="1:13" x14ac:dyDescent="0.3">
      <c r="A8" s="17">
        <f t="shared" si="0"/>
        <v>1965</v>
      </c>
      <c r="B8" s="40">
        <v>1.61</v>
      </c>
      <c r="C8" s="46">
        <v>2.1</v>
      </c>
      <c r="D8" s="40">
        <v>1.37</v>
      </c>
      <c r="E8" s="40">
        <v>0.89</v>
      </c>
      <c r="F8" s="40">
        <v>5.66</v>
      </c>
      <c r="G8" s="46">
        <v>2.2000000000000002</v>
      </c>
      <c r="H8" s="40">
        <v>1.59</v>
      </c>
      <c r="I8" s="40">
        <v>4.33</v>
      </c>
      <c r="J8" s="40">
        <v>6.87</v>
      </c>
      <c r="K8" s="40">
        <v>2.59</v>
      </c>
      <c r="L8" s="40">
        <v>3.94</v>
      </c>
      <c r="M8" s="47">
        <v>1.8</v>
      </c>
    </row>
    <row r="9" spans="1:13" x14ac:dyDescent="0.3">
      <c r="A9" s="17">
        <f t="shared" si="0"/>
        <v>1966</v>
      </c>
      <c r="B9" s="40">
        <v>1.68</v>
      </c>
      <c r="C9" s="40">
        <v>1.61</v>
      </c>
      <c r="D9" s="40">
        <v>3.59</v>
      </c>
      <c r="E9" s="40">
        <v>1.63</v>
      </c>
      <c r="F9" s="40">
        <v>1.91</v>
      </c>
      <c r="G9" s="40">
        <v>2.83</v>
      </c>
      <c r="H9" s="46">
        <v>0.9</v>
      </c>
      <c r="I9" s="40">
        <v>4.8600000000000003</v>
      </c>
      <c r="J9" s="40">
        <v>3.04</v>
      </c>
      <c r="K9" s="46">
        <v>5.0999999999999996</v>
      </c>
      <c r="L9" s="40">
        <v>4.4800000000000004</v>
      </c>
      <c r="M9" s="42">
        <v>1.89</v>
      </c>
    </row>
    <row r="10" spans="1:13" x14ac:dyDescent="0.3">
      <c r="A10" s="17">
        <f>A9+1</f>
        <v>1967</v>
      </c>
      <c r="B10" s="40">
        <v>2.86</v>
      </c>
      <c r="C10" s="40">
        <v>1.82</v>
      </c>
      <c r="D10" s="40">
        <v>1.1100000000000001</v>
      </c>
      <c r="E10" s="40">
        <v>2.4500000000000002</v>
      </c>
      <c r="F10" s="40">
        <v>2.14</v>
      </c>
      <c r="G10" s="40">
        <v>3.67</v>
      </c>
      <c r="H10" s="40">
        <v>1.04</v>
      </c>
      <c r="I10" s="40">
        <v>2.37</v>
      </c>
      <c r="J10" s="40">
        <v>0.86</v>
      </c>
      <c r="K10" s="40">
        <v>4.38</v>
      </c>
      <c r="L10" s="40">
        <v>2.02</v>
      </c>
      <c r="M10" s="42" t="s">
        <v>31</v>
      </c>
    </row>
    <row r="11" spans="1:13" x14ac:dyDescent="0.3">
      <c r="A11" s="17">
        <f t="shared" si="0"/>
        <v>1968</v>
      </c>
      <c r="B11" s="40">
        <v>1.35</v>
      </c>
      <c r="C11" s="40">
        <v>2.5499999999999998</v>
      </c>
      <c r="D11" s="40">
        <v>0.73</v>
      </c>
      <c r="E11" s="40">
        <v>4.12</v>
      </c>
      <c r="F11" s="40">
        <v>3.35</v>
      </c>
      <c r="G11" s="40">
        <v>5.55</v>
      </c>
      <c r="H11" s="40">
        <v>1.03</v>
      </c>
      <c r="I11" s="40">
        <v>3.99</v>
      </c>
      <c r="J11" s="40">
        <v>4.0199999999999996</v>
      </c>
      <c r="K11" s="40">
        <v>3.56</v>
      </c>
      <c r="L11" s="40">
        <v>1.41</v>
      </c>
      <c r="M11" s="42">
        <v>2.65</v>
      </c>
    </row>
    <row r="12" spans="1:13" x14ac:dyDescent="0.3">
      <c r="A12" s="18">
        <f>A11+1</f>
        <v>1969</v>
      </c>
      <c r="B12" s="44">
        <v>2.97</v>
      </c>
      <c r="C12" s="44">
        <v>0.59</v>
      </c>
      <c r="D12" s="44">
        <v>1.24</v>
      </c>
      <c r="E12" s="44">
        <v>3.08</v>
      </c>
      <c r="F12" s="44">
        <v>3.28</v>
      </c>
      <c r="G12" s="44">
        <v>8.35</v>
      </c>
      <c r="H12" s="44">
        <v>1.76</v>
      </c>
      <c r="I12" s="44">
        <v>0.77</v>
      </c>
      <c r="J12" s="65">
        <v>2.1</v>
      </c>
      <c r="K12" s="44">
        <v>4.95</v>
      </c>
      <c r="L12" s="44">
        <v>1.62</v>
      </c>
      <c r="M12" s="45">
        <v>2.09</v>
      </c>
    </row>
    <row r="14" spans="1:13" ht="28.8" x14ac:dyDescent="0.3">
      <c r="A14" s="19" t="s">
        <v>82</v>
      </c>
    </row>
    <row r="15" spans="1:13" ht="72" x14ac:dyDescent="0.3">
      <c r="A15" s="21" t="s">
        <v>83</v>
      </c>
    </row>
  </sheetData>
  <mergeCells count="1">
    <mergeCell ref="A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I15" sqref="I15"/>
    </sheetView>
  </sheetViews>
  <sheetFormatPr defaultRowHeight="14.4" x14ac:dyDescent="0.3"/>
  <cols>
    <col min="1" max="1" width="15.33203125" customWidth="1"/>
    <col min="2" max="2" width="7.5546875" customWidth="1"/>
    <col min="3" max="3" width="8.44140625" customWidth="1"/>
    <col min="4" max="4" width="6.44140625" customWidth="1"/>
    <col min="5" max="5" width="4.88671875" customWidth="1"/>
    <col min="6" max="6" width="4.77734375" customWidth="1"/>
    <col min="7" max="7" width="4.88671875" customWidth="1"/>
    <col min="8" max="8" width="5.109375" customWidth="1"/>
    <col min="9" max="9" width="6.88671875" customWidth="1"/>
    <col min="10" max="10" width="11.21875" customWidth="1"/>
    <col min="11" max="11" width="7.77734375" customWidth="1"/>
    <col min="12" max="12" width="9.88671875" bestFit="1" customWidth="1"/>
    <col min="13" max="13" width="9.5546875" bestFit="1" customWidth="1"/>
  </cols>
  <sheetData>
    <row r="1" spans="1:14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4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</row>
    <row r="3" spans="1:14" x14ac:dyDescent="0.3">
      <c r="A3" s="17">
        <v>1970</v>
      </c>
      <c r="B3" s="26">
        <v>1.94</v>
      </c>
      <c r="C3" s="26">
        <v>0.92</v>
      </c>
      <c r="D3" s="26">
        <v>0.93</v>
      </c>
      <c r="E3" s="26">
        <v>1.36</v>
      </c>
      <c r="F3" s="26">
        <v>5.96</v>
      </c>
      <c r="G3" s="26">
        <v>0.64</v>
      </c>
      <c r="H3" s="26">
        <v>6.44</v>
      </c>
      <c r="I3" s="38">
        <v>1.1000000000000001</v>
      </c>
      <c r="J3" s="26">
        <v>8.07</v>
      </c>
      <c r="K3" s="26">
        <v>5.12</v>
      </c>
      <c r="L3" s="26">
        <v>3.56</v>
      </c>
      <c r="M3" s="34">
        <v>2.4</v>
      </c>
    </row>
    <row r="4" spans="1:14" x14ac:dyDescent="0.3">
      <c r="A4" s="17">
        <f>A3+1</f>
        <v>1971</v>
      </c>
      <c r="B4" s="26">
        <v>3.85</v>
      </c>
      <c r="C4" s="26">
        <v>3.25</v>
      </c>
      <c r="D4" s="26">
        <v>2.99</v>
      </c>
      <c r="E4" s="26">
        <v>1.22</v>
      </c>
      <c r="F4" s="26">
        <v>4.78</v>
      </c>
      <c r="G4" s="26">
        <v>2.83</v>
      </c>
      <c r="H4" s="26">
        <v>3.26</v>
      </c>
      <c r="I4" s="26">
        <v>2.75</v>
      </c>
      <c r="J4" s="26">
        <v>1.95</v>
      </c>
      <c r="K4" s="26">
        <v>2.72</v>
      </c>
      <c r="L4" s="26">
        <v>2.5099999999999998</v>
      </c>
      <c r="M4" s="34">
        <v>3</v>
      </c>
    </row>
    <row r="5" spans="1:14" x14ac:dyDescent="0.3">
      <c r="A5" s="17">
        <f t="shared" ref="A5:A12" si="0">A4+1</f>
        <v>1972</v>
      </c>
      <c r="B5" s="38">
        <v>1.5</v>
      </c>
      <c r="C5" s="26">
        <v>1.81</v>
      </c>
      <c r="D5" s="26">
        <v>2.19</v>
      </c>
      <c r="E5" s="26">
        <v>3.09</v>
      </c>
      <c r="F5" s="26">
        <v>2.0299999999999998</v>
      </c>
      <c r="G5" s="26">
        <v>0.98</v>
      </c>
      <c r="H5" s="26">
        <v>3.46</v>
      </c>
      <c r="I5" s="26">
        <v>4.1399999999999997</v>
      </c>
      <c r="J5" s="26">
        <v>3.74</v>
      </c>
      <c r="K5" s="26">
        <v>1.67</v>
      </c>
      <c r="L5" s="26">
        <v>2.1800000000000002</v>
      </c>
      <c r="M5" s="27">
        <v>3.27</v>
      </c>
      <c r="N5" s="2"/>
    </row>
    <row r="6" spans="1:14" x14ac:dyDescent="0.3">
      <c r="A6" s="17">
        <f t="shared" si="0"/>
        <v>1973</v>
      </c>
      <c r="B6" s="26">
        <v>1.66</v>
      </c>
      <c r="C6" s="26">
        <v>0.83</v>
      </c>
      <c r="D6" s="26">
        <v>1.59</v>
      </c>
      <c r="E6" s="26">
        <v>3.58</v>
      </c>
      <c r="F6" s="26">
        <v>4.29</v>
      </c>
      <c r="G6" s="26">
        <v>3.41</v>
      </c>
      <c r="H6" s="26">
        <v>4.4800000000000004</v>
      </c>
      <c r="I6" s="38">
        <v>2.9</v>
      </c>
      <c r="J6" s="26">
        <v>2.09</v>
      </c>
      <c r="K6" s="38">
        <v>2.4</v>
      </c>
      <c r="L6" s="38">
        <v>3</v>
      </c>
      <c r="M6" s="34">
        <v>2.2000000000000002</v>
      </c>
    </row>
    <row r="7" spans="1:14" x14ac:dyDescent="0.3">
      <c r="A7" s="17">
        <f t="shared" si="0"/>
        <v>1974</v>
      </c>
      <c r="B7" s="26">
        <v>1.24</v>
      </c>
      <c r="C7" s="26">
        <v>1.04</v>
      </c>
      <c r="D7" s="26">
        <v>1.1200000000000001</v>
      </c>
      <c r="E7" s="26">
        <v>2.33</v>
      </c>
      <c r="F7" s="26">
        <v>3.05</v>
      </c>
      <c r="G7" s="26">
        <v>5.89</v>
      </c>
      <c r="H7" s="26">
        <v>2.5099999999999998</v>
      </c>
      <c r="I7" s="26">
        <v>5.96</v>
      </c>
      <c r="J7" s="26">
        <v>4.16</v>
      </c>
      <c r="K7" s="26">
        <v>2.12</v>
      </c>
      <c r="L7" s="26">
        <v>3.74</v>
      </c>
      <c r="M7" s="27">
        <v>1.19</v>
      </c>
    </row>
    <row r="8" spans="1:14" x14ac:dyDescent="0.3">
      <c r="A8" s="17">
        <f t="shared" si="0"/>
        <v>1975</v>
      </c>
      <c r="B8" s="26">
        <v>2.58</v>
      </c>
      <c r="C8" s="26">
        <v>1.47</v>
      </c>
      <c r="D8" s="26">
        <v>1.65</v>
      </c>
      <c r="E8" s="26">
        <v>0.96</v>
      </c>
      <c r="F8" s="26">
        <v>2.86</v>
      </c>
      <c r="G8" s="38">
        <v>4.0999999999999996</v>
      </c>
      <c r="H8" s="26">
        <v>5.65</v>
      </c>
      <c r="I8" s="26">
        <v>4.0599999999999996</v>
      </c>
      <c r="J8" s="26">
        <v>5.04</v>
      </c>
      <c r="K8" s="26">
        <v>0.78</v>
      </c>
      <c r="L8" s="26">
        <v>3.88</v>
      </c>
      <c r="M8" s="27">
        <v>2.88</v>
      </c>
    </row>
    <row r="9" spans="1:14" x14ac:dyDescent="0.3">
      <c r="A9" s="17">
        <f t="shared" si="0"/>
        <v>1976</v>
      </c>
      <c r="B9" s="26">
        <v>2.42</v>
      </c>
      <c r="C9" s="26">
        <v>2.36</v>
      </c>
      <c r="D9" s="26">
        <v>4.18</v>
      </c>
      <c r="E9" s="26">
        <v>1.51</v>
      </c>
      <c r="F9" s="26">
        <v>2.35</v>
      </c>
      <c r="G9" s="26">
        <v>1.41</v>
      </c>
      <c r="H9" s="26">
        <v>3.18</v>
      </c>
      <c r="I9" s="26">
        <v>0.78</v>
      </c>
      <c r="J9" s="26">
        <v>1.21</v>
      </c>
      <c r="K9" s="26">
        <v>2.91</v>
      </c>
      <c r="L9" s="38">
        <v>1.5</v>
      </c>
      <c r="M9" s="27">
        <v>2.0299999999999998</v>
      </c>
    </row>
    <row r="10" spans="1:14" x14ac:dyDescent="0.3">
      <c r="A10" s="17">
        <f t="shared" si="0"/>
        <v>1977</v>
      </c>
      <c r="B10" s="26">
        <v>1.58</v>
      </c>
      <c r="C10" s="26">
        <v>1.48</v>
      </c>
      <c r="D10" s="26">
        <v>5.65</v>
      </c>
      <c r="E10" s="26">
        <v>2.09</v>
      </c>
      <c r="F10" s="26">
        <v>1.04</v>
      </c>
      <c r="G10" s="26">
        <v>4.84</v>
      </c>
      <c r="H10" s="26">
        <v>3.09</v>
      </c>
      <c r="I10" s="26">
        <v>4.1900000000000004</v>
      </c>
      <c r="J10" s="26">
        <v>3.05</v>
      </c>
      <c r="K10" s="26">
        <v>1.97</v>
      </c>
      <c r="L10" s="26">
        <v>6.66</v>
      </c>
      <c r="M10" s="27">
        <v>3.24</v>
      </c>
    </row>
    <row r="11" spans="1:14" x14ac:dyDescent="0.3">
      <c r="A11" s="17">
        <f t="shared" si="0"/>
        <v>1978</v>
      </c>
      <c r="B11" s="26">
        <v>2.92</v>
      </c>
      <c r="C11" s="26">
        <v>0.67</v>
      </c>
      <c r="D11" s="26">
        <v>0.74</v>
      </c>
      <c r="E11" s="26">
        <v>1.7</v>
      </c>
      <c r="F11" s="26">
        <v>3.76</v>
      </c>
      <c r="G11" s="26">
        <v>2.94</v>
      </c>
      <c r="H11" s="26">
        <v>4.68</v>
      </c>
      <c r="I11" s="26">
        <v>6.88</v>
      </c>
      <c r="J11" s="38">
        <v>5.2</v>
      </c>
      <c r="K11" s="26">
        <v>3.43</v>
      </c>
      <c r="L11" s="26">
        <v>1.97</v>
      </c>
      <c r="M11" s="27">
        <v>2.0499999999999998</v>
      </c>
    </row>
    <row r="12" spans="1:14" x14ac:dyDescent="0.3">
      <c r="A12" s="18">
        <f t="shared" si="0"/>
        <v>1979</v>
      </c>
      <c r="B12" s="28">
        <v>1.75</v>
      </c>
      <c r="C12" s="28">
        <v>1.35</v>
      </c>
      <c r="D12" s="28">
        <v>4.2699999999999996</v>
      </c>
      <c r="E12" s="28">
        <v>2.48</v>
      </c>
      <c r="F12" s="28">
        <v>2.44</v>
      </c>
      <c r="G12" s="28">
        <v>5.59</v>
      </c>
      <c r="H12" s="28">
        <v>5.42</v>
      </c>
      <c r="I12" s="28">
        <v>1.62</v>
      </c>
      <c r="J12" s="28">
        <v>2.83</v>
      </c>
      <c r="K12" s="28">
        <v>4.82</v>
      </c>
      <c r="L12" s="28">
        <v>3.19</v>
      </c>
      <c r="M12" s="29">
        <v>1.01</v>
      </c>
    </row>
    <row r="14" spans="1:14" ht="28.8" x14ac:dyDescent="0.3">
      <c r="A14" s="19" t="s">
        <v>82</v>
      </c>
    </row>
    <row r="15" spans="1:14" ht="86.4" x14ac:dyDescent="0.3">
      <c r="A15" s="21" t="s">
        <v>83</v>
      </c>
    </row>
  </sheetData>
  <mergeCells count="1">
    <mergeCell ref="A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I15" sqref="I15"/>
    </sheetView>
  </sheetViews>
  <sheetFormatPr defaultRowHeight="14.4" x14ac:dyDescent="0.3"/>
  <cols>
    <col min="1" max="1" width="15.109375" customWidth="1"/>
    <col min="2" max="2" width="7.5546875" customWidth="1"/>
    <col min="3" max="3" width="8.44140625" customWidth="1"/>
    <col min="4" max="4" width="6.44140625" customWidth="1"/>
    <col min="5" max="5" width="4.88671875" customWidth="1"/>
    <col min="6" max="6" width="4.77734375" customWidth="1"/>
    <col min="7" max="7" width="4.88671875" customWidth="1"/>
    <col min="8" max="8" width="5.5546875" customWidth="1"/>
    <col min="9" max="9" width="9" customWidth="1"/>
    <col min="10" max="10" width="10.21875" bestFit="1" customWidth="1"/>
    <col min="11" max="11" width="7.77734375" customWidth="1"/>
    <col min="12" max="12" width="9.88671875" bestFit="1" customWidth="1"/>
    <col min="13" max="13" width="9.5546875" bestFit="1" customWidth="1"/>
  </cols>
  <sheetData>
    <row r="1" spans="1:13" x14ac:dyDescent="0.3">
      <c r="A1" s="22" t="s">
        <v>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</row>
    <row r="2" spans="1:13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</row>
    <row r="3" spans="1:13" x14ac:dyDescent="0.3">
      <c r="A3" s="17">
        <v>1980</v>
      </c>
      <c r="B3" s="46">
        <v>2.7</v>
      </c>
      <c r="C3" s="46">
        <v>1.1000000000000001</v>
      </c>
      <c r="D3" s="46">
        <v>0.7</v>
      </c>
      <c r="E3" s="40">
        <v>1.84</v>
      </c>
      <c r="F3" s="46">
        <v>1.1000000000000001</v>
      </c>
      <c r="G3" s="40">
        <v>3.18</v>
      </c>
      <c r="H3" s="46">
        <v>1.98</v>
      </c>
      <c r="I3" s="40">
        <v>2.12</v>
      </c>
      <c r="J3" s="40" t="s">
        <v>32</v>
      </c>
      <c r="K3" s="40">
        <v>2.83</v>
      </c>
      <c r="L3" s="40">
        <v>2.09</v>
      </c>
      <c r="M3" s="42">
        <v>2.71</v>
      </c>
    </row>
    <row r="4" spans="1:13" x14ac:dyDescent="0.3">
      <c r="A4" s="17">
        <f>A3+1</f>
        <v>1981</v>
      </c>
      <c r="B4" s="40">
        <v>1.37</v>
      </c>
      <c r="C4" s="40">
        <v>2.2400000000000002</v>
      </c>
      <c r="D4" s="40">
        <v>1.57</v>
      </c>
      <c r="E4" s="40">
        <v>2.14</v>
      </c>
      <c r="F4" s="40">
        <v>1.97</v>
      </c>
      <c r="G4" s="40">
        <v>5.52</v>
      </c>
      <c r="H4" s="46">
        <v>1.2</v>
      </c>
      <c r="I4" s="40">
        <v>0.98</v>
      </c>
      <c r="J4" s="40">
        <v>2.14</v>
      </c>
      <c r="K4" s="40">
        <v>4.6100000000000003</v>
      </c>
      <c r="L4" s="40" t="s">
        <v>33</v>
      </c>
      <c r="M4" s="42" t="s">
        <v>34</v>
      </c>
    </row>
    <row r="5" spans="1:13" x14ac:dyDescent="0.3">
      <c r="A5" s="17">
        <f t="shared" ref="A5:A11" si="0">A4+1</f>
        <v>1982</v>
      </c>
      <c r="B5" s="40" t="s">
        <v>35</v>
      </c>
      <c r="C5" s="40">
        <v>0.27</v>
      </c>
      <c r="D5" s="40" t="s">
        <v>36</v>
      </c>
      <c r="E5" s="40">
        <v>1.59</v>
      </c>
      <c r="F5" s="40">
        <v>1.51</v>
      </c>
      <c r="G5" s="46">
        <v>1.6</v>
      </c>
      <c r="H5" s="46">
        <v>4.4400000000000004</v>
      </c>
      <c r="I5" s="40">
        <v>3.43</v>
      </c>
      <c r="J5" s="40">
        <v>4.1399999999999997</v>
      </c>
      <c r="K5" s="40">
        <v>3.17</v>
      </c>
      <c r="L5" s="40" t="s">
        <v>37</v>
      </c>
      <c r="M5" s="42" t="s">
        <v>38</v>
      </c>
    </row>
    <row r="6" spans="1:13" ht="28.8" x14ac:dyDescent="0.3">
      <c r="A6" s="17">
        <f t="shared" si="0"/>
        <v>1983</v>
      </c>
      <c r="B6" s="40" t="s">
        <v>39</v>
      </c>
      <c r="C6" s="40" t="s">
        <v>40</v>
      </c>
      <c r="D6" s="40">
        <v>2.27</v>
      </c>
      <c r="E6" s="40">
        <v>1.84</v>
      </c>
      <c r="F6" s="46">
        <v>3.9</v>
      </c>
      <c r="G6" s="40">
        <v>0.84</v>
      </c>
      <c r="H6" s="46">
        <v>1.83</v>
      </c>
      <c r="I6" s="41" t="s">
        <v>22</v>
      </c>
      <c r="J6" s="40">
        <v>3.75</v>
      </c>
      <c r="K6" s="40">
        <v>5.15</v>
      </c>
      <c r="L6" s="40" t="s">
        <v>41</v>
      </c>
      <c r="M6" s="42">
        <v>4.04</v>
      </c>
    </row>
    <row r="7" spans="1:13" x14ac:dyDescent="0.3">
      <c r="A7" s="17">
        <f t="shared" si="0"/>
        <v>1984</v>
      </c>
      <c r="B7" s="40">
        <v>1.51</v>
      </c>
      <c r="C7" s="40" t="s">
        <v>42</v>
      </c>
      <c r="D7" s="40" t="s">
        <v>43</v>
      </c>
      <c r="E7" s="40">
        <v>1.96</v>
      </c>
      <c r="F7" s="40">
        <v>1.43</v>
      </c>
      <c r="G7" s="40">
        <v>4.55</v>
      </c>
      <c r="H7" s="46">
        <v>2.21</v>
      </c>
      <c r="I7" s="40">
        <v>2.38</v>
      </c>
      <c r="J7" s="40">
        <v>574</v>
      </c>
      <c r="K7" s="40">
        <v>4.37</v>
      </c>
      <c r="L7" s="40">
        <v>2.13</v>
      </c>
      <c r="M7" s="42" t="s">
        <v>44</v>
      </c>
    </row>
    <row r="8" spans="1:13" x14ac:dyDescent="0.3">
      <c r="A8" s="17">
        <f t="shared" si="0"/>
        <v>1985</v>
      </c>
      <c r="B8" s="40">
        <v>3.45</v>
      </c>
      <c r="C8" s="40">
        <v>1.59</v>
      </c>
      <c r="D8" s="40">
        <v>2.29</v>
      </c>
      <c r="E8" s="40">
        <v>3.85</v>
      </c>
      <c r="F8" s="40">
        <v>3.88</v>
      </c>
      <c r="G8" s="40">
        <v>3.01</v>
      </c>
      <c r="H8" s="46">
        <v>3.79</v>
      </c>
      <c r="I8" s="40">
        <v>4.43</v>
      </c>
      <c r="J8" s="40">
        <v>4.43</v>
      </c>
      <c r="K8" s="40">
        <v>2.25</v>
      </c>
      <c r="L8" s="40">
        <v>4.8</v>
      </c>
      <c r="M8" s="42" t="s">
        <v>45</v>
      </c>
    </row>
    <row r="9" spans="1:13" x14ac:dyDescent="0.3">
      <c r="A9" s="17">
        <f t="shared" si="0"/>
        <v>1986</v>
      </c>
      <c r="B9" s="40">
        <v>1.06</v>
      </c>
      <c r="C9" s="40">
        <v>0.86</v>
      </c>
      <c r="D9" s="40">
        <v>2.59</v>
      </c>
      <c r="E9" s="40">
        <v>1.76</v>
      </c>
      <c r="F9" s="40">
        <v>0.57999999999999996</v>
      </c>
      <c r="G9" s="46">
        <v>1.3</v>
      </c>
      <c r="H9" s="46">
        <v>5.33</v>
      </c>
      <c r="I9" s="40">
        <v>3.43</v>
      </c>
      <c r="J9" s="40">
        <v>3.41</v>
      </c>
      <c r="K9" s="40">
        <v>2.57</v>
      </c>
      <c r="L9" s="40">
        <v>1.42</v>
      </c>
      <c r="M9" s="42">
        <v>1.1499999999999999</v>
      </c>
    </row>
    <row r="10" spans="1:13" ht="28.8" x14ac:dyDescent="0.3">
      <c r="A10" s="17">
        <f t="shared" si="0"/>
        <v>1987</v>
      </c>
      <c r="B10" s="40">
        <v>1.05</v>
      </c>
      <c r="C10" s="40">
        <v>0.48</v>
      </c>
      <c r="D10" s="40">
        <v>1.54</v>
      </c>
      <c r="E10" s="40">
        <v>0.39</v>
      </c>
      <c r="F10" s="40">
        <v>2.19</v>
      </c>
      <c r="G10" s="40">
        <v>2.65</v>
      </c>
      <c r="H10" s="46">
        <v>3.69</v>
      </c>
      <c r="I10" s="41" t="s">
        <v>22</v>
      </c>
      <c r="J10" s="40">
        <v>1.37</v>
      </c>
      <c r="K10" s="40">
        <v>3.52</v>
      </c>
      <c r="L10" s="40" t="s">
        <v>46</v>
      </c>
      <c r="M10" s="42" t="s">
        <v>47</v>
      </c>
    </row>
    <row r="11" spans="1:13" x14ac:dyDescent="0.3">
      <c r="A11" s="17">
        <f t="shared" si="0"/>
        <v>1988</v>
      </c>
      <c r="B11" s="40">
        <v>2.65</v>
      </c>
      <c r="C11" s="40">
        <v>0.96</v>
      </c>
      <c r="D11" s="46">
        <v>1.4</v>
      </c>
      <c r="E11" s="40">
        <v>1.96</v>
      </c>
      <c r="F11" s="40">
        <v>1.41</v>
      </c>
      <c r="G11" s="40">
        <v>2.16</v>
      </c>
      <c r="H11" s="46">
        <v>3.41</v>
      </c>
      <c r="I11" s="40">
        <v>7.27</v>
      </c>
      <c r="J11" s="40">
        <v>3.08</v>
      </c>
      <c r="K11" s="40" t="s">
        <v>48</v>
      </c>
      <c r="L11" s="40">
        <v>4.79</v>
      </c>
      <c r="M11" s="42">
        <v>2.39</v>
      </c>
    </row>
    <row r="12" spans="1:13" x14ac:dyDescent="0.3">
      <c r="A12" s="18">
        <f>A11+1</f>
        <v>1989</v>
      </c>
      <c r="B12" s="44">
        <v>1.1399999999999999</v>
      </c>
      <c r="C12" s="44" t="s">
        <v>49</v>
      </c>
      <c r="D12" s="44" t="s">
        <v>50</v>
      </c>
      <c r="E12" s="44">
        <v>0.66</v>
      </c>
      <c r="F12" s="44">
        <v>3.72</v>
      </c>
      <c r="G12" s="44">
        <v>3.17</v>
      </c>
      <c r="H12" s="65">
        <v>2.69</v>
      </c>
      <c r="I12" s="44">
        <v>3.51</v>
      </c>
      <c r="J12" s="44">
        <v>1.97</v>
      </c>
      <c r="K12" s="44">
        <v>1.99</v>
      </c>
      <c r="L12" s="44">
        <v>2.74</v>
      </c>
      <c r="M12" s="45" t="s">
        <v>44</v>
      </c>
    </row>
    <row r="14" spans="1:13" ht="28.8" x14ac:dyDescent="0.3">
      <c r="A14" s="19" t="s">
        <v>82</v>
      </c>
    </row>
    <row r="15" spans="1:13" ht="86.4" x14ac:dyDescent="0.3">
      <c r="A15" s="21" t="s">
        <v>83</v>
      </c>
    </row>
  </sheetData>
  <mergeCells count="1">
    <mergeCell ref="A1:M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H14" sqref="H14"/>
    </sheetView>
  </sheetViews>
  <sheetFormatPr defaultRowHeight="14.4" x14ac:dyDescent="0.3"/>
  <cols>
    <col min="1" max="1" width="14.109375" customWidth="1"/>
    <col min="2" max="2" width="9.33203125" customWidth="1"/>
    <col min="3" max="3" width="10.77734375" customWidth="1"/>
    <col min="4" max="4" width="10.21875" customWidth="1"/>
    <col min="5" max="5" width="9.5546875" customWidth="1"/>
    <col min="6" max="6" width="9.33203125" customWidth="1"/>
    <col min="7" max="7" width="8.88671875" customWidth="1"/>
    <col min="8" max="8" width="9" customWidth="1"/>
    <col min="9" max="9" width="9.5546875" customWidth="1"/>
    <col min="10" max="10" width="9.77734375" bestFit="1" customWidth="1"/>
    <col min="11" max="11" width="9" customWidth="1"/>
    <col min="12" max="12" width="9.5546875" bestFit="1" customWidth="1"/>
    <col min="13" max="13" width="9.33203125" bestFit="1" customWidth="1"/>
  </cols>
  <sheetData>
    <row r="1" spans="1:13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</row>
    <row r="3" spans="1:13" ht="28.8" x14ac:dyDescent="0.3">
      <c r="A3" s="16">
        <v>1990</v>
      </c>
      <c r="B3" s="40">
        <v>2.0299999999999998</v>
      </c>
      <c r="C3" s="40">
        <v>1.33</v>
      </c>
      <c r="D3" s="40">
        <v>0.55000000000000004</v>
      </c>
      <c r="E3" s="40" t="s">
        <v>52</v>
      </c>
      <c r="F3" s="40">
        <v>4.6900000000000004</v>
      </c>
      <c r="G3" s="41" t="s">
        <v>22</v>
      </c>
      <c r="H3" s="41" t="s">
        <v>22</v>
      </c>
      <c r="I3" s="40">
        <v>2.0299999999999998</v>
      </c>
      <c r="J3" s="40" t="s">
        <v>51</v>
      </c>
      <c r="K3" s="41" t="s">
        <v>22</v>
      </c>
      <c r="L3" s="40">
        <v>1.36</v>
      </c>
      <c r="M3" s="42" t="s">
        <v>53</v>
      </c>
    </row>
    <row r="4" spans="1:13" ht="28.8" x14ac:dyDescent="0.3">
      <c r="A4" s="17">
        <f>A3+1</f>
        <v>1991</v>
      </c>
      <c r="B4" s="40" t="s">
        <v>54</v>
      </c>
      <c r="C4" s="41" t="s">
        <v>22</v>
      </c>
      <c r="D4" s="41" t="s">
        <v>22</v>
      </c>
      <c r="E4" s="41" t="s">
        <v>22</v>
      </c>
      <c r="F4" s="40" t="s">
        <v>55</v>
      </c>
      <c r="G4" s="40" t="s">
        <v>56</v>
      </c>
      <c r="H4" s="46">
        <v>5.5</v>
      </c>
      <c r="I4" s="40">
        <v>1.49</v>
      </c>
      <c r="J4" s="40">
        <v>3.57</v>
      </c>
      <c r="K4" s="40">
        <v>2.17</v>
      </c>
      <c r="L4" s="40" t="s">
        <v>57</v>
      </c>
      <c r="M4" s="42" t="s">
        <v>58</v>
      </c>
    </row>
    <row r="5" spans="1:13" ht="28.8" x14ac:dyDescent="0.3">
      <c r="A5" s="17">
        <f t="shared" ref="A5:A12" si="0">A4+1</f>
        <v>1992</v>
      </c>
      <c r="B5" s="40" t="s">
        <v>59</v>
      </c>
      <c r="C5" s="41" t="s">
        <v>22</v>
      </c>
      <c r="D5" s="46">
        <v>1.6</v>
      </c>
      <c r="E5" s="40" t="s">
        <v>60</v>
      </c>
      <c r="F5" s="40" t="s">
        <v>61</v>
      </c>
      <c r="G5" s="40">
        <v>4.74</v>
      </c>
      <c r="H5" s="40">
        <v>5.86</v>
      </c>
      <c r="I5" s="40">
        <v>1.69</v>
      </c>
      <c r="J5" s="40">
        <v>3.28</v>
      </c>
      <c r="K5" s="40">
        <v>2.71</v>
      </c>
      <c r="L5" s="40" t="s">
        <v>62</v>
      </c>
      <c r="M5" s="42">
        <v>2.85</v>
      </c>
    </row>
    <row r="6" spans="1:13" x14ac:dyDescent="0.3">
      <c r="A6" s="17">
        <f t="shared" si="0"/>
        <v>1993</v>
      </c>
      <c r="B6" s="40" t="s">
        <v>63</v>
      </c>
      <c r="C6" s="46">
        <v>0.1</v>
      </c>
      <c r="D6" s="40" t="s">
        <v>64</v>
      </c>
      <c r="E6" s="40">
        <v>3.91</v>
      </c>
      <c r="F6" s="40">
        <v>4.34</v>
      </c>
      <c r="G6" s="40">
        <v>3.65</v>
      </c>
      <c r="H6" s="40">
        <v>6.01</v>
      </c>
      <c r="I6" s="40">
        <v>4.2699999999999996</v>
      </c>
      <c r="J6" s="40">
        <v>3.33</v>
      </c>
      <c r="K6" s="46">
        <v>4.2</v>
      </c>
      <c r="L6" s="40" t="s">
        <v>65</v>
      </c>
      <c r="M6" s="42" t="s">
        <v>66</v>
      </c>
    </row>
    <row r="7" spans="1:13" ht="28.8" x14ac:dyDescent="0.3">
      <c r="A7" s="17">
        <f t="shared" si="0"/>
        <v>1994</v>
      </c>
      <c r="B7" s="40" t="s">
        <v>67</v>
      </c>
      <c r="C7" s="40" t="s">
        <v>44</v>
      </c>
      <c r="D7" s="40" t="s">
        <v>68</v>
      </c>
      <c r="E7" s="40">
        <v>2.4700000000000002</v>
      </c>
      <c r="F7" s="40">
        <v>2.33</v>
      </c>
      <c r="G7" s="40">
        <v>1.96</v>
      </c>
      <c r="H7" s="41" t="s">
        <v>22</v>
      </c>
      <c r="I7" s="40">
        <v>3.84</v>
      </c>
      <c r="J7" s="40">
        <v>1.61</v>
      </c>
      <c r="K7" s="40">
        <v>3.19</v>
      </c>
      <c r="L7" s="40" t="s">
        <v>69</v>
      </c>
      <c r="M7" s="42" t="s">
        <v>70</v>
      </c>
    </row>
    <row r="8" spans="1:13" ht="28.8" x14ac:dyDescent="0.3">
      <c r="A8" s="17">
        <f t="shared" si="0"/>
        <v>1995</v>
      </c>
      <c r="B8" s="40" t="s">
        <v>71</v>
      </c>
      <c r="C8" s="40">
        <v>1.17</v>
      </c>
      <c r="D8" s="40" t="s">
        <v>72</v>
      </c>
      <c r="E8" s="40">
        <v>2.91</v>
      </c>
      <c r="F8" s="40">
        <v>2.93</v>
      </c>
      <c r="G8" s="41" t="s">
        <v>22</v>
      </c>
      <c r="H8" s="41">
        <v>3.89</v>
      </c>
      <c r="I8" s="41" t="s">
        <v>22</v>
      </c>
      <c r="J8" s="41" t="s">
        <v>73</v>
      </c>
      <c r="K8" s="41" t="s">
        <v>22</v>
      </c>
      <c r="L8" s="40" t="s">
        <v>74</v>
      </c>
      <c r="M8" s="43" t="s">
        <v>22</v>
      </c>
    </row>
    <row r="9" spans="1:13" ht="28.8" x14ac:dyDescent="0.3">
      <c r="A9" s="17">
        <f t="shared" si="0"/>
        <v>1996</v>
      </c>
      <c r="B9" s="40" t="s">
        <v>75</v>
      </c>
      <c r="C9" s="40">
        <v>1.66</v>
      </c>
      <c r="D9" s="41" t="s">
        <v>22</v>
      </c>
      <c r="E9" s="41" t="s">
        <v>22</v>
      </c>
      <c r="F9" s="46">
        <v>0.8</v>
      </c>
      <c r="G9" s="40">
        <v>3.53</v>
      </c>
      <c r="H9" s="40">
        <v>5.25</v>
      </c>
      <c r="I9" s="40">
        <v>2.61</v>
      </c>
      <c r="J9" s="40">
        <v>2.56</v>
      </c>
      <c r="K9" s="46">
        <v>4.4000000000000004</v>
      </c>
      <c r="L9" s="40" t="s">
        <v>76</v>
      </c>
      <c r="M9" s="42" t="s">
        <v>77</v>
      </c>
    </row>
    <row r="10" spans="1:13" ht="28.8" x14ac:dyDescent="0.3">
      <c r="A10" s="17">
        <f t="shared" si="0"/>
        <v>1997</v>
      </c>
      <c r="B10" s="41" t="s">
        <v>22</v>
      </c>
      <c r="C10" s="40" t="s">
        <v>78</v>
      </c>
      <c r="D10" s="40">
        <v>1.31</v>
      </c>
      <c r="E10" s="40">
        <v>0.89</v>
      </c>
      <c r="F10" s="40">
        <v>3.89</v>
      </c>
      <c r="G10" s="40">
        <v>1.74</v>
      </c>
      <c r="H10" s="40">
        <v>1.77</v>
      </c>
      <c r="I10" s="40">
        <v>3.01</v>
      </c>
      <c r="J10" s="40">
        <v>3.62</v>
      </c>
      <c r="K10" s="40" t="s">
        <v>79</v>
      </c>
      <c r="L10" s="40">
        <v>1.83</v>
      </c>
      <c r="M10" s="42" t="s">
        <v>57</v>
      </c>
    </row>
    <row r="11" spans="1:13" x14ac:dyDescent="0.3">
      <c r="A11" s="17">
        <f t="shared" si="0"/>
        <v>1998</v>
      </c>
      <c r="B11" s="40">
        <v>0.66</v>
      </c>
      <c r="C11" s="40">
        <v>1.1299999999999999</v>
      </c>
      <c r="D11" s="46">
        <v>2.6</v>
      </c>
      <c r="E11" s="40">
        <v>2.36</v>
      </c>
      <c r="F11" s="40">
        <v>1.41</v>
      </c>
      <c r="G11" s="40">
        <v>3.21</v>
      </c>
      <c r="H11" s="40">
        <v>1.0900000000000001</v>
      </c>
      <c r="I11" s="46">
        <v>2.4</v>
      </c>
      <c r="J11" s="40">
        <v>2.5299999999999998</v>
      </c>
      <c r="K11" s="40">
        <v>2.61</v>
      </c>
      <c r="L11" s="40">
        <v>3.03</v>
      </c>
      <c r="M11" s="42">
        <v>0.78</v>
      </c>
    </row>
    <row r="12" spans="1:13" x14ac:dyDescent="0.3">
      <c r="A12" s="18">
        <f t="shared" si="0"/>
        <v>1999</v>
      </c>
      <c r="B12" s="44">
        <v>1.57</v>
      </c>
      <c r="C12" s="44">
        <v>1.53</v>
      </c>
      <c r="D12" s="44">
        <v>0.76</v>
      </c>
      <c r="E12" s="44">
        <v>2.02</v>
      </c>
      <c r="F12" s="44">
        <v>1.48</v>
      </c>
      <c r="G12" s="44">
        <v>2.31</v>
      </c>
      <c r="H12" s="44">
        <v>4.67</v>
      </c>
      <c r="I12" s="44">
        <v>2.4700000000000002</v>
      </c>
      <c r="J12" s="44">
        <v>2.44</v>
      </c>
      <c r="K12" s="44">
        <v>3.82</v>
      </c>
      <c r="L12" s="44">
        <v>1.27</v>
      </c>
      <c r="M12" s="45">
        <v>1.1399999999999999</v>
      </c>
    </row>
    <row r="14" spans="1:13" ht="43.2" x14ac:dyDescent="0.3">
      <c r="A14" s="19" t="s">
        <v>82</v>
      </c>
    </row>
    <row r="15" spans="1:13" ht="86.4" x14ac:dyDescent="0.3">
      <c r="A15" s="21" t="s">
        <v>83</v>
      </c>
    </row>
  </sheetData>
  <mergeCells count="1">
    <mergeCell ref="A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J15" sqref="J15"/>
    </sheetView>
  </sheetViews>
  <sheetFormatPr defaultRowHeight="14.4" x14ac:dyDescent="0.3"/>
  <cols>
    <col min="1" max="1" width="14.5546875" customWidth="1"/>
    <col min="2" max="2" width="7.5546875" customWidth="1"/>
    <col min="3" max="3" width="8.44140625" customWidth="1"/>
    <col min="4" max="4" width="6.44140625" customWidth="1"/>
    <col min="5" max="5" width="4.88671875" customWidth="1"/>
    <col min="6" max="6" width="4.77734375" customWidth="1"/>
    <col min="7" max="7" width="4.88671875" customWidth="1"/>
    <col min="8" max="8" width="6.77734375" customWidth="1"/>
    <col min="9" max="9" width="6.88671875" customWidth="1"/>
    <col min="10" max="10" width="10.21875" bestFit="1" customWidth="1"/>
    <col min="11" max="11" width="7.77734375" customWidth="1"/>
    <col min="12" max="12" width="9.88671875" bestFit="1" customWidth="1"/>
    <col min="13" max="13" width="16.109375" customWidth="1"/>
  </cols>
  <sheetData>
    <row r="1" spans="1:27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27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</row>
    <row r="3" spans="1:27" x14ac:dyDescent="0.3">
      <c r="A3" s="17">
        <v>2000</v>
      </c>
      <c r="B3" s="40">
        <v>0.89</v>
      </c>
      <c r="C3" s="40">
        <v>1.01</v>
      </c>
      <c r="D3" s="40">
        <v>2.2200000000000002</v>
      </c>
      <c r="E3" s="40">
        <v>0.98</v>
      </c>
      <c r="F3" s="40">
        <v>1.0900000000000001</v>
      </c>
      <c r="G3" s="40">
        <v>4.2699999999999996</v>
      </c>
      <c r="H3" s="40">
        <v>2.2599999999999998</v>
      </c>
      <c r="I3" s="40">
        <v>0.46</v>
      </c>
      <c r="J3" s="40">
        <v>4.6900000000000004</v>
      </c>
      <c r="K3" s="40">
        <v>1.52</v>
      </c>
      <c r="L3" s="40" t="s">
        <v>80</v>
      </c>
      <c r="M3" s="47">
        <v>1.4</v>
      </c>
    </row>
    <row r="4" spans="1:27" x14ac:dyDescent="0.3">
      <c r="A4" s="17">
        <f>A3+1</f>
        <v>2001</v>
      </c>
      <c r="B4" s="48">
        <v>1.51181184</v>
      </c>
      <c r="C4" s="48">
        <v>2.2283476600000003</v>
      </c>
      <c r="D4" s="48">
        <v>0.59055150000000001</v>
      </c>
      <c r="E4" s="48">
        <v>3.6220491999999997</v>
      </c>
      <c r="F4" s="48">
        <v>3.4094506600000001</v>
      </c>
      <c r="G4" s="48">
        <v>3.5118129200000001</v>
      </c>
      <c r="H4" s="48">
        <v>3.8307107300000003</v>
      </c>
      <c r="I4" s="48">
        <v>3.7677185700000004</v>
      </c>
      <c r="J4" s="48">
        <v>4.0039391699999998</v>
      </c>
      <c r="K4" s="48">
        <v>4.9724436300000008</v>
      </c>
      <c r="L4" s="48">
        <v>3.0984268700000004</v>
      </c>
      <c r="M4" s="49">
        <v>2.5000013499999998</v>
      </c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x14ac:dyDescent="0.3">
      <c r="A5" s="17">
        <f t="shared" ref="A5:A12" si="0">A4+1</f>
        <v>2002</v>
      </c>
      <c r="B5" s="48">
        <v>0.30708678</v>
      </c>
      <c r="C5" s="48">
        <v>1.1653549600000002</v>
      </c>
      <c r="D5" s="48">
        <v>3.7204744499999998</v>
      </c>
      <c r="E5" s="48">
        <v>4.7755931300000007</v>
      </c>
      <c r="F5" s="48">
        <v>3.0157496600000004</v>
      </c>
      <c r="G5" s="48">
        <v>5.1220500100000006</v>
      </c>
      <c r="H5" s="48">
        <v>5.0787429000000008</v>
      </c>
      <c r="I5" s="48">
        <v>3.9921281400000006</v>
      </c>
      <c r="J5" s="48">
        <v>3.2992143800000004</v>
      </c>
      <c r="K5" s="48">
        <v>5.1299240299999997</v>
      </c>
      <c r="L5" s="48">
        <v>1.51181184</v>
      </c>
      <c r="M5" s="49">
        <v>0.60629954000000008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x14ac:dyDescent="0.3">
      <c r="A6" s="17">
        <f t="shared" si="0"/>
        <v>2003</v>
      </c>
      <c r="B6" s="48">
        <v>1.3110243300000002</v>
      </c>
      <c r="C6" s="48">
        <v>1.37007948</v>
      </c>
      <c r="D6" s="48">
        <v>2.07874128</v>
      </c>
      <c r="E6" s="48">
        <v>2.6535447400000001</v>
      </c>
      <c r="F6" s="48">
        <v>3.2086631500000005</v>
      </c>
      <c r="G6" s="48">
        <v>1.6653552300000003</v>
      </c>
      <c r="H6" s="48">
        <v>4.1732306000000001</v>
      </c>
      <c r="I6" s="48">
        <v>1.7283473899999999</v>
      </c>
      <c r="J6" s="48">
        <v>5.1614201099999999</v>
      </c>
      <c r="K6" s="48">
        <v>2.4212611500000003</v>
      </c>
      <c r="L6" s="48">
        <v>3.5984271400000005</v>
      </c>
      <c r="M6" s="49">
        <v>2.1338594200000003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x14ac:dyDescent="0.3">
      <c r="A7" s="17">
        <f t="shared" si="0"/>
        <v>2004</v>
      </c>
      <c r="B7" s="48">
        <v>2.0590562300000004</v>
      </c>
      <c r="C7" s="48">
        <v>1.4094495800000002</v>
      </c>
      <c r="D7" s="48">
        <v>2.6692927800000001</v>
      </c>
      <c r="E7" s="48">
        <v>1.61023709</v>
      </c>
      <c r="F7" s="48">
        <v>6.4921294899999999</v>
      </c>
      <c r="G7" s="48">
        <v>2.7322849400000004</v>
      </c>
      <c r="H7" s="48">
        <v>3.5944901300000005</v>
      </c>
      <c r="I7" s="48">
        <v>3.6102381700000001</v>
      </c>
      <c r="J7" s="48">
        <v>2.4055131100000002</v>
      </c>
      <c r="K7" s="48">
        <v>7.3503976700000013</v>
      </c>
      <c r="L7" s="48">
        <v>3.0314977000000001</v>
      </c>
      <c r="M7" s="49">
        <v>2.0393711799999998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x14ac:dyDescent="0.3">
      <c r="A8" s="17">
        <f t="shared" si="0"/>
        <v>2005</v>
      </c>
      <c r="B8" s="48">
        <v>2.06693025</v>
      </c>
      <c r="C8" s="48">
        <v>0.79921302999999999</v>
      </c>
      <c r="D8" s="48">
        <v>0.61417356000000001</v>
      </c>
      <c r="E8" s="48">
        <v>1.9685050000000002</v>
      </c>
      <c r="F8" s="48">
        <v>2.54724547</v>
      </c>
      <c r="G8" s="48">
        <v>0.82677210000000012</v>
      </c>
      <c r="H8" s="48">
        <v>2.4094501200000003</v>
      </c>
      <c r="I8" s="48">
        <v>4.5236244900000004</v>
      </c>
      <c r="J8" s="48">
        <v>2.5787415500000002</v>
      </c>
      <c r="K8" s="48">
        <v>5.9291370600000004</v>
      </c>
      <c r="L8" s="48">
        <v>3.8503957799999999</v>
      </c>
      <c r="M8" s="49">
        <v>1.1889770200000001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x14ac:dyDescent="0.3">
      <c r="A9" s="17">
        <f t="shared" si="0"/>
        <v>2006</v>
      </c>
      <c r="B9" s="48">
        <v>1.6496071900000002</v>
      </c>
      <c r="C9" s="48">
        <v>1.1299218700000002</v>
      </c>
      <c r="D9" s="48">
        <v>1.0511816700000001</v>
      </c>
      <c r="E9" s="48">
        <v>1.1614179500000001</v>
      </c>
      <c r="F9" s="48">
        <v>2.73622195</v>
      </c>
      <c r="G9" s="48">
        <v>0.35039389000000004</v>
      </c>
      <c r="H9" s="48">
        <v>3.8188996999999998</v>
      </c>
      <c r="I9" s="48">
        <v>4.5826796400000003</v>
      </c>
      <c r="J9" s="48">
        <v>2.9921275999999999</v>
      </c>
      <c r="K9" s="48">
        <v>2.46063125</v>
      </c>
      <c r="L9" s="48">
        <v>1.5354339000000001</v>
      </c>
      <c r="M9" s="49">
        <v>3.6417342500000003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7" x14ac:dyDescent="0.3">
      <c r="A10" s="17">
        <f t="shared" si="0"/>
        <v>2007</v>
      </c>
      <c r="B10" s="48">
        <v>0.85039416000000012</v>
      </c>
      <c r="C10" s="48">
        <v>0.7283468500000001</v>
      </c>
      <c r="D10" s="48">
        <v>2.4803163000000001</v>
      </c>
      <c r="E10" s="48">
        <v>0.93307137000000007</v>
      </c>
      <c r="F10" s="48">
        <v>1.51181184</v>
      </c>
      <c r="G10" s="48">
        <v>1.5708669900000001</v>
      </c>
      <c r="H10" s="48">
        <v>1.2992132999999999</v>
      </c>
      <c r="I10" s="48">
        <v>0.88189024000000016</v>
      </c>
      <c r="J10" s="48">
        <v>7.2795314900000001</v>
      </c>
      <c r="K10" s="48">
        <v>3.1692930500000003</v>
      </c>
      <c r="L10" s="48">
        <v>2.3937020800000002</v>
      </c>
      <c r="M10" s="49">
        <v>2.1889775600000001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x14ac:dyDescent="0.3">
      <c r="A11" s="17">
        <f t="shared" si="0"/>
        <v>2008</v>
      </c>
      <c r="B11" s="48">
        <v>1.9291349000000002</v>
      </c>
      <c r="C11" s="48">
        <v>1.59842606</v>
      </c>
      <c r="D11" s="48">
        <v>2.0393711799999998</v>
      </c>
      <c r="E11" s="48">
        <v>2.8464582300000005</v>
      </c>
      <c r="F11" s="48">
        <v>2.5590565000000001</v>
      </c>
      <c r="G11" s="48">
        <v>1.9291349000000002</v>
      </c>
      <c r="H11" s="48">
        <v>3.5314979700000007</v>
      </c>
      <c r="I11" s="48">
        <v>1.0590556900000001</v>
      </c>
      <c r="J11" s="48">
        <v>1.7007883200000002</v>
      </c>
      <c r="K11" s="48">
        <v>1.8110245999999999</v>
      </c>
      <c r="L11" s="48">
        <v>2.1417334400000003</v>
      </c>
      <c r="M11" s="49">
        <v>2.72834793</v>
      </c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7" x14ac:dyDescent="0.3">
      <c r="A12" s="18">
        <f t="shared" si="0"/>
        <v>2009</v>
      </c>
      <c r="B12" s="50">
        <v>1.0511816700000001</v>
      </c>
      <c r="C12" s="50">
        <v>1.2401581500000001</v>
      </c>
      <c r="D12" s="50">
        <v>0.98031549000000018</v>
      </c>
      <c r="E12" s="50">
        <v>2.07874128</v>
      </c>
      <c r="F12" s="50">
        <v>3.4685058100000004</v>
      </c>
      <c r="G12" s="50">
        <v>1.8543317100000001</v>
      </c>
      <c r="H12" s="50">
        <v>3.01968667</v>
      </c>
      <c r="I12" s="50">
        <v>4.1141754500000003</v>
      </c>
      <c r="J12" s="50">
        <v>1.181103</v>
      </c>
      <c r="K12" s="50">
        <v>6.0078772599999999</v>
      </c>
      <c r="L12" s="50">
        <v>0.98031549000000018</v>
      </c>
      <c r="M12" s="51">
        <v>1.70472533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4" spans="1:27" ht="43.2" x14ac:dyDescent="0.3">
      <c r="A14" s="19" t="s">
        <v>82</v>
      </c>
    </row>
    <row r="15" spans="1:27" ht="86.4" x14ac:dyDescent="0.3">
      <c r="A15" s="21" t="s">
        <v>83</v>
      </c>
    </row>
  </sheetData>
  <mergeCells count="1">
    <mergeCell ref="A1:M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E15" sqref="E15"/>
    </sheetView>
  </sheetViews>
  <sheetFormatPr defaultRowHeight="14.4" x14ac:dyDescent="0.3"/>
  <cols>
    <col min="1" max="1" width="14.33203125" customWidth="1"/>
    <col min="2" max="2" width="7.5546875" customWidth="1"/>
    <col min="3" max="3" width="8.44140625" customWidth="1"/>
    <col min="4" max="4" width="6.44140625" customWidth="1"/>
    <col min="5" max="5" width="4.88671875" customWidth="1"/>
    <col min="6" max="6" width="4.77734375" customWidth="1"/>
    <col min="7" max="7" width="4.88671875" customWidth="1"/>
    <col min="8" max="8" width="5.77734375" customWidth="1"/>
    <col min="9" max="9" width="6.88671875" customWidth="1"/>
    <col min="10" max="10" width="10.21875" bestFit="1" customWidth="1"/>
    <col min="11" max="11" width="7.77734375" customWidth="1"/>
    <col min="12" max="12" width="9.88671875" bestFit="1" customWidth="1"/>
    <col min="13" max="13" width="9.5546875" bestFit="1" customWidth="1"/>
  </cols>
  <sheetData>
    <row r="1" spans="1:15" x14ac:dyDescent="0.3">
      <c r="A1" s="22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5" x14ac:dyDescent="0.3">
      <c r="A2" s="30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25" t="s">
        <v>14</v>
      </c>
      <c r="O2" s="14"/>
    </row>
    <row r="3" spans="1:15" x14ac:dyDescent="0.3">
      <c r="A3" s="17">
        <v>2010</v>
      </c>
      <c r="B3" s="32">
        <v>0.88189024000000016</v>
      </c>
      <c r="C3" s="32">
        <v>0.27559070000000002</v>
      </c>
      <c r="D3" s="32">
        <v>9.4488240000000001E-2</v>
      </c>
      <c r="E3" s="32">
        <v>1.00000054</v>
      </c>
      <c r="F3" s="32">
        <v>1.3582684500000002</v>
      </c>
      <c r="G3" s="32">
        <v>9.2519735000000001</v>
      </c>
      <c r="H3" s="32">
        <v>3.5000018900000005</v>
      </c>
      <c r="I3" s="32">
        <v>2.6181116500000003</v>
      </c>
      <c r="J3" s="32">
        <v>8.4094533600000005</v>
      </c>
      <c r="K3" s="32">
        <v>2.5905525800000002</v>
      </c>
      <c r="L3" s="32">
        <v>1.9212608800000002</v>
      </c>
      <c r="M3" s="33">
        <v>2.4094501200000003</v>
      </c>
      <c r="O3" s="15"/>
    </row>
    <row r="4" spans="1:15" x14ac:dyDescent="0.3">
      <c r="A4" s="17">
        <f>A3+1</f>
        <v>2011</v>
      </c>
      <c r="B4" s="32">
        <v>1.7204733700000001</v>
      </c>
      <c r="C4" s="32">
        <v>0.42126007000000004</v>
      </c>
      <c r="D4" s="32">
        <v>1.4803157600000001</v>
      </c>
      <c r="E4" s="32">
        <v>6.1299245700000009</v>
      </c>
      <c r="F4" s="32">
        <v>3.7204744499999998</v>
      </c>
      <c r="G4" s="32">
        <v>3.7598445500000004</v>
      </c>
      <c r="H4" s="32">
        <v>1.9291349000000002</v>
      </c>
      <c r="I4" s="32">
        <v>0.90157529000000003</v>
      </c>
      <c r="J4" s="32">
        <v>2.2795287900000001</v>
      </c>
      <c r="K4" s="32">
        <v>4.8189002400000005</v>
      </c>
      <c r="L4" s="32">
        <v>2.3307099200000003</v>
      </c>
      <c r="M4" s="33">
        <v>2.5984265999999998</v>
      </c>
    </row>
    <row r="5" spans="1:15" x14ac:dyDescent="0.3">
      <c r="A5" s="17">
        <f t="shared" ref="A5:A11" si="0">A4+1</f>
        <v>2012</v>
      </c>
      <c r="B5" s="32">
        <v>0.87007920999999999</v>
      </c>
      <c r="C5" s="32">
        <v>0.29133874000000004</v>
      </c>
      <c r="D5" s="32">
        <v>1.46850473</v>
      </c>
      <c r="E5" s="32">
        <v>0.74015788000000005</v>
      </c>
      <c r="F5" s="32">
        <v>1.9291349000000002</v>
      </c>
      <c r="G5" s="32">
        <v>3.4488207600000003</v>
      </c>
      <c r="H5" s="32">
        <v>2.2283476600000003</v>
      </c>
      <c r="I5" s="32">
        <v>2.64173371</v>
      </c>
      <c r="J5" s="32">
        <v>3.4685058100000004</v>
      </c>
      <c r="K5" s="32">
        <v>4.6811048900000003</v>
      </c>
      <c r="L5" s="32">
        <v>1.6889772900000002</v>
      </c>
      <c r="M5" s="33">
        <v>2.6220486600000004</v>
      </c>
    </row>
    <row r="6" spans="1:15" x14ac:dyDescent="0.3">
      <c r="A6" s="17">
        <f t="shared" si="0"/>
        <v>2013</v>
      </c>
      <c r="B6" s="32">
        <v>2.25196972</v>
      </c>
      <c r="C6" s="32">
        <v>2.9685055400000002</v>
      </c>
      <c r="D6" s="32">
        <v>2.46063125</v>
      </c>
      <c r="E6" s="32">
        <v>2.8307101900000005</v>
      </c>
      <c r="F6" s="32">
        <v>2.7086628800000003</v>
      </c>
      <c r="G6" s="32">
        <v>3.4094506600000001</v>
      </c>
      <c r="H6" s="32">
        <v>8.48031954</v>
      </c>
      <c r="I6" s="32">
        <v>3.3307104600000006</v>
      </c>
      <c r="J6" s="32">
        <v>1.5905520400000002</v>
      </c>
      <c r="K6" s="32">
        <v>4.6417347900000001</v>
      </c>
      <c r="L6" s="32">
        <v>5.75197161</v>
      </c>
      <c r="M6" s="33">
        <v>2.07086726</v>
      </c>
      <c r="N6" s="2"/>
    </row>
    <row r="7" spans="1:15" x14ac:dyDescent="0.3">
      <c r="A7" s="17">
        <f t="shared" si="0"/>
        <v>2014</v>
      </c>
      <c r="B7" s="32">
        <v>2.0393711799999998</v>
      </c>
      <c r="C7" s="32">
        <v>1.2086620699999999</v>
      </c>
      <c r="D7" s="32">
        <v>1.8818907800000002</v>
      </c>
      <c r="E7" s="32">
        <v>2.5118123800000003</v>
      </c>
      <c r="F7" s="32">
        <v>3.6417342500000003</v>
      </c>
      <c r="G7" s="32">
        <v>2.2598437400000004</v>
      </c>
      <c r="H7" s="32">
        <v>2.5196864000000003</v>
      </c>
      <c r="I7" s="32">
        <v>4.3503960500000005</v>
      </c>
      <c r="J7" s="32">
        <v>4.5118134600000008</v>
      </c>
      <c r="K7" s="32">
        <v>5.5393730700000008</v>
      </c>
      <c r="L7" s="32">
        <v>4.5196874800000009</v>
      </c>
      <c r="M7" s="33">
        <v>2.5984265999999998</v>
      </c>
    </row>
    <row r="8" spans="1:15" x14ac:dyDescent="0.3">
      <c r="A8" s="17">
        <f t="shared" si="0"/>
        <v>2015</v>
      </c>
      <c r="B8" s="32">
        <v>1.27952825</v>
      </c>
      <c r="C8" s="32">
        <v>1.37007948</v>
      </c>
      <c r="D8" s="32">
        <v>1.1496069200000001</v>
      </c>
      <c r="E8" s="32">
        <v>1.8700797500000002</v>
      </c>
      <c r="F8" s="32">
        <v>2.92126142</v>
      </c>
      <c r="G8" s="32"/>
      <c r="H8" s="32"/>
      <c r="I8" s="32"/>
      <c r="J8" s="32"/>
      <c r="K8" s="32"/>
      <c r="L8" s="32"/>
      <c r="M8" s="33"/>
    </row>
    <row r="9" spans="1:15" x14ac:dyDescent="0.3">
      <c r="A9" s="17">
        <f t="shared" si="0"/>
        <v>2016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31"/>
    </row>
    <row r="10" spans="1:15" x14ac:dyDescent="0.3">
      <c r="A10" s="17">
        <f t="shared" si="0"/>
        <v>2017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31"/>
    </row>
    <row r="11" spans="1:15" x14ac:dyDescent="0.3">
      <c r="A11" s="17">
        <f t="shared" si="0"/>
        <v>2018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31"/>
    </row>
    <row r="12" spans="1:15" x14ac:dyDescent="0.3">
      <c r="A12" s="18">
        <f>A11+1</f>
        <v>2019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25"/>
    </row>
    <row r="14" spans="1:15" ht="43.2" x14ac:dyDescent="0.3">
      <c r="A14" s="19" t="s">
        <v>82</v>
      </c>
    </row>
    <row r="15" spans="1:15" ht="86.4" x14ac:dyDescent="0.3">
      <c r="A15" s="21" t="s">
        <v>83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Metadata</vt:lpstr>
      <vt:lpstr>Monthly Precip. Totals 30's</vt:lpstr>
      <vt:lpstr>1940's</vt:lpstr>
      <vt:lpstr>1950's</vt:lpstr>
      <vt:lpstr>1960's</vt:lpstr>
      <vt:lpstr>1970's</vt:lpstr>
      <vt:lpstr>1980's</vt:lpstr>
      <vt:lpstr>1990's</vt:lpstr>
      <vt:lpstr>2000's</vt:lpstr>
      <vt:lpstr>2010's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Dawn</dc:creator>
  <cp:lastModifiedBy>Dawn</cp:lastModifiedBy>
  <dcterms:created xsi:type="dcterms:W3CDTF">2015-11-18T02:15:30Z</dcterms:created>
  <dcterms:modified xsi:type="dcterms:W3CDTF">2015-12-17T03:43:17Z</dcterms:modified>
</cp:coreProperties>
</file>