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howell\Documents\"/>
    </mc:Choice>
  </mc:AlternateContent>
  <xr:revisionPtr revIDLastSave="0" documentId="13_ncr:1_{F27343CF-636C-4C9A-80A8-008DD95A579C}" xr6:coauthVersionLast="45" xr6:coauthVersionMax="45" xr10:uidLastSave="{00000000-0000-0000-0000-000000000000}"/>
  <bookViews>
    <workbookView xWindow="28680" yWindow="-120" windowWidth="29040" windowHeight="15840" xr2:uid="{A836FF39-2BAB-460D-9746-D9EA1BD1BC73}"/>
  </bookViews>
  <sheets>
    <sheet name="Spp_score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</calcChain>
</file>

<file path=xl/sharedStrings.xml><?xml version="1.0" encoding="utf-8"?>
<sst xmlns="http://schemas.openxmlformats.org/spreadsheetml/2006/main" count="827" uniqueCount="441">
  <si>
    <t>furbearer</t>
  </si>
  <si>
    <t>Mammal</t>
  </si>
  <si>
    <t>Mustela nivalis</t>
  </si>
  <si>
    <t>Least weasel</t>
  </si>
  <si>
    <t>Mustela erminea</t>
  </si>
  <si>
    <t>Ermine</t>
  </si>
  <si>
    <t>Canis latrans</t>
  </si>
  <si>
    <t>Coyote</t>
  </si>
  <si>
    <t>Lynx canadensis</t>
  </si>
  <si>
    <t>Canada lynx</t>
  </si>
  <si>
    <t>Neovison vison</t>
  </si>
  <si>
    <t>American mink</t>
  </si>
  <si>
    <t>Martes americana</t>
  </si>
  <si>
    <t>American marten</t>
  </si>
  <si>
    <t>small_mammal</t>
  </si>
  <si>
    <t>Synaptomys borealis</t>
  </si>
  <si>
    <t>Northern bog lemming</t>
  </si>
  <si>
    <t>Microtus pennsylvanicus</t>
  </si>
  <si>
    <t>Meadow vole</t>
  </si>
  <si>
    <t>Sorex minutissimus</t>
  </si>
  <si>
    <t>Holarctic least shrew</t>
  </si>
  <si>
    <t>Sorex monticolus</t>
  </si>
  <si>
    <t>Dusky (montane) shrew</t>
  </si>
  <si>
    <t>freshwater_fish</t>
  </si>
  <si>
    <t>Fish</t>
  </si>
  <si>
    <t>Couesius plumbeus</t>
  </si>
  <si>
    <t>Lake chub</t>
  </si>
  <si>
    <t>Ondatra zibethicus</t>
  </si>
  <si>
    <t>Common muskrat</t>
  </si>
  <si>
    <t>big_game</t>
  </si>
  <si>
    <t>Ursus americanus</t>
  </si>
  <si>
    <t>American black bear</t>
  </si>
  <si>
    <t>Castor canadensis</t>
  </si>
  <si>
    <t>American beaver</t>
  </si>
  <si>
    <t>Microtus miurus</t>
  </si>
  <si>
    <t>Singing vole</t>
  </si>
  <si>
    <t>Myodes rutilus</t>
  </si>
  <si>
    <t>Northern red-backed vole</t>
  </si>
  <si>
    <t>Microtus xanthognathus</t>
  </si>
  <si>
    <t>Taiga (yellow-cheeked) vole</t>
  </si>
  <si>
    <t>marine_fish</t>
  </si>
  <si>
    <t>Ammodytes hexapterus</t>
  </si>
  <si>
    <t>Pacific sand lance</t>
  </si>
  <si>
    <t>Clupea pallasii</t>
  </si>
  <si>
    <t>Pacific herring</t>
  </si>
  <si>
    <t>Mallotus villosus</t>
  </si>
  <si>
    <t>Capelin</t>
  </si>
  <si>
    <t>Lota lota</t>
  </si>
  <si>
    <t>Burbot</t>
  </si>
  <si>
    <t>Boreogadus saida</t>
  </si>
  <si>
    <t>Arctic cod</t>
  </si>
  <si>
    <t>Percopsis omiscomaycus</t>
  </si>
  <si>
    <t>Trout-perch</t>
  </si>
  <si>
    <t>Esox lucius</t>
  </si>
  <si>
    <t>Northern pike</t>
  </si>
  <si>
    <t>Frogs</t>
  </si>
  <si>
    <t>Amphibian</t>
  </si>
  <si>
    <t>Lithobates sylvaticus</t>
  </si>
  <si>
    <t>Wood Frog</t>
  </si>
  <si>
    <t>landbird</t>
  </si>
  <si>
    <t>Bird</t>
  </si>
  <si>
    <t>Falcipennis canadensis</t>
  </si>
  <si>
    <t>Spruce grouse</t>
  </si>
  <si>
    <t>Tamiasciurus hudsonicus</t>
  </si>
  <si>
    <t>Red squirrel</t>
  </si>
  <si>
    <t>shorebird</t>
  </si>
  <si>
    <t>Gallinago delicata</t>
  </si>
  <si>
    <t>Wilson's snipe</t>
  </si>
  <si>
    <t>Leiothylpis celata</t>
  </si>
  <si>
    <t>Orange-crowned warbler</t>
  </si>
  <si>
    <t>Salvelinus namaycush</t>
  </si>
  <si>
    <t>Lake trout</t>
  </si>
  <si>
    <t>Gasterosteus aculeatus</t>
  </si>
  <si>
    <t>Threespine stickleback</t>
  </si>
  <si>
    <t>anadromous_fish</t>
  </si>
  <si>
    <t>Lethenteron camtschaticum</t>
  </si>
  <si>
    <t>Arctic lamprey</t>
  </si>
  <si>
    <t>Sorex tundrensis</t>
  </si>
  <si>
    <t>Tundra shrew</t>
  </si>
  <si>
    <t>Dicrostonyx groenlandicus</t>
  </si>
  <si>
    <t>Collared lemming</t>
  </si>
  <si>
    <t>Lemmus trimucronatus</t>
  </si>
  <si>
    <t>Brown lemming</t>
  </si>
  <si>
    <t>Sorex ugyunak</t>
  </si>
  <si>
    <t>Barren ground shrew</t>
  </si>
  <si>
    <t>Vulpes vulpes</t>
  </si>
  <si>
    <t>Red Fox</t>
  </si>
  <si>
    <t>Lontra canadensis</t>
  </si>
  <si>
    <t>North American river otter</t>
  </si>
  <si>
    <t>Lagopus lagopus</t>
  </si>
  <si>
    <t>Willow ptarmigan</t>
  </si>
  <si>
    <t>Pungitius pungitius</t>
  </si>
  <si>
    <t>Ninespine stickleback</t>
  </si>
  <si>
    <t>Oncorhynchus gorbuscha</t>
  </si>
  <si>
    <t>Pink salmon</t>
  </si>
  <si>
    <t>Coregonus pidschian</t>
  </si>
  <si>
    <t>Humpback whitefish</t>
  </si>
  <si>
    <t>Marmota broweri</t>
  </si>
  <si>
    <t>Alaska marmot</t>
  </si>
  <si>
    <t>Loxia leucoptera</t>
  </si>
  <si>
    <t>White-winged crossbill</t>
  </si>
  <si>
    <t>raptor</t>
  </si>
  <si>
    <t>Accipiter gentilis</t>
  </si>
  <si>
    <t>Northern goshawk</t>
  </si>
  <si>
    <t>Colaptes auratus</t>
  </si>
  <si>
    <t>Northern flicker</t>
  </si>
  <si>
    <t>Catharus guttatus</t>
  </si>
  <si>
    <t>Hermit thrush</t>
  </si>
  <si>
    <t>Empidonax hammondii</t>
  </si>
  <si>
    <t>Hammond’s flycatcher</t>
  </si>
  <si>
    <t>Bubo virginianus</t>
  </si>
  <si>
    <t>Great horned owl</t>
  </si>
  <si>
    <t>waterfowl</t>
  </si>
  <si>
    <t>Mergus merganser</t>
  </si>
  <si>
    <t>Common merganser</t>
  </si>
  <si>
    <t>Petrochelidon pyrrhonota</t>
  </si>
  <si>
    <t>Cliff swallow</t>
  </si>
  <si>
    <t>larid</t>
  </si>
  <si>
    <t>Chroicocephalus philadelphia</t>
  </si>
  <si>
    <t>Bonaparte’s gull</t>
  </si>
  <si>
    <t>Poecile atricapillus</t>
  </si>
  <si>
    <t>Black-capped chickadee</t>
  </si>
  <si>
    <t>Cinclus mexicanus</t>
  </si>
  <si>
    <t>American dipper</t>
  </si>
  <si>
    <t>Microtus oeconomus</t>
  </si>
  <si>
    <t>Tundra vole</t>
  </si>
  <si>
    <t>Spizelloides arborea</t>
  </si>
  <si>
    <t>American tree sparrow</t>
  </si>
  <si>
    <t>Dendroica petechia</t>
  </si>
  <si>
    <t>Yellow warbler</t>
  </si>
  <si>
    <t>Passerella iliaca</t>
  </si>
  <si>
    <t>Fox sparrow</t>
  </si>
  <si>
    <t>Acanthis flammea</t>
  </si>
  <si>
    <t>Common redpoll</t>
  </si>
  <si>
    <t>Turdus migratorius</t>
  </si>
  <si>
    <t>American robin</t>
  </si>
  <si>
    <t>Coregonus sardinella</t>
  </si>
  <si>
    <t>Least cisco</t>
  </si>
  <si>
    <t>Osmerus mordax</t>
  </si>
  <si>
    <t>Rainbow smelt</t>
  </si>
  <si>
    <t>Oncorhynchus kisutch</t>
  </si>
  <si>
    <t>Coho salmon</t>
  </si>
  <si>
    <t>Stenodus leucichthys</t>
  </si>
  <si>
    <t>Inconnu (sheefish)</t>
  </si>
  <si>
    <t>Cardellina pusilla</t>
  </si>
  <si>
    <t>Wilson’s warbler</t>
  </si>
  <si>
    <t>Circus cyaneus</t>
  </si>
  <si>
    <t>Northern harrier</t>
  </si>
  <si>
    <t>Falco columbarius</t>
  </si>
  <si>
    <t>Merlin</t>
  </si>
  <si>
    <t>Corvus corax</t>
  </si>
  <si>
    <t>Common raven</t>
  </si>
  <si>
    <t>Surnia ulula</t>
  </si>
  <si>
    <t>Northern hawk-owl</t>
  </si>
  <si>
    <t>Coregonus nasus</t>
  </si>
  <si>
    <t>Broad whitefish</t>
  </si>
  <si>
    <t>Dendroica coronata</t>
  </si>
  <si>
    <t>Yellow-rumped warbler</t>
  </si>
  <si>
    <t>Catharus ustulatus</t>
  </si>
  <si>
    <t>Swainson’s thrush</t>
  </si>
  <si>
    <t>Accipiter striatus</t>
  </si>
  <si>
    <t>Sharp-shinned hawk</t>
  </si>
  <si>
    <t>diving_bird</t>
  </si>
  <si>
    <t>Podiceps grisegena</t>
  </si>
  <si>
    <t>Red-necked grebe</t>
  </si>
  <si>
    <t>Spinus pinus</t>
  </si>
  <si>
    <t>Pine siskin</t>
  </si>
  <si>
    <t>Pandion haliaetus</t>
  </si>
  <si>
    <t>Osprey</t>
  </si>
  <si>
    <t>Perisoreus canadensis</t>
  </si>
  <si>
    <t>Gray jay</t>
  </si>
  <si>
    <t>Junco hyemalis</t>
  </si>
  <si>
    <t>Dark-eyed junco</t>
  </si>
  <si>
    <t>Aegolius funereus</t>
  </si>
  <si>
    <t>Boreal owl</t>
  </si>
  <si>
    <t>Poecile hudsonicus</t>
  </si>
  <si>
    <t>Boreal chickadee</t>
  </si>
  <si>
    <t>Bombycilla garrulus</t>
  </si>
  <si>
    <t>Bohemian waxwing</t>
  </si>
  <si>
    <t>Megaceryle alcyon</t>
  </si>
  <si>
    <t>Belted kingfisher</t>
  </si>
  <si>
    <t>Riparia riparia</t>
  </si>
  <si>
    <t>Bank swallow</t>
  </si>
  <si>
    <t>Picoides dorsalis</t>
  </si>
  <si>
    <t>American three-toed woodpecker</t>
  </si>
  <si>
    <t>Falco sparverius</t>
  </si>
  <si>
    <t>American kestrel</t>
  </si>
  <si>
    <t>Lepus americanus</t>
  </si>
  <si>
    <t>Snowshoe hare</t>
  </si>
  <si>
    <t>Urocitellus parryii</t>
  </si>
  <si>
    <t>Arctic ground squirrel</t>
  </si>
  <si>
    <t>Alces americanus</t>
  </si>
  <si>
    <t>Moose</t>
  </si>
  <si>
    <t>Passerculus sandwichensis</t>
  </si>
  <si>
    <t>Savannah sparrow</t>
  </si>
  <si>
    <t>Larus canus</t>
  </si>
  <si>
    <t>Mew gull</t>
  </si>
  <si>
    <t>Larus argentatus</t>
  </si>
  <si>
    <t>Herring gull</t>
  </si>
  <si>
    <t>Anas clypeata</t>
  </si>
  <si>
    <t>Northern shoveler</t>
  </si>
  <si>
    <t>Anas platyrhynchos</t>
  </si>
  <si>
    <t>Mallard</t>
  </si>
  <si>
    <t>Anas crecca</t>
  </si>
  <si>
    <t>Green-winged teal</t>
  </si>
  <si>
    <t>Anas americana</t>
  </si>
  <si>
    <t>American wigeon</t>
  </si>
  <si>
    <t>Canis lupus</t>
  </si>
  <si>
    <t>Wolf</t>
  </si>
  <si>
    <t>Regulus calendula</t>
  </si>
  <si>
    <t>Ruby-crowned kinglet</t>
  </si>
  <si>
    <t>Coregonus autumnalis</t>
  </si>
  <si>
    <t>Arctic cisco</t>
  </si>
  <si>
    <t>Ursus arctos</t>
  </si>
  <si>
    <t>Brown (grizzly) bear</t>
  </si>
  <si>
    <t>Falco peregrines</t>
  </si>
  <si>
    <t>Peregrine falcon</t>
  </si>
  <si>
    <t>Mergus serrator</t>
  </si>
  <si>
    <t>Red-breasted merganser</t>
  </si>
  <si>
    <t>Phylloscopus borealis</t>
  </si>
  <si>
    <t>Arctic warbler</t>
  </si>
  <si>
    <t>Actitis macularius</t>
  </si>
  <si>
    <t>Spotted sandpiper</t>
  </si>
  <si>
    <t>Oncorhynchus nerka</t>
  </si>
  <si>
    <t>Sockeye Salmon</t>
  </si>
  <si>
    <t>Tachycineta thalassina</t>
  </si>
  <si>
    <t>Violet-green swallow</t>
  </si>
  <si>
    <t>Tachycineta bicolor</t>
  </si>
  <si>
    <t>Tree swallow</t>
  </si>
  <si>
    <t>Haliaeetus leucocephalus</t>
  </si>
  <si>
    <t>Bald eagle</t>
  </si>
  <si>
    <t>Empidonax alnorum</t>
  </si>
  <si>
    <t>Alder flycatcher</t>
  </si>
  <si>
    <t>marsh_bird</t>
  </si>
  <si>
    <t>Grus canadensis</t>
  </si>
  <si>
    <t>Sandhill crane</t>
  </si>
  <si>
    <t>Acanthis hornemanni</t>
  </si>
  <si>
    <t>Hoary redpoll</t>
  </si>
  <si>
    <t>Myadestes townsendi</t>
  </si>
  <si>
    <t>Townsend's solitaire</t>
  </si>
  <si>
    <t>Sayornis saya</t>
  </si>
  <si>
    <t>Say’s phoebe</t>
  </si>
  <si>
    <t>Zonotrichia leucophrys</t>
  </si>
  <si>
    <t>White-crowned sparrow</t>
  </si>
  <si>
    <t>Anas acuta</t>
  </si>
  <si>
    <t>Northern pintail</t>
  </si>
  <si>
    <t>Aquila chrysaetos</t>
  </si>
  <si>
    <t>Golden eagle</t>
  </si>
  <si>
    <t>Pinicola enucleator</t>
  </si>
  <si>
    <t>Pine grosbeak</t>
  </si>
  <si>
    <t>Calidris minutilla</t>
  </si>
  <si>
    <t>Least sandpiper</t>
  </si>
  <si>
    <t>Catharus minimus</t>
  </si>
  <si>
    <t>Gray-cheeked thrush</t>
  </si>
  <si>
    <t>Spizella passerina</t>
  </si>
  <si>
    <t>Chipping sparrow</t>
  </si>
  <si>
    <t>Thymallus arcticus</t>
  </si>
  <si>
    <t>Arctic grayling</t>
  </si>
  <si>
    <t>Asio flammeus</t>
  </si>
  <si>
    <t>Short-eared owl</t>
  </si>
  <si>
    <t>Tringa solitaria</t>
  </si>
  <si>
    <t>Solitary sandpiper</t>
  </si>
  <si>
    <t>Histrionicus histrionicus</t>
  </si>
  <si>
    <t>Harlequin duck</t>
  </si>
  <si>
    <t>Parkesia noveboracensis</t>
  </si>
  <si>
    <t>Northern waterthrush</t>
  </si>
  <si>
    <t>Lagopus muta</t>
  </si>
  <si>
    <t>Rock ptarmigan</t>
  </si>
  <si>
    <t>Buteo lagopus</t>
  </si>
  <si>
    <t>Rough-legged hawk</t>
  </si>
  <si>
    <t>Xema sabini</t>
  </si>
  <si>
    <t>Sabine's gull</t>
  </si>
  <si>
    <t>Gulo gulo</t>
  </si>
  <si>
    <t>Wolverine</t>
  </si>
  <si>
    <t>Oenanthe oenanthe</t>
  </si>
  <si>
    <t>Northern wheatear</t>
  </si>
  <si>
    <t>Vulpes lagopus</t>
  </si>
  <si>
    <t>Arctic fox</t>
  </si>
  <si>
    <t>Contopus cooperi</t>
  </si>
  <si>
    <t>Olive-sided flycatcher</t>
  </si>
  <si>
    <t>Dendroica striata</t>
  </si>
  <si>
    <t>Blackpoll warbler</t>
  </si>
  <si>
    <t>Plectrophenax nivalis</t>
  </si>
  <si>
    <t>Snow bunting</t>
  </si>
  <si>
    <t>Motacilla tschutschensis</t>
  </si>
  <si>
    <t>Eastern yellow wagtail</t>
  </si>
  <si>
    <t>Luscinia svecica</t>
  </si>
  <si>
    <t>Bluethroat</t>
  </si>
  <si>
    <t>Phalaropus lobatus</t>
  </si>
  <si>
    <t>Red-necked phalarope</t>
  </si>
  <si>
    <t>Aythya marila</t>
  </si>
  <si>
    <t>Greater scaup</t>
  </si>
  <si>
    <t>Charadrius semipalmatus</t>
  </si>
  <si>
    <t>Semipalmated plover</t>
  </si>
  <si>
    <t>Podiceps auritus</t>
  </si>
  <si>
    <t>Horned grebe</t>
  </si>
  <si>
    <t>seabird</t>
  </si>
  <si>
    <t>Stercorarius parasiticus</t>
  </si>
  <si>
    <t>Parasitic jaeger</t>
  </si>
  <si>
    <t>Stercorarius longicaudus</t>
  </si>
  <si>
    <t>Long-tailed jaeger</t>
  </si>
  <si>
    <t>Lanius excubitor</t>
  </si>
  <si>
    <t>Northern shrike</t>
  </si>
  <si>
    <t>Calcarius lapponicus</t>
  </si>
  <si>
    <t>Lapland longspur</t>
  </si>
  <si>
    <t>Larus hyperboreus</t>
  </si>
  <si>
    <t>Glaucous gull</t>
  </si>
  <si>
    <t>Ixoreus naevius</t>
  </si>
  <si>
    <t>Varied thrush</t>
  </si>
  <si>
    <t>Zonotrichia atricapilla</t>
  </si>
  <si>
    <t>Golden-crowned sparrow</t>
  </si>
  <si>
    <t>Tringa flavipes</t>
  </si>
  <si>
    <t>Lesser yellowlegs</t>
  </si>
  <si>
    <t>Bucephala clangula</t>
  </si>
  <si>
    <t>Common goldeneye</t>
  </si>
  <si>
    <t>Oncorhynchus keta</t>
  </si>
  <si>
    <t>Chum salmon</t>
  </si>
  <si>
    <t>Bartramia longicauda</t>
  </si>
  <si>
    <t>Upland sandpiper</t>
  </si>
  <si>
    <t>Arenaria interpres</t>
  </si>
  <si>
    <t>Ruddy turnstone</t>
  </si>
  <si>
    <t>Limnodromus scolopaceus</t>
  </si>
  <si>
    <t>Long-billed dowitcher</t>
  </si>
  <si>
    <t>Cygnus buccinators</t>
  </si>
  <si>
    <t>Trumpeter swan</t>
  </si>
  <si>
    <t>Stercorarius pomarinus</t>
  </si>
  <si>
    <t>Pomarine jaeger</t>
  </si>
  <si>
    <t>Salvelinus alpinus</t>
  </si>
  <si>
    <t>Arctic char</t>
  </si>
  <si>
    <t>Ovibos moschatus</t>
  </si>
  <si>
    <t>Muskox</t>
  </si>
  <si>
    <t>Calidris pusilla</t>
  </si>
  <si>
    <t>Semipalmated sandpiper</t>
  </si>
  <si>
    <t>Calidris alpina</t>
  </si>
  <si>
    <t>Dunlin</t>
  </si>
  <si>
    <t>Eremophila alpestris</t>
  </si>
  <si>
    <t>Horned lark</t>
  </si>
  <si>
    <t>Sterna paradisaea</t>
  </si>
  <si>
    <t>Arctic tern</t>
  </si>
  <si>
    <t>Anthus rubescens</t>
  </si>
  <si>
    <t>American pipit</t>
  </si>
  <si>
    <t>Melanitta perspicillata</t>
  </si>
  <si>
    <t>Surf scoter</t>
  </si>
  <si>
    <t>Aythya affinis</t>
  </si>
  <si>
    <t>Lesser scaup</t>
  </si>
  <si>
    <t>Branta bernicla</t>
  </si>
  <si>
    <t>Brant</t>
  </si>
  <si>
    <t>Branta canadensis</t>
  </si>
  <si>
    <t>Canada goose</t>
  </si>
  <si>
    <t>Melanitta fusca</t>
  </si>
  <si>
    <t>White-winged scoter</t>
  </si>
  <si>
    <t>Cygnus columbianus</t>
  </si>
  <si>
    <t>Tundra swan</t>
  </si>
  <si>
    <t>Calidris bairdii</t>
  </si>
  <si>
    <t>Baird's sandpiper</t>
  </si>
  <si>
    <t>Calcarius pictus</t>
  </si>
  <si>
    <t>Smith’s longspur</t>
  </si>
  <si>
    <t>Calidris mauri</t>
  </si>
  <si>
    <t>Western sandpiper</t>
  </si>
  <si>
    <t>Aphriza virgata</t>
  </si>
  <si>
    <t>Surfbird</t>
  </si>
  <si>
    <t>Anser albifrons</t>
  </si>
  <si>
    <t>Greater white-fronted goose</t>
  </si>
  <si>
    <t>Euphagus carolinus</t>
  </si>
  <si>
    <t>Rusty blackbird</t>
  </si>
  <si>
    <t>Pluvialis squatarola</t>
  </si>
  <si>
    <t>Black-bellied plover</t>
  </si>
  <si>
    <t>Melanitta americana</t>
  </si>
  <si>
    <t>Black scoter</t>
  </si>
  <si>
    <t>Cepphus grylle</t>
  </si>
  <si>
    <t>Black guillemot</t>
  </si>
  <si>
    <t>Falco rusticolus</t>
  </si>
  <si>
    <t>Gyrfalcon</t>
  </si>
  <si>
    <t>Ovis dalli</t>
  </si>
  <si>
    <t>Dall's sheep</t>
  </si>
  <si>
    <t>Tringa incana</t>
  </si>
  <si>
    <t>Wandering tattler</t>
  </si>
  <si>
    <t>Gavia pacifica</t>
  </si>
  <si>
    <t>Pacific loon</t>
  </si>
  <si>
    <t>Gavia stellata</t>
  </si>
  <si>
    <t>Red-throated loon</t>
  </si>
  <si>
    <t>Phalaropus fulicarius</t>
  </si>
  <si>
    <t>Red phalarope</t>
  </si>
  <si>
    <t>Calidris fuscicollis</t>
  </si>
  <si>
    <t>White-rumped sandpiper</t>
  </si>
  <si>
    <t>Calidris melanotos</t>
  </si>
  <si>
    <t>Pectoral sandpiper</t>
  </si>
  <si>
    <t>Branta hutchinsii</t>
  </si>
  <si>
    <t>Cackling goose</t>
  </si>
  <si>
    <t>Limosa lapponica</t>
  </si>
  <si>
    <t>Bar-tailed godwit</t>
  </si>
  <si>
    <t>Numenius phaeopus</t>
  </si>
  <si>
    <t>Whimbrel</t>
  </si>
  <si>
    <t>Pluvialis dominica</t>
  </si>
  <si>
    <t>American golden-plover</t>
  </si>
  <si>
    <t>Leucosticte tephrocotis</t>
  </si>
  <si>
    <t>Gray-crowned rosy-finch</t>
  </si>
  <si>
    <t>Clangula hyemalis</t>
  </si>
  <si>
    <t>Long-tailed duck</t>
  </si>
  <si>
    <t>Somateria mollissima</t>
  </si>
  <si>
    <t>Common eider</t>
  </si>
  <si>
    <t>Oncorhynchus tshawytscha</t>
  </si>
  <si>
    <t>Chinook salmon</t>
  </si>
  <si>
    <t>Bubo scandiacus</t>
  </si>
  <si>
    <t>Snowy owl</t>
  </si>
  <si>
    <t>Calidris himantopus</t>
  </si>
  <si>
    <t>Stilt sandpiper</t>
  </si>
  <si>
    <t>Gavia adamsii</t>
  </si>
  <si>
    <t>Yellow-billed loon</t>
  </si>
  <si>
    <t>Somateria spectabilis</t>
  </si>
  <si>
    <t>King eider</t>
  </si>
  <si>
    <t>Salvelinus malma</t>
  </si>
  <si>
    <t>Dolly varden</t>
  </si>
  <si>
    <t>Chen caerulescens</t>
  </si>
  <si>
    <t>Snow goose</t>
  </si>
  <si>
    <t>Tryngites subruficollis</t>
  </si>
  <si>
    <t>Buff-breasted sandpiper</t>
  </si>
  <si>
    <t>Poecile cinctus</t>
  </si>
  <si>
    <t>Gray-headed chickadee</t>
  </si>
  <si>
    <t>Somateria fischeri</t>
  </si>
  <si>
    <t>Spectacled eider</t>
  </si>
  <si>
    <t>Rangifer tarandus</t>
  </si>
  <si>
    <t>Caribou</t>
  </si>
  <si>
    <t>marine_mammal</t>
  </si>
  <si>
    <t>Ursus maritimus</t>
  </si>
  <si>
    <t>Polar Bear</t>
  </si>
  <si>
    <t>average_score</t>
  </si>
  <si>
    <t>std_CPs</t>
  </si>
  <si>
    <t>stewardship</t>
  </si>
  <si>
    <t>climate_change</t>
  </si>
  <si>
    <t>recreation</t>
  </si>
  <si>
    <t>subsistence</t>
  </si>
  <si>
    <t>mgmt_issues</t>
  </si>
  <si>
    <t>trust_res</t>
  </si>
  <si>
    <t>refuge purpose</t>
  </si>
  <si>
    <t>category_2</t>
  </si>
  <si>
    <t>category_1</t>
  </si>
  <si>
    <t>taxon_code</t>
  </si>
  <si>
    <t>sci_name</t>
  </si>
  <si>
    <t>common_name</t>
  </si>
  <si>
    <t>Rank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</si>
</sst>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.000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165" fontId="0" fillId="0" borderId="0" xfId="0" applyNumberFormat="1"/>
    <xf numFmtId="0" fontId="1" fillId="0" borderId="0" xfId="0" applyFont="1"/>
  </cellXfs>
  <cellStyles count="1">
    <cellStyle name="Normal" xfId="0" builtinId="0"/>
  </cellStyles>
  <dxfs count="4">
    <dxf>
      <numFmt numFmtId="164" formatCode="0.00000"/>
    </dxf>
    <dxf>
      <numFmt numFmtId="165" formatCode="0.0000"/>
    </dxf>
    <dxf>
      <numFmt numFmtId="165" formatCode="0.00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D0A225-9684-4054-A7F6-5E0ABE1C6E5E}" name="Table13" displayName="Table13" ref="A1:O204" totalsRowShown="0" headerRowDxfId="3">
  <autoFilter ref="A1:O204" xr:uid="{00000000-0009-0000-0100-000001000000}"/>
  <sortState xmlns:xlrd2="http://schemas.microsoft.com/office/spreadsheetml/2017/richdata2" ref="A2:O204">
    <sortCondition descending="1" ref="O1:O204"/>
  </sortState>
  <tableColumns count="15">
    <tableColumn id="19" xr3:uid="{00000000-0010-0000-0000-000013000000}" name="Rank">
      <calculatedColumnFormula>RANK(O2, $O$2:$O$204)</calculatedColumnFormula>
    </tableColumn>
    <tableColumn id="2" xr3:uid="{00000000-0010-0000-0000-000002000000}" name="common_name"/>
    <tableColumn id="3" xr3:uid="{00000000-0010-0000-0000-000003000000}" name="sci_name"/>
    <tableColumn id="4" xr3:uid="{00000000-0010-0000-0000-000004000000}" name="taxon_code"/>
    <tableColumn id="5" xr3:uid="{00000000-0010-0000-0000-000005000000}" name="category_1"/>
    <tableColumn id="6" xr3:uid="{00000000-0010-0000-0000-000006000000}" name="category_2"/>
    <tableColumn id="8" xr3:uid="{00000000-0010-0000-0000-000008000000}" name="refuge purpose"/>
    <tableColumn id="9" xr3:uid="{00000000-0010-0000-0000-000009000000}" name="trust_res"/>
    <tableColumn id="10" xr3:uid="{00000000-0010-0000-0000-00000A000000}" name="mgmt_issues" dataDxfId="2"/>
    <tableColumn id="11" xr3:uid="{00000000-0010-0000-0000-00000B000000}" name="subsistence"/>
    <tableColumn id="12" xr3:uid="{00000000-0010-0000-0000-00000C000000}" name="recreation"/>
    <tableColumn id="13" xr3:uid="{00000000-0010-0000-0000-00000D000000}" name="climate_change"/>
    <tableColumn id="14" xr3:uid="{00000000-0010-0000-0000-00000E000000}" name="stewardship"/>
    <tableColumn id="15" xr3:uid="{00000000-0010-0000-0000-00000F000000}" name="std_CPs" dataDxfId="1"/>
    <tableColumn id="16" xr3:uid="{00000000-0010-0000-0000-000010000000}" name="average_sco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5618A-DF19-4704-9616-AD08C38490A4}">
  <dimension ref="A1:O204"/>
  <sheetViews>
    <sheetView tabSelected="1" workbookViewId="0">
      <pane xSplit="5" ySplit="1" topLeftCell="F2" activePane="bottomRight" state="frozen"/>
      <selection pane="topRight"/>
      <selection pane="bottomLeft"/>
      <selection pane="bottomRight" activeCell="P3" sqref="P3"/>
    </sheetView>
  </sheetViews>
  <sheetFormatPr defaultColWidth="9.1796875" defaultRowHeight="14.5" x14ac:dyDescent="0.35"/>
  <cols>
    <col min="1" max="1" width="10.26953125" customWidth="1"/>
    <col min="2" max="2" width="27.81640625" bestFit="1" customWidth="1"/>
    <col min="3" max="3" width="21" customWidth="1"/>
    <col min="4" max="4" width="10.7265625" customWidth="1"/>
    <col min="5" max="5" width="11.81640625" customWidth="1"/>
    <col min="6" max="6" width="12.7265625" customWidth="1"/>
    <col min="7" max="7" width="10.453125" customWidth="1"/>
    <col min="8" max="8" width="12.54296875" customWidth="1"/>
    <col min="9" max="9" width="14" customWidth="1"/>
    <col min="10" max="10" width="10.81640625" customWidth="1"/>
    <col min="11" max="11" width="12.453125" customWidth="1"/>
    <col min="12" max="12" width="13.26953125" customWidth="1"/>
    <col min="13" max="13" width="11.1796875" customWidth="1"/>
    <col min="14" max="14" width="14" customWidth="1"/>
    <col min="15" max="15" width="10.7265625" customWidth="1"/>
  </cols>
  <sheetData>
    <row r="1" spans="1:15" s="3" customFormat="1" x14ac:dyDescent="0.35">
      <c r="A1" s="3" t="s">
        <v>440</v>
      </c>
      <c r="B1" s="3" t="s">
        <v>439</v>
      </c>
      <c r="C1" s="3" t="s">
        <v>438</v>
      </c>
      <c r="D1" s="3" t="s">
        <v>437</v>
      </c>
      <c r="E1" s="3" t="s">
        <v>436</v>
      </c>
      <c r="F1" s="3" t="s">
        <v>435</v>
      </c>
      <c r="G1" s="3" t="s">
        <v>434</v>
      </c>
      <c r="H1" s="3" t="s">
        <v>433</v>
      </c>
      <c r="I1" s="3" t="s">
        <v>432</v>
      </c>
      <c r="J1" s="3" t="s">
        <v>431</v>
      </c>
      <c r="K1" s="3" t="s">
        <v>430</v>
      </c>
      <c r="L1" s="3" t="s">
        <v>429</v>
      </c>
      <c r="M1" s="3" t="s">
        <v>428</v>
      </c>
      <c r="N1" s="3" t="s">
        <v>427</v>
      </c>
      <c r="O1" s="3" t="s">
        <v>426</v>
      </c>
    </row>
    <row r="2" spans="1:15" x14ac:dyDescent="0.35">
      <c r="A2">
        <f>RANK(O2, $O$2:$O$204)</f>
        <v>1</v>
      </c>
      <c r="B2" t="s">
        <v>425</v>
      </c>
      <c r="C2" t="s">
        <v>424</v>
      </c>
      <c r="D2">
        <v>93278</v>
      </c>
      <c r="E2" t="s">
        <v>1</v>
      </c>
      <c r="F2" t="s">
        <v>423</v>
      </c>
      <c r="G2">
        <v>3</v>
      </c>
      <c r="H2">
        <v>3</v>
      </c>
      <c r="I2" s="2">
        <v>2.2417582440000001</v>
      </c>
      <c r="J2">
        <v>1</v>
      </c>
      <c r="K2">
        <v>3</v>
      </c>
      <c r="L2">
        <v>3</v>
      </c>
      <c r="M2">
        <v>2</v>
      </c>
      <c r="N2" s="2">
        <v>2.25</v>
      </c>
      <c r="O2" s="1">
        <v>2.4271454280000002</v>
      </c>
    </row>
    <row r="3" spans="1:15" x14ac:dyDescent="0.35">
      <c r="A3">
        <f>RANK(O3, $O$2:$O$204)</f>
        <v>2</v>
      </c>
      <c r="B3" t="s">
        <v>422</v>
      </c>
      <c r="C3" t="s">
        <v>421</v>
      </c>
      <c r="D3">
        <v>95050</v>
      </c>
      <c r="E3" t="s">
        <v>1</v>
      </c>
      <c r="F3" t="s">
        <v>29</v>
      </c>
      <c r="G3">
        <v>3</v>
      </c>
      <c r="H3">
        <v>0</v>
      </c>
      <c r="I3" s="2">
        <v>1.2967032979999999</v>
      </c>
      <c r="J3">
        <v>3</v>
      </c>
      <c r="K3">
        <v>3</v>
      </c>
      <c r="L3">
        <v>2</v>
      </c>
      <c r="M3">
        <v>2</v>
      </c>
      <c r="N3" s="2">
        <v>1.5</v>
      </c>
      <c r="O3" s="1">
        <v>1.7167932349999999</v>
      </c>
    </row>
    <row r="4" spans="1:15" x14ac:dyDescent="0.35">
      <c r="A4">
        <f>RANK(O4, $O$2:$O$204)</f>
        <v>3</v>
      </c>
      <c r="B4" t="s">
        <v>420</v>
      </c>
      <c r="C4" t="s">
        <v>419</v>
      </c>
      <c r="D4">
        <v>78549</v>
      </c>
      <c r="E4" t="s">
        <v>60</v>
      </c>
      <c r="F4" t="s">
        <v>112</v>
      </c>
      <c r="G4">
        <v>1.5</v>
      </c>
      <c r="H4">
        <v>3</v>
      </c>
      <c r="I4" s="2">
        <v>0.65934066000000002</v>
      </c>
      <c r="J4">
        <v>0</v>
      </c>
      <c r="K4">
        <v>3</v>
      </c>
      <c r="L4">
        <v>2</v>
      </c>
      <c r="M4">
        <v>0</v>
      </c>
      <c r="N4" s="2">
        <v>3</v>
      </c>
      <c r="O4" s="1">
        <v>1.664970968</v>
      </c>
    </row>
    <row r="5" spans="1:15" x14ac:dyDescent="0.35">
      <c r="A5">
        <f>RANK(O5, $O$2:$O$204)</f>
        <v>4</v>
      </c>
      <c r="B5" t="s">
        <v>418</v>
      </c>
      <c r="C5" t="s">
        <v>417</v>
      </c>
      <c r="D5">
        <v>265878</v>
      </c>
      <c r="E5" t="s">
        <v>60</v>
      </c>
      <c r="F5" t="s">
        <v>59</v>
      </c>
      <c r="G5">
        <v>1.5</v>
      </c>
      <c r="H5">
        <v>1</v>
      </c>
      <c r="I5" s="2">
        <v>0</v>
      </c>
      <c r="J5">
        <v>0</v>
      </c>
      <c r="K5">
        <v>3</v>
      </c>
      <c r="L5">
        <v>3</v>
      </c>
      <c r="M5">
        <v>3</v>
      </c>
      <c r="N5" s="2">
        <v>1.5</v>
      </c>
      <c r="O5" s="1">
        <v>1.5681942289999999</v>
      </c>
    </row>
    <row r="6" spans="1:15" x14ac:dyDescent="0.35">
      <c r="A6">
        <f>RANK(O6, $O$2:$O$204)</f>
        <v>5</v>
      </c>
      <c r="B6" t="s">
        <v>416</v>
      </c>
      <c r="C6" t="s">
        <v>415</v>
      </c>
      <c r="D6">
        <v>79301</v>
      </c>
      <c r="E6" t="s">
        <v>60</v>
      </c>
      <c r="F6" t="s">
        <v>65</v>
      </c>
      <c r="G6">
        <v>1.5</v>
      </c>
      <c r="H6">
        <v>1</v>
      </c>
      <c r="I6" s="2">
        <v>1.1538461550000001</v>
      </c>
      <c r="J6">
        <v>0</v>
      </c>
      <c r="K6">
        <v>3</v>
      </c>
      <c r="L6">
        <v>3</v>
      </c>
      <c r="M6">
        <v>0</v>
      </c>
      <c r="N6" s="2">
        <v>3</v>
      </c>
      <c r="O6" s="1">
        <v>1.4479396389999999</v>
      </c>
    </row>
    <row r="7" spans="1:15" x14ac:dyDescent="0.35">
      <c r="A7">
        <f>RANK(O7, $O$2:$O$204)</f>
        <v>6</v>
      </c>
      <c r="B7" t="s">
        <v>414</v>
      </c>
      <c r="C7" t="s">
        <v>413</v>
      </c>
      <c r="D7">
        <v>77742</v>
      </c>
      <c r="E7" t="s">
        <v>60</v>
      </c>
      <c r="F7" t="s">
        <v>112</v>
      </c>
      <c r="G7">
        <v>3</v>
      </c>
      <c r="H7">
        <v>1</v>
      </c>
      <c r="I7" s="2">
        <v>0.43956044</v>
      </c>
      <c r="J7">
        <v>1</v>
      </c>
      <c r="K7">
        <v>1.5</v>
      </c>
      <c r="L7">
        <v>2</v>
      </c>
      <c r="M7">
        <v>2</v>
      </c>
      <c r="N7" s="2">
        <v>0.75</v>
      </c>
      <c r="O7" s="1">
        <v>1.404896685</v>
      </c>
    </row>
    <row r="8" spans="1:15" x14ac:dyDescent="0.35">
      <c r="A8">
        <f>RANK(O8, $O$2:$O$204)</f>
        <v>7</v>
      </c>
      <c r="B8" t="s">
        <v>412</v>
      </c>
      <c r="C8" t="s">
        <v>411</v>
      </c>
      <c r="D8">
        <v>71798</v>
      </c>
      <c r="E8" t="s">
        <v>24</v>
      </c>
      <c r="F8" t="s">
        <v>74</v>
      </c>
      <c r="G8">
        <v>0</v>
      </c>
      <c r="H8">
        <v>1</v>
      </c>
      <c r="I8" s="2">
        <v>0.59340659399999995</v>
      </c>
      <c r="J8">
        <v>1.5</v>
      </c>
      <c r="K8">
        <v>3</v>
      </c>
      <c r="L8">
        <v>1</v>
      </c>
      <c r="M8">
        <v>3</v>
      </c>
      <c r="N8" s="2">
        <v>0.85714285700000004</v>
      </c>
      <c r="O8" s="1">
        <v>1.311610956</v>
      </c>
    </row>
    <row r="9" spans="1:15" x14ac:dyDescent="0.35">
      <c r="A9">
        <f>RANK(O9, $O$2:$O$204)</f>
        <v>8</v>
      </c>
      <c r="B9" t="s">
        <v>410</v>
      </c>
      <c r="C9" t="s">
        <v>409</v>
      </c>
      <c r="D9">
        <v>78548</v>
      </c>
      <c r="E9" t="s">
        <v>60</v>
      </c>
      <c r="F9" t="s">
        <v>112</v>
      </c>
      <c r="G9">
        <v>1.5</v>
      </c>
      <c r="H9">
        <v>1</v>
      </c>
      <c r="I9" s="2">
        <v>0.43956044</v>
      </c>
      <c r="J9">
        <v>1.5</v>
      </c>
      <c r="K9">
        <v>3</v>
      </c>
      <c r="L9">
        <v>2</v>
      </c>
      <c r="M9">
        <v>0</v>
      </c>
      <c r="N9" s="2">
        <v>2.25</v>
      </c>
      <c r="O9" s="1">
        <v>1.309677223</v>
      </c>
    </row>
    <row r="10" spans="1:15" x14ac:dyDescent="0.35">
      <c r="A10">
        <f>RANK(O10, $O$2:$O$204)</f>
        <v>9</v>
      </c>
      <c r="B10" t="s">
        <v>408</v>
      </c>
      <c r="C10" t="s">
        <v>407</v>
      </c>
      <c r="D10">
        <v>81673</v>
      </c>
      <c r="E10" t="s">
        <v>60</v>
      </c>
      <c r="F10" t="s">
        <v>162</v>
      </c>
      <c r="G10">
        <v>1.5</v>
      </c>
      <c r="H10">
        <v>1</v>
      </c>
      <c r="I10" s="2">
        <v>0.65934066000000002</v>
      </c>
      <c r="J10">
        <v>0</v>
      </c>
      <c r="K10">
        <v>3</v>
      </c>
      <c r="L10">
        <v>2</v>
      </c>
      <c r="M10">
        <v>0</v>
      </c>
      <c r="N10" s="2">
        <v>3</v>
      </c>
      <c r="O10" s="1">
        <v>1.260999089</v>
      </c>
    </row>
    <row r="11" spans="1:15" x14ac:dyDescent="0.35">
      <c r="A11">
        <f>RANK(O11, $O$2:$O$204)</f>
        <v>10</v>
      </c>
      <c r="B11" t="s">
        <v>406</v>
      </c>
      <c r="C11" t="s">
        <v>405</v>
      </c>
      <c r="D11">
        <v>266972</v>
      </c>
      <c r="E11" t="s">
        <v>60</v>
      </c>
      <c r="F11" t="s">
        <v>65</v>
      </c>
      <c r="G11">
        <v>1.5</v>
      </c>
      <c r="H11">
        <v>1</v>
      </c>
      <c r="I11" s="2">
        <v>0.93406593500000001</v>
      </c>
      <c r="J11">
        <v>0</v>
      </c>
      <c r="K11">
        <v>1.5</v>
      </c>
      <c r="L11">
        <v>3</v>
      </c>
      <c r="M11">
        <v>0</v>
      </c>
      <c r="N11" s="2">
        <v>2.25</v>
      </c>
      <c r="O11" s="1">
        <v>1.238555375</v>
      </c>
    </row>
    <row r="12" spans="1:15" x14ac:dyDescent="0.35">
      <c r="A12">
        <f>RANK(O12, $O$2:$O$204)</f>
        <v>11</v>
      </c>
      <c r="B12" t="s">
        <v>404</v>
      </c>
      <c r="C12" t="s">
        <v>403</v>
      </c>
      <c r="D12">
        <v>543953</v>
      </c>
      <c r="E12" t="s">
        <v>60</v>
      </c>
      <c r="F12" t="s">
        <v>101</v>
      </c>
      <c r="G12">
        <v>1.5</v>
      </c>
      <c r="H12">
        <v>1</v>
      </c>
      <c r="I12" s="2">
        <v>0.43956044</v>
      </c>
      <c r="J12">
        <v>0</v>
      </c>
      <c r="K12">
        <v>3</v>
      </c>
      <c r="L12">
        <v>2</v>
      </c>
      <c r="M12">
        <v>0</v>
      </c>
      <c r="N12" s="2">
        <v>3</v>
      </c>
      <c r="O12" s="1">
        <v>1.2371926019999999</v>
      </c>
    </row>
    <row r="13" spans="1:15" x14ac:dyDescent="0.35">
      <c r="A13">
        <f>RANK(O13, $O$2:$O$204)</f>
        <v>12</v>
      </c>
      <c r="B13" t="s">
        <v>402</v>
      </c>
      <c r="C13" t="s">
        <v>401</v>
      </c>
      <c r="D13">
        <v>71774</v>
      </c>
      <c r="E13" t="s">
        <v>24</v>
      </c>
      <c r="F13" t="s">
        <v>74</v>
      </c>
      <c r="G13">
        <v>0</v>
      </c>
      <c r="H13">
        <v>1</v>
      </c>
      <c r="I13" s="2">
        <v>0.43956044</v>
      </c>
      <c r="J13">
        <v>1.5</v>
      </c>
      <c r="K13">
        <v>0</v>
      </c>
      <c r="L13">
        <v>2</v>
      </c>
      <c r="M13">
        <v>2</v>
      </c>
      <c r="N13" s="2">
        <v>1.7142857140000001</v>
      </c>
      <c r="O13" s="1">
        <v>1.233216638</v>
      </c>
    </row>
    <row r="14" spans="1:15" x14ac:dyDescent="0.35">
      <c r="A14">
        <f>RANK(O14, $O$2:$O$204)</f>
        <v>13</v>
      </c>
      <c r="B14" t="s">
        <v>400</v>
      </c>
      <c r="C14" t="s">
        <v>399</v>
      </c>
      <c r="D14">
        <v>78542</v>
      </c>
      <c r="E14" t="s">
        <v>60</v>
      </c>
      <c r="F14" t="s">
        <v>112</v>
      </c>
      <c r="G14">
        <v>1.5</v>
      </c>
      <c r="H14">
        <v>1</v>
      </c>
      <c r="I14" s="2">
        <v>0.59340659399999995</v>
      </c>
      <c r="J14">
        <v>2</v>
      </c>
      <c r="K14">
        <v>1.5</v>
      </c>
      <c r="L14">
        <v>3</v>
      </c>
      <c r="M14">
        <v>0</v>
      </c>
      <c r="N14" s="2">
        <v>0.75</v>
      </c>
      <c r="O14" s="1">
        <v>1.2288948559999999</v>
      </c>
    </row>
    <row r="15" spans="1:15" x14ac:dyDescent="0.35">
      <c r="A15">
        <f>RANK(O15, $O$2:$O$204)</f>
        <v>14</v>
      </c>
      <c r="B15" t="s">
        <v>398</v>
      </c>
      <c r="C15" t="s">
        <v>397</v>
      </c>
      <c r="D15">
        <v>78533</v>
      </c>
      <c r="E15" t="s">
        <v>60</v>
      </c>
      <c r="F15" t="s">
        <v>112</v>
      </c>
      <c r="G15">
        <v>1.5</v>
      </c>
      <c r="H15">
        <v>1</v>
      </c>
      <c r="I15" s="2">
        <v>0.43956044</v>
      </c>
      <c r="J15">
        <v>1.5</v>
      </c>
      <c r="K15">
        <v>1.5</v>
      </c>
      <c r="L15">
        <v>2</v>
      </c>
      <c r="M15">
        <v>0</v>
      </c>
      <c r="N15" s="2">
        <v>2.25</v>
      </c>
      <c r="O15" s="1">
        <v>1.2282093839999999</v>
      </c>
    </row>
    <row r="16" spans="1:15" x14ac:dyDescent="0.35">
      <c r="A16">
        <f>RANK(O16, $O$2:$O$204)</f>
        <v>15</v>
      </c>
      <c r="B16" t="s">
        <v>396</v>
      </c>
      <c r="C16" t="s">
        <v>395</v>
      </c>
      <c r="D16">
        <v>94329</v>
      </c>
      <c r="E16" t="s">
        <v>60</v>
      </c>
      <c r="F16" t="s">
        <v>59</v>
      </c>
      <c r="G16">
        <v>1.5</v>
      </c>
      <c r="H16">
        <v>1</v>
      </c>
      <c r="I16" s="2">
        <v>0</v>
      </c>
      <c r="J16">
        <v>0</v>
      </c>
      <c r="K16">
        <v>3</v>
      </c>
      <c r="L16">
        <v>3</v>
      </c>
      <c r="M16">
        <v>0</v>
      </c>
      <c r="N16" s="2">
        <v>2.25</v>
      </c>
      <c r="O16" s="1">
        <v>1.218845644</v>
      </c>
    </row>
    <row r="17" spans="1:15" x14ac:dyDescent="0.35">
      <c r="A17">
        <f>RANK(O17, $O$2:$O$204)</f>
        <v>16</v>
      </c>
      <c r="B17" t="s">
        <v>394</v>
      </c>
      <c r="C17" t="s">
        <v>393</v>
      </c>
      <c r="D17">
        <v>77694</v>
      </c>
      <c r="E17" t="s">
        <v>60</v>
      </c>
      <c r="F17" t="s">
        <v>65</v>
      </c>
      <c r="G17">
        <v>1.5</v>
      </c>
      <c r="H17">
        <v>1</v>
      </c>
      <c r="I17" s="2">
        <v>0.93406593500000001</v>
      </c>
      <c r="J17">
        <v>0</v>
      </c>
      <c r="K17">
        <v>1.5</v>
      </c>
      <c r="L17">
        <v>3</v>
      </c>
      <c r="M17">
        <v>0</v>
      </c>
      <c r="N17" s="2">
        <v>1.5</v>
      </c>
      <c r="O17" s="1">
        <v>1.1344454369999999</v>
      </c>
    </row>
    <row r="18" spans="1:15" x14ac:dyDescent="0.35">
      <c r="A18">
        <f>RANK(O18, $O$2:$O$204)</f>
        <v>17</v>
      </c>
      <c r="B18" t="s">
        <v>392</v>
      </c>
      <c r="C18" t="s">
        <v>391</v>
      </c>
      <c r="D18">
        <v>79206</v>
      </c>
      <c r="E18" t="s">
        <v>60</v>
      </c>
      <c r="F18" t="s">
        <v>65</v>
      </c>
      <c r="G18">
        <v>1.5</v>
      </c>
      <c r="H18">
        <v>1</v>
      </c>
      <c r="I18" s="2">
        <v>1.1538461550000001</v>
      </c>
      <c r="J18">
        <v>0</v>
      </c>
      <c r="K18">
        <v>1.5</v>
      </c>
      <c r="L18">
        <v>2</v>
      </c>
      <c r="M18">
        <v>0</v>
      </c>
      <c r="N18" s="2">
        <v>2.25</v>
      </c>
      <c r="O18" s="1">
        <v>1.128985908</v>
      </c>
    </row>
    <row r="19" spans="1:15" x14ac:dyDescent="0.35">
      <c r="A19">
        <f>RANK(O19, $O$2:$O$204)</f>
        <v>18</v>
      </c>
      <c r="B19" t="s">
        <v>390</v>
      </c>
      <c r="C19" t="s">
        <v>389</v>
      </c>
      <c r="D19">
        <v>79304</v>
      </c>
      <c r="E19" t="s">
        <v>60</v>
      </c>
      <c r="F19" t="s">
        <v>65</v>
      </c>
      <c r="G19">
        <v>1.5</v>
      </c>
      <c r="H19">
        <v>1</v>
      </c>
      <c r="I19" s="2">
        <v>0.65934066000000002</v>
      </c>
      <c r="J19">
        <v>0</v>
      </c>
      <c r="K19">
        <v>3</v>
      </c>
      <c r="L19">
        <v>1</v>
      </c>
      <c r="M19">
        <v>0</v>
      </c>
      <c r="N19" s="2">
        <v>3</v>
      </c>
      <c r="O19" s="1">
        <v>1.1276231350000001</v>
      </c>
    </row>
    <row r="20" spans="1:15" x14ac:dyDescent="0.35">
      <c r="A20">
        <f>RANK(O20, $O$2:$O$204)</f>
        <v>19</v>
      </c>
      <c r="B20" t="s">
        <v>388</v>
      </c>
      <c r="C20" t="s">
        <v>387</v>
      </c>
      <c r="D20">
        <v>604603</v>
      </c>
      <c r="E20" t="s">
        <v>60</v>
      </c>
      <c r="F20" t="s">
        <v>112</v>
      </c>
      <c r="G20">
        <v>1.5</v>
      </c>
      <c r="H20">
        <v>1</v>
      </c>
      <c r="I20" s="2">
        <v>0.43956044</v>
      </c>
      <c r="J20">
        <v>1.5</v>
      </c>
      <c r="K20">
        <v>1.5</v>
      </c>
      <c r="L20">
        <v>2</v>
      </c>
      <c r="M20">
        <v>0</v>
      </c>
      <c r="N20" s="2">
        <v>1.5</v>
      </c>
      <c r="O20" s="1">
        <v>1.124099446</v>
      </c>
    </row>
    <row r="21" spans="1:15" x14ac:dyDescent="0.35">
      <c r="A21">
        <f>RANK(O21, $O$2:$O$204)</f>
        <v>20</v>
      </c>
      <c r="B21" t="s">
        <v>386</v>
      </c>
      <c r="C21" t="s">
        <v>385</v>
      </c>
      <c r="D21">
        <v>79267</v>
      </c>
      <c r="E21" t="s">
        <v>60</v>
      </c>
      <c r="F21" t="s">
        <v>65</v>
      </c>
      <c r="G21">
        <v>1.5</v>
      </c>
      <c r="H21">
        <v>1</v>
      </c>
      <c r="I21" s="2">
        <v>0.76923076999999995</v>
      </c>
      <c r="J21">
        <v>0</v>
      </c>
      <c r="K21">
        <v>1.5</v>
      </c>
      <c r="L21">
        <v>3</v>
      </c>
      <c r="M21">
        <v>0</v>
      </c>
      <c r="N21" s="2">
        <v>1.5</v>
      </c>
      <c r="O21" s="1">
        <v>1.1165905709999999</v>
      </c>
    </row>
    <row r="22" spans="1:15" x14ac:dyDescent="0.35">
      <c r="A22">
        <f>RANK(O22, $O$2:$O$204)</f>
        <v>20</v>
      </c>
      <c r="B22" t="s">
        <v>384</v>
      </c>
      <c r="C22" t="s">
        <v>383</v>
      </c>
      <c r="D22">
        <v>79268</v>
      </c>
      <c r="E22" t="s">
        <v>60</v>
      </c>
      <c r="F22" t="s">
        <v>65</v>
      </c>
      <c r="G22">
        <v>1.5</v>
      </c>
      <c r="H22">
        <v>1</v>
      </c>
      <c r="I22" s="2">
        <v>0.76923076999999995</v>
      </c>
      <c r="J22">
        <v>0</v>
      </c>
      <c r="K22">
        <v>1.5</v>
      </c>
      <c r="L22">
        <v>3</v>
      </c>
      <c r="M22">
        <v>0</v>
      </c>
      <c r="N22" s="2">
        <v>1.5</v>
      </c>
      <c r="O22" s="1">
        <v>1.1165905709999999</v>
      </c>
    </row>
    <row r="23" spans="1:15" x14ac:dyDescent="0.35">
      <c r="A23">
        <f>RANK(O23, $O$2:$O$204)</f>
        <v>22</v>
      </c>
      <c r="B23" t="s">
        <v>382</v>
      </c>
      <c r="C23" t="s">
        <v>381</v>
      </c>
      <c r="D23">
        <v>80294</v>
      </c>
      <c r="E23" t="s">
        <v>60</v>
      </c>
      <c r="F23" t="s">
        <v>65</v>
      </c>
      <c r="G23">
        <v>1.5</v>
      </c>
      <c r="H23">
        <v>1</v>
      </c>
      <c r="I23" s="2">
        <v>0.76923076999999995</v>
      </c>
      <c r="J23">
        <v>0</v>
      </c>
      <c r="K23">
        <v>3</v>
      </c>
      <c r="L23">
        <v>3</v>
      </c>
      <c r="M23">
        <v>0</v>
      </c>
      <c r="N23" s="2">
        <v>0.75</v>
      </c>
      <c r="O23" s="1">
        <v>1.093948471</v>
      </c>
    </row>
    <row r="24" spans="1:15" x14ac:dyDescent="0.35">
      <c r="A24">
        <f>RANK(O24, $O$2:$O$204)</f>
        <v>23</v>
      </c>
      <c r="B24" t="s">
        <v>380</v>
      </c>
      <c r="C24" t="s">
        <v>379</v>
      </c>
      <c r="D24">
        <v>81677</v>
      </c>
      <c r="E24" t="s">
        <v>60</v>
      </c>
      <c r="F24" t="s">
        <v>162</v>
      </c>
      <c r="G24">
        <v>1.5</v>
      </c>
      <c r="H24">
        <v>1</v>
      </c>
      <c r="I24" s="2">
        <v>0.65934066000000002</v>
      </c>
      <c r="J24">
        <v>0</v>
      </c>
      <c r="K24">
        <v>3</v>
      </c>
      <c r="L24">
        <v>3</v>
      </c>
      <c r="M24">
        <v>0</v>
      </c>
      <c r="N24" s="2">
        <v>0.75</v>
      </c>
      <c r="O24" s="1">
        <v>1.0820452279999999</v>
      </c>
    </row>
    <row r="25" spans="1:15" x14ac:dyDescent="0.35">
      <c r="A25">
        <f>RANK(O25, $O$2:$O$204)</f>
        <v>24</v>
      </c>
      <c r="B25" t="s">
        <v>378</v>
      </c>
      <c r="C25" t="s">
        <v>377</v>
      </c>
      <c r="D25">
        <v>81678</v>
      </c>
      <c r="E25" t="s">
        <v>60</v>
      </c>
      <c r="F25" t="s">
        <v>162</v>
      </c>
      <c r="G25">
        <v>1.5</v>
      </c>
      <c r="H25">
        <v>1</v>
      </c>
      <c r="I25" s="2">
        <v>0.43956044</v>
      </c>
      <c r="J25">
        <v>0</v>
      </c>
      <c r="K25">
        <v>1.5</v>
      </c>
      <c r="L25">
        <v>3</v>
      </c>
      <c r="M25">
        <v>0</v>
      </c>
      <c r="N25" s="2">
        <v>1.5</v>
      </c>
      <c r="O25" s="1">
        <v>1.0808808409999999</v>
      </c>
    </row>
    <row r="26" spans="1:15" x14ac:dyDescent="0.35">
      <c r="A26">
        <f>RANK(O26, $O$2:$O$204)</f>
        <v>24</v>
      </c>
      <c r="B26" t="s">
        <v>376</v>
      </c>
      <c r="C26" t="s">
        <v>375</v>
      </c>
      <c r="D26">
        <v>79242</v>
      </c>
      <c r="E26" t="s">
        <v>60</v>
      </c>
      <c r="F26" t="s">
        <v>65</v>
      </c>
      <c r="G26">
        <v>1.5</v>
      </c>
      <c r="H26">
        <v>1</v>
      </c>
      <c r="I26" s="2">
        <v>0.43956044</v>
      </c>
      <c r="J26">
        <v>0</v>
      </c>
      <c r="K26">
        <v>1.5</v>
      </c>
      <c r="L26">
        <v>3</v>
      </c>
      <c r="M26">
        <v>0</v>
      </c>
      <c r="N26" s="2">
        <v>1.5</v>
      </c>
      <c r="O26" s="1">
        <v>1.0808808409999999</v>
      </c>
    </row>
    <row r="27" spans="1:15" x14ac:dyDescent="0.35">
      <c r="A27">
        <f>RANK(O27, $O$2:$O$204)</f>
        <v>26</v>
      </c>
      <c r="B27" t="s">
        <v>374</v>
      </c>
      <c r="C27" t="s">
        <v>373</v>
      </c>
      <c r="D27">
        <v>95060</v>
      </c>
      <c r="E27" t="s">
        <v>1</v>
      </c>
      <c r="F27" t="s">
        <v>29</v>
      </c>
      <c r="G27">
        <v>3</v>
      </c>
      <c r="H27">
        <v>0</v>
      </c>
      <c r="I27" s="2">
        <v>1.86813187</v>
      </c>
      <c r="J27">
        <v>1.5</v>
      </c>
      <c r="K27">
        <v>3</v>
      </c>
      <c r="L27">
        <v>1</v>
      </c>
      <c r="M27">
        <v>0</v>
      </c>
      <c r="N27" s="2">
        <v>0.75</v>
      </c>
      <c r="O27" s="1">
        <v>1.0623039670000001</v>
      </c>
    </row>
    <row r="28" spans="1:15" x14ac:dyDescent="0.35">
      <c r="A28">
        <f>RANK(O28, $O$2:$O$204)</f>
        <v>27</v>
      </c>
      <c r="B28" t="s">
        <v>372</v>
      </c>
      <c r="C28" t="s">
        <v>371</v>
      </c>
      <c r="D28">
        <v>81847</v>
      </c>
      <c r="E28" t="s">
        <v>60</v>
      </c>
      <c r="F28" t="s">
        <v>101</v>
      </c>
      <c r="G28">
        <v>1.5</v>
      </c>
      <c r="H28">
        <v>1</v>
      </c>
      <c r="I28" s="2">
        <v>0.43956044</v>
      </c>
      <c r="J28">
        <v>0</v>
      </c>
      <c r="K28">
        <v>3</v>
      </c>
      <c r="L28">
        <v>3</v>
      </c>
      <c r="M28">
        <v>0</v>
      </c>
      <c r="N28" s="2">
        <v>0.75</v>
      </c>
      <c r="O28" s="1">
        <v>1.058238741</v>
      </c>
    </row>
    <row r="29" spans="1:15" ht="16.5" customHeight="1" x14ac:dyDescent="0.35">
      <c r="A29">
        <f>RANK(O29, $O$2:$O$204)</f>
        <v>28</v>
      </c>
      <c r="B29" t="s">
        <v>370</v>
      </c>
      <c r="C29" t="s">
        <v>369</v>
      </c>
      <c r="D29">
        <v>81912</v>
      </c>
      <c r="E29" t="s">
        <v>60</v>
      </c>
      <c r="F29" t="s">
        <v>296</v>
      </c>
      <c r="G29">
        <v>1.5</v>
      </c>
      <c r="H29">
        <v>1</v>
      </c>
      <c r="I29" s="2">
        <v>0.21978022</v>
      </c>
      <c r="J29">
        <v>0</v>
      </c>
      <c r="K29">
        <v>1.5</v>
      </c>
      <c r="L29">
        <v>3</v>
      </c>
      <c r="M29">
        <v>0</v>
      </c>
      <c r="N29" s="2">
        <v>1.5</v>
      </c>
      <c r="O29" s="1">
        <v>1.057074354</v>
      </c>
    </row>
    <row r="30" spans="1:15" x14ac:dyDescent="0.35">
      <c r="A30">
        <f>RANK(O30, $O$2:$O$204)</f>
        <v>29</v>
      </c>
      <c r="B30" t="s">
        <v>368</v>
      </c>
      <c r="C30" t="s">
        <v>367</v>
      </c>
      <c r="D30">
        <v>604931</v>
      </c>
      <c r="E30" t="s">
        <v>60</v>
      </c>
      <c r="F30" t="s">
        <v>112</v>
      </c>
      <c r="G30">
        <v>1.5</v>
      </c>
      <c r="H30">
        <v>1</v>
      </c>
      <c r="I30" s="2">
        <v>0.43956044</v>
      </c>
      <c r="J30">
        <v>0</v>
      </c>
      <c r="K30">
        <v>1.5</v>
      </c>
      <c r="L30">
        <v>2</v>
      </c>
      <c r="M30">
        <v>0</v>
      </c>
      <c r="N30" s="2">
        <v>2.25</v>
      </c>
      <c r="O30" s="1">
        <v>1.0516148249999999</v>
      </c>
    </row>
    <row r="31" spans="1:15" x14ac:dyDescent="0.35">
      <c r="A31">
        <f>RANK(O31, $O$2:$O$204)</f>
        <v>30</v>
      </c>
      <c r="B31" t="s">
        <v>366</v>
      </c>
      <c r="C31" t="s">
        <v>365</v>
      </c>
      <c r="D31">
        <v>77697</v>
      </c>
      <c r="E31" t="s">
        <v>60</v>
      </c>
      <c r="F31" t="s">
        <v>65</v>
      </c>
      <c r="G31">
        <v>1.5</v>
      </c>
      <c r="H31">
        <v>1</v>
      </c>
      <c r="I31" s="2">
        <v>0.93406593500000001</v>
      </c>
      <c r="J31">
        <v>0</v>
      </c>
      <c r="K31">
        <v>1.5</v>
      </c>
      <c r="L31">
        <v>3</v>
      </c>
      <c r="M31">
        <v>0</v>
      </c>
      <c r="N31" s="2">
        <v>0.75</v>
      </c>
      <c r="O31" s="1">
        <v>1.0303354979999999</v>
      </c>
    </row>
    <row r="32" spans="1:15" x14ac:dyDescent="0.35">
      <c r="A32">
        <f>RANK(O32, $O$2:$O$204)</f>
        <v>31</v>
      </c>
      <c r="B32" t="s">
        <v>364</v>
      </c>
      <c r="C32" t="s">
        <v>363</v>
      </c>
      <c r="D32">
        <v>93664</v>
      </c>
      <c r="E32" t="s">
        <v>60</v>
      </c>
      <c r="F32" t="s">
        <v>59</v>
      </c>
      <c r="G32">
        <v>1.5</v>
      </c>
      <c r="H32">
        <v>1</v>
      </c>
      <c r="I32" s="2">
        <v>0</v>
      </c>
      <c r="J32">
        <v>0</v>
      </c>
      <c r="K32">
        <v>0</v>
      </c>
      <c r="L32">
        <v>2</v>
      </c>
      <c r="M32">
        <v>0</v>
      </c>
      <c r="N32" s="2">
        <v>3</v>
      </c>
      <c r="O32" s="1">
        <v>1.0266439510000001</v>
      </c>
    </row>
    <row r="33" spans="1:15" x14ac:dyDescent="0.35">
      <c r="A33">
        <f>RANK(O33, $O$2:$O$204)</f>
        <v>32</v>
      </c>
      <c r="B33" t="s">
        <v>362</v>
      </c>
      <c r="C33" t="s">
        <v>361</v>
      </c>
      <c r="D33">
        <v>77723</v>
      </c>
      <c r="E33" t="s">
        <v>60</v>
      </c>
      <c r="F33" t="s">
        <v>112</v>
      </c>
      <c r="G33">
        <v>1.5</v>
      </c>
      <c r="H33">
        <v>1</v>
      </c>
      <c r="I33" s="2">
        <v>0.43956044</v>
      </c>
      <c r="J33">
        <v>1.5</v>
      </c>
      <c r="K33">
        <v>1.5</v>
      </c>
      <c r="L33">
        <v>2</v>
      </c>
      <c r="M33">
        <v>0</v>
      </c>
      <c r="N33" s="2">
        <v>0.75</v>
      </c>
      <c r="O33" s="1">
        <v>1.019989507</v>
      </c>
    </row>
    <row r="34" spans="1:15" x14ac:dyDescent="0.35">
      <c r="A34">
        <f>RANK(O34, $O$2:$O$204)</f>
        <v>33</v>
      </c>
      <c r="B34" t="s">
        <v>360</v>
      </c>
      <c r="C34" t="s">
        <v>359</v>
      </c>
      <c r="D34">
        <v>79289</v>
      </c>
      <c r="E34" t="s">
        <v>60</v>
      </c>
      <c r="F34" t="s">
        <v>65</v>
      </c>
      <c r="G34">
        <v>1.5</v>
      </c>
      <c r="H34">
        <v>1</v>
      </c>
      <c r="I34" s="2">
        <v>0</v>
      </c>
      <c r="J34">
        <v>0</v>
      </c>
      <c r="K34">
        <v>1.5</v>
      </c>
      <c r="L34">
        <v>2</v>
      </c>
      <c r="M34">
        <v>0</v>
      </c>
      <c r="N34" s="2">
        <v>2.25</v>
      </c>
      <c r="O34" s="1">
        <v>1.0040018509999999</v>
      </c>
    </row>
    <row r="35" spans="1:15" x14ac:dyDescent="0.35">
      <c r="A35">
        <f>RANK(O35, $O$2:$O$204)</f>
        <v>34</v>
      </c>
      <c r="B35" t="s">
        <v>358</v>
      </c>
      <c r="C35" t="s">
        <v>357</v>
      </c>
      <c r="D35">
        <v>79283</v>
      </c>
      <c r="E35" t="s">
        <v>60</v>
      </c>
      <c r="F35" t="s">
        <v>65</v>
      </c>
      <c r="G35">
        <v>1.5</v>
      </c>
      <c r="H35">
        <v>1</v>
      </c>
      <c r="I35" s="2">
        <v>0.93406593500000001</v>
      </c>
      <c r="J35">
        <v>0</v>
      </c>
      <c r="K35">
        <v>1.5</v>
      </c>
      <c r="L35">
        <v>2</v>
      </c>
      <c r="M35">
        <v>0</v>
      </c>
      <c r="N35" s="2">
        <v>1.5</v>
      </c>
      <c r="O35" s="1">
        <v>1.0010694819999999</v>
      </c>
    </row>
    <row r="36" spans="1:15" x14ac:dyDescent="0.35">
      <c r="A36">
        <f>RANK(O36, $O$2:$O$204)</f>
        <v>35</v>
      </c>
      <c r="B36" t="s">
        <v>356</v>
      </c>
      <c r="C36" t="s">
        <v>355</v>
      </c>
      <c r="D36">
        <v>85684</v>
      </c>
      <c r="E36" t="s">
        <v>60</v>
      </c>
      <c r="F36" t="s">
        <v>59</v>
      </c>
      <c r="G36">
        <v>1.5</v>
      </c>
      <c r="H36">
        <v>1</v>
      </c>
      <c r="I36" s="2">
        <v>0</v>
      </c>
      <c r="J36">
        <v>0</v>
      </c>
      <c r="K36">
        <v>3</v>
      </c>
      <c r="L36">
        <v>2</v>
      </c>
      <c r="M36">
        <v>0</v>
      </c>
      <c r="N36" s="2">
        <v>1.5</v>
      </c>
      <c r="O36" s="1">
        <v>0.98135975099999995</v>
      </c>
    </row>
    <row r="37" spans="1:15" x14ac:dyDescent="0.35">
      <c r="A37">
        <f>RANK(O37, $O$2:$O$204)</f>
        <v>36</v>
      </c>
      <c r="B37" t="s">
        <v>354</v>
      </c>
      <c r="C37" t="s">
        <v>353</v>
      </c>
      <c r="D37">
        <v>79269</v>
      </c>
      <c r="E37" t="s">
        <v>60</v>
      </c>
      <c r="F37" t="s">
        <v>65</v>
      </c>
      <c r="G37">
        <v>1.5</v>
      </c>
      <c r="H37">
        <v>1</v>
      </c>
      <c r="I37" s="2">
        <v>0.43956044</v>
      </c>
      <c r="J37">
        <v>0</v>
      </c>
      <c r="K37">
        <v>1.5</v>
      </c>
      <c r="L37">
        <v>3</v>
      </c>
      <c r="M37">
        <v>0</v>
      </c>
      <c r="N37" s="2">
        <v>0.75</v>
      </c>
      <c r="O37" s="1">
        <v>0.97677090200000005</v>
      </c>
    </row>
    <row r="38" spans="1:15" x14ac:dyDescent="0.35">
      <c r="A38">
        <f>RANK(O38, $O$2:$O$204)</f>
        <v>36</v>
      </c>
      <c r="B38" t="s">
        <v>352</v>
      </c>
      <c r="C38" t="s">
        <v>351</v>
      </c>
      <c r="D38">
        <v>76612</v>
      </c>
      <c r="E38" t="s">
        <v>60</v>
      </c>
      <c r="F38" t="s">
        <v>112</v>
      </c>
      <c r="G38">
        <v>1.5</v>
      </c>
      <c r="H38">
        <v>1</v>
      </c>
      <c r="I38" s="2">
        <v>0.43956044</v>
      </c>
      <c r="J38">
        <v>0</v>
      </c>
      <c r="K38">
        <v>1.5</v>
      </c>
      <c r="L38">
        <v>3</v>
      </c>
      <c r="M38">
        <v>0</v>
      </c>
      <c r="N38" s="2">
        <v>0.75</v>
      </c>
      <c r="O38" s="1">
        <v>0.97677090200000005</v>
      </c>
    </row>
    <row r="39" spans="1:15" x14ac:dyDescent="0.35">
      <c r="A39">
        <f>RANK(O39, $O$2:$O$204)</f>
        <v>36</v>
      </c>
      <c r="B39" t="s">
        <v>350</v>
      </c>
      <c r="C39" t="s">
        <v>349</v>
      </c>
      <c r="D39">
        <v>78551</v>
      </c>
      <c r="E39" t="s">
        <v>60</v>
      </c>
      <c r="F39" t="s">
        <v>112</v>
      </c>
      <c r="G39">
        <v>1.5</v>
      </c>
      <c r="H39">
        <v>1</v>
      </c>
      <c r="I39" s="2">
        <v>0.43956044</v>
      </c>
      <c r="J39">
        <v>0</v>
      </c>
      <c r="K39">
        <v>1.5</v>
      </c>
      <c r="L39">
        <v>3</v>
      </c>
      <c r="M39">
        <v>0</v>
      </c>
      <c r="N39" s="2">
        <v>0.75</v>
      </c>
      <c r="O39" s="1">
        <v>0.97677090200000005</v>
      </c>
    </row>
    <row r="40" spans="1:15" x14ac:dyDescent="0.35">
      <c r="A40">
        <f>RANK(O40, $O$2:$O$204)</f>
        <v>39</v>
      </c>
      <c r="B40" t="s">
        <v>348</v>
      </c>
      <c r="C40" t="s">
        <v>347</v>
      </c>
      <c r="D40">
        <v>76625</v>
      </c>
      <c r="E40" t="s">
        <v>60</v>
      </c>
      <c r="F40" t="s">
        <v>112</v>
      </c>
      <c r="G40">
        <v>1.5</v>
      </c>
      <c r="H40">
        <v>1</v>
      </c>
      <c r="I40" s="2">
        <v>0</v>
      </c>
      <c r="J40">
        <v>1.5</v>
      </c>
      <c r="K40">
        <v>1.5</v>
      </c>
      <c r="L40">
        <v>2</v>
      </c>
      <c r="M40">
        <v>0</v>
      </c>
      <c r="N40" s="2">
        <v>0.75</v>
      </c>
      <c r="O40" s="1">
        <v>0.97237653300000004</v>
      </c>
    </row>
    <row r="41" spans="1:15" x14ac:dyDescent="0.35">
      <c r="A41">
        <f>RANK(O41, $O$2:$O$204)</f>
        <v>40</v>
      </c>
      <c r="B41" t="s">
        <v>346</v>
      </c>
      <c r="C41" t="s">
        <v>345</v>
      </c>
      <c r="D41">
        <v>77713</v>
      </c>
      <c r="E41" t="s">
        <v>60</v>
      </c>
      <c r="F41" t="s">
        <v>112</v>
      </c>
      <c r="G41">
        <v>1.5</v>
      </c>
      <c r="H41">
        <v>1</v>
      </c>
      <c r="I41" s="2">
        <v>0.43956044</v>
      </c>
      <c r="J41">
        <v>0</v>
      </c>
      <c r="K41">
        <v>1.5</v>
      </c>
      <c r="L41">
        <v>2</v>
      </c>
      <c r="M41">
        <v>0</v>
      </c>
      <c r="N41" s="2">
        <v>1.5</v>
      </c>
      <c r="O41" s="1">
        <v>0.94750488600000005</v>
      </c>
    </row>
    <row r="42" spans="1:15" x14ac:dyDescent="0.35">
      <c r="A42">
        <f>RANK(O42, $O$2:$O$204)</f>
        <v>40</v>
      </c>
      <c r="B42" t="s">
        <v>344</v>
      </c>
      <c r="C42" t="s">
        <v>343</v>
      </c>
      <c r="D42">
        <v>78519</v>
      </c>
      <c r="E42" t="s">
        <v>60</v>
      </c>
      <c r="F42" t="s">
        <v>112</v>
      </c>
      <c r="G42">
        <v>1.5</v>
      </c>
      <c r="H42">
        <v>1</v>
      </c>
      <c r="I42" s="2">
        <v>0.43956044</v>
      </c>
      <c r="J42">
        <v>0</v>
      </c>
      <c r="K42">
        <v>1.5</v>
      </c>
      <c r="L42">
        <v>2</v>
      </c>
      <c r="M42">
        <v>0</v>
      </c>
      <c r="N42" s="2">
        <v>1.5</v>
      </c>
      <c r="O42" s="1">
        <v>0.94750488600000005</v>
      </c>
    </row>
    <row r="43" spans="1:15" x14ac:dyDescent="0.35">
      <c r="A43">
        <f>RANK(O43, $O$2:$O$204)</f>
        <v>40</v>
      </c>
      <c r="B43" t="s">
        <v>342</v>
      </c>
      <c r="C43" t="s">
        <v>341</v>
      </c>
      <c r="D43">
        <v>78559</v>
      </c>
      <c r="E43" t="s">
        <v>60</v>
      </c>
      <c r="F43" t="s">
        <v>112</v>
      </c>
      <c r="G43">
        <v>1.5</v>
      </c>
      <c r="H43">
        <v>1</v>
      </c>
      <c r="I43" s="2">
        <v>0.43956044</v>
      </c>
      <c r="J43">
        <v>0</v>
      </c>
      <c r="K43">
        <v>1.5</v>
      </c>
      <c r="L43">
        <v>2</v>
      </c>
      <c r="M43">
        <v>0</v>
      </c>
      <c r="N43" s="2">
        <v>1.5</v>
      </c>
      <c r="O43" s="1">
        <v>0.94750488600000005</v>
      </c>
    </row>
    <row r="44" spans="1:15" x14ac:dyDescent="0.35">
      <c r="A44">
        <f>RANK(O44, $O$2:$O$204)</f>
        <v>43</v>
      </c>
      <c r="B44" t="s">
        <v>340</v>
      </c>
      <c r="C44" t="s">
        <v>339</v>
      </c>
      <c r="D44">
        <v>266934</v>
      </c>
      <c r="E44" t="s">
        <v>60</v>
      </c>
      <c r="F44" t="s">
        <v>59</v>
      </c>
      <c r="G44">
        <v>1.5</v>
      </c>
      <c r="H44">
        <v>1</v>
      </c>
      <c r="I44" s="2">
        <v>0.21978022</v>
      </c>
      <c r="J44">
        <v>0</v>
      </c>
      <c r="K44">
        <v>1.5</v>
      </c>
      <c r="L44">
        <v>2</v>
      </c>
      <c r="M44">
        <v>0</v>
      </c>
      <c r="N44" s="2">
        <v>1.5</v>
      </c>
      <c r="O44" s="1">
        <v>0.92369839899999995</v>
      </c>
    </row>
    <row r="45" spans="1:15" x14ac:dyDescent="0.35">
      <c r="A45">
        <f>RANK(O45, $O$2:$O$204)</f>
        <v>43</v>
      </c>
      <c r="B45" t="s">
        <v>338</v>
      </c>
      <c r="C45" t="s">
        <v>337</v>
      </c>
      <c r="D45">
        <v>81137</v>
      </c>
      <c r="E45" t="s">
        <v>60</v>
      </c>
      <c r="F45" t="s">
        <v>117</v>
      </c>
      <c r="G45">
        <v>1.5</v>
      </c>
      <c r="H45">
        <v>1</v>
      </c>
      <c r="I45" s="2">
        <v>0.21978022</v>
      </c>
      <c r="J45">
        <v>0</v>
      </c>
      <c r="K45">
        <v>1.5</v>
      </c>
      <c r="L45">
        <v>2</v>
      </c>
      <c r="M45">
        <v>0</v>
      </c>
      <c r="N45" s="2">
        <v>1.5</v>
      </c>
      <c r="O45" s="1">
        <v>0.92369839899999995</v>
      </c>
    </row>
    <row r="46" spans="1:15" x14ac:dyDescent="0.35">
      <c r="A46">
        <f>RANK(O46, $O$2:$O$204)</f>
        <v>43</v>
      </c>
      <c r="B46" t="s">
        <v>336</v>
      </c>
      <c r="C46" t="s">
        <v>335</v>
      </c>
      <c r="D46">
        <v>264079</v>
      </c>
      <c r="E46" t="s">
        <v>60</v>
      </c>
      <c r="F46" t="s">
        <v>59</v>
      </c>
      <c r="G46">
        <v>1.5</v>
      </c>
      <c r="H46">
        <v>1</v>
      </c>
      <c r="I46" s="2">
        <v>0.21978022</v>
      </c>
      <c r="J46">
        <v>0</v>
      </c>
      <c r="K46">
        <v>1.5</v>
      </c>
      <c r="L46">
        <v>2</v>
      </c>
      <c r="M46">
        <v>0</v>
      </c>
      <c r="N46" s="2">
        <v>1.5</v>
      </c>
      <c r="O46" s="1">
        <v>0.92369839899999995</v>
      </c>
    </row>
    <row r="47" spans="1:15" x14ac:dyDescent="0.35">
      <c r="A47">
        <f>RANK(O47, $O$2:$O$204)</f>
        <v>46</v>
      </c>
      <c r="B47" t="s">
        <v>334</v>
      </c>
      <c r="C47" t="s">
        <v>333</v>
      </c>
      <c r="D47">
        <v>79276</v>
      </c>
      <c r="E47" t="s">
        <v>60</v>
      </c>
      <c r="F47" t="s">
        <v>65</v>
      </c>
      <c r="G47">
        <v>1.5</v>
      </c>
      <c r="H47">
        <v>1</v>
      </c>
      <c r="I47" s="2">
        <v>1.1538461550000001</v>
      </c>
      <c r="J47">
        <v>0</v>
      </c>
      <c r="K47">
        <v>1.5</v>
      </c>
      <c r="L47">
        <v>2</v>
      </c>
      <c r="M47">
        <v>0</v>
      </c>
      <c r="N47" s="2">
        <v>0.75</v>
      </c>
      <c r="O47" s="1">
        <v>0.92076603099999998</v>
      </c>
    </row>
    <row r="48" spans="1:15" x14ac:dyDescent="0.35">
      <c r="A48">
        <f>RANK(O48, $O$2:$O$204)</f>
        <v>47</v>
      </c>
      <c r="B48" t="s">
        <v>332</v>
      </c>
      <c r="C48" t="s">
        <v>331</v>
      </c>
      <c r="D48">
        <v>79282</v>
      </c>
      <c r="E48" t="s">
        <v>60</v>
      </c>
      <c r="F48" t="s">
        <v>65</v>
      </c>
      <c r="G48">
        <v>1.5</v>
      </c>
      <c r="H48">
        <v>1</v>
      </c>
      <c r="I48" s="2">
        <v>0.93406593500000001</v>
      </c>
      <c r="J48">
        <v>0</v>
      </c>
      <c r="K48">
        <v>0</v>
      </c>
      <c r="L48">
        <v>2</v>
      </c>
      <c r="M48">
        <v>0</v>
      </c>
      <c r="N48" s="2">
        <v>1.5</v>
      </c>
      <c r="O48" s="1">
        <v>0.919601644</v>
      </c>
    </row>
    <row r="49" spans="1:15" x14ac:dyDescent="0.35">
      <c r="A49">
        <f>RANK(O49, $O$2:$O$204)</f>
        <v>48</v>
      </c>
      <c r="B49" t="s">
        <v>330</v>
      </c>
      <c r="C49" t="s">
        <v>329</v>
      </c>
      <c r="D49">
        <v>95057</v>
      </c>
      <c r="E49" t="s">
        <v>1</v>
      </c>
      <c r="F49" t="s">
        <v>29</v>
      </c>
      <c r="G49">
        <v>3</v>
      </c>
      <c r="H49">
        <v>0</v>
      </c>
      <c r="I49" s="2">
        <v>0.59340659399999995</v>
      </c>
      <c r="J49">
        <v>1</v>
      </c>
      <c r="K49">
        <v>1.5</v>
      </c>
      <c r="L49">
        <v>2</v>
      </c>
      <c r="M49">
        <v>0</v>
      </c>
      <c r="N49" s="2">
        <v>0.75</v>
      </c>
      <c r="O49" s="1">
        <v>0.91726960400000002</v>
      </c>
    </row>
    <row r="50" spans="1:15" x14ac:dyDescent="0.35">
      <c r="A50">
        <f>RANK(O50, $O$2:$O$204)</f>
        <v>49</v>
      </c>
      <c r="B50" t="s">
        <v>328</v>
      </c>
      <c r="C50" t="s">
        <v>327</v>
      </c>
      <c r="D50">
        <v>71799</v>
      </c>
      <c r="E50" t="s">
        <v>24</v>
      </c>
      <c r="F50" t="s">
        <v>23</v>
      </c>
      <c r="G50">
        <v>3</v>
      </c>
      <c r="H50">
        <v>1</v>
      </c>
      <c r="I50" s="2">
        <v>0.43956044</v>
      </c>
      <c r="J50">
        <v>1.5</v>
      </c>
      <c r="K50">
        <v>0</v>
      </c>
      <c r="L50">
        <v>1</v>
      </c>
      <c r="M50">
        <v>0</v>
      </c>
      <c r="N50" s="2">
        <v>0.428571429</v>
      </c>
      <c r="O50" s="1">
        <v>0.90199351800000005</v>
      </c>
    </row>
    <row r="51" spans="1:15" x14ac:dyDescent="0.35">
      <c r="A51">
        <f>RANK(O51, $O$2:$O$204)</f>
        <v>50</v>
      </c>
      <c r="B51" t="s">
        <v>326</v>
      </c>
      <c r="C51" t="s">
        <v>325</v>
      </c>
      <c r="D51">
        <v>80358</v>
      </c>
      <c r="E51" t="s">
        <v>60</v>
      </c>
      <c r="F51" t="s">
        <v>296</v>
      </c>
      <c r="G51">
        <v>1.5</v>
      </c>
      <c r="H51">
        <v>1</v>
      </c>
      <c r="I51" s="2">
        <v>0.21978022</v>
      </c>
      <c r="J51">
        <v>0</v>
      </c>
      <c r="K51">
        <v>3</v>
      </c>
      <c r="L51">
        <v>2</v>
      </c>
      <c r="M51">
        <v>0</v>
      </c>
      <c r="N51" s="2">
        <v>0.75</v>
      </c>
      <c r="O51" s="1">
        <v>0.90105629899999995</v>
      </c>
    </row>
    <row r="52" spans="1:15" x14ac:dyDescent="0.35">
      <c r="A52">
        <f>RANK(O52, $O$2:$O$204)</f>
        <v>51</v>
      </c>
      <c r="B52" t="s">
        <v>324</v>
      </c>
      <c r="C52" t="s">
        <v>323</v>
      </c>
      <c r="D52">
        <v>76618</v>
      </c>
      <c r="E52" t="s">
        <v>60</v>
      </c>
      <c r="F52" t="s">
        <v>112</v>
      </c>
      <c r="G52">
        <v>1.5</v>
      </c>
      <c r="H52">
        <v>1</v>
      </c>
      <c r="I52" s="2">
        <v>0</v>
      </c>
      <c r="J52">
        <v>0</v>
      </c>
      <c r="K52">
        <v>1.5</v>
      </c>
      <c r="L52">
        <v>2</v>
      </c>
      <c r="M52">
        <v>0</v>
      </c>
      <c r="N52" s="2">
        <v>1.5</v>
      </c>
      <c r="O52" s="1">
        <v>0.89989191199999996</v>
      </c>
    </row>
    <row r="53" spans="1:15" x14ac:dyDescent="0.35">
      <c r="A53">
        <f>RANK(O53, $O$2:$O$204)</f>
        <v>52</v>
      </c>
      <c r="B53" t="s">
        <v>322</v>
      </c>
      <c r="C53" t="s">
        <v>321</v>
      </c>
      <c r="D53">
        <v>79295</v>
      </c>
      <c r="E53" t="s">
        <v>60</v>
      </c>
      <c r="F53" t="s">
        <v>65</v>
      </c>
      <c r="G53">
        <v>1.5</v>
      </c>
      <c r="H53">
        <v>1</v>
      </c>
      <c r="I53" s="2">
        <v>0.93406593500000001</v>
      </c>
      <c r="J53">
        <v>0</v>
      </c>
      <c r="K53">
        <v>1.5</v>
      </c>
      <c r="L53">
        <v>2</v>
      </c>
      <c r="M53">
        <v>0</v>
      </c>
      <c r="N53" s="2">
        <v>0.75</v>
      </c>
      <c r="O53" s="1">
        <v>0.896959544</v>
      </c>
    </row>
    <row r="54" spans="1:15" x14ac:dyDescent="0.35">
      <c r="A54">
        <f>RANK(O54, $O$2:$O$204)</f>
        <v>52</v>
      </c>
      <c r="B54" t="s">
        <v>320</v>
      </c>
      <c r="C54" t="s">
        <v>319</v>
      </c>
      <c r="D54">
        <v>77702</v>
      </c>
      <c r="E54" t="s">
        <v>60</v>
      </c>
      <c r="F54" t="s">
        <v>65</v>
      </c>
      <c r="G54">
        <v>1.5</v>
      </c>
      <c r="H54">
        <v>1</v>
      </c>
      <c r="I54" s="2">
        <v>0.93406593500000001</v>
      </c>
      <c r="J54">
        <v>0</v>
      </c>
      <c r="K54">
        <v>1.5</v>
      </c>
      <c r="L54">
        <v>2</v>
      </c>
      <c r="M54">
        <v>0</v>
      </c>
      <c r="N54" s="2">
        <v>0.75</v>
      </c>
      <c r="O54" s="1">
        <v>0.896959544</v>
      </c>
    </row>
    <row r="55" spans="1:15" x14ac:dyDescent="0.35">
      <c r="A55">
        <f>RANK(O55, $O$2:$O$204)</f>
        <v>52</v>
      </c>
      <c r="B55" t="s">
        <v>318</v>
      </c>
      <c r="C55" t="s">
        <v>317</v>
      </c>
      <c r="D55">
        <v>79220</v>
      </c>
      <c r="E55" t="s">
        <v>60</v>
      </c>
      <c r="F55" t="s">
        <v>65</v>
      </c>
      <c r="G55">
        <v>1.5</v>
      </c>
      <c r="H55">
        <v>1</v>
      </c>
      <c r="I55" s="2">
        <v>0.93406593500000001</v>
      </c>
      <c r="J55">
        <v>0</v>
      </c>
      <c r="K55">
        <v>1.5</v>
      </c>
      <c r="L55">
        <v>2</v>
      </c>
      <c r="M55">
        <v>0</v>
      </c>
      <c r="N55" s="2">
        <v>0.75</v>
      </c>
      <c r="O55" s="1">
        <v>0.896959544</v>
      </c>
    </row>
    <row r="56" spans="1:15" x14ac:dyDescent="0.35">
      <c r="A56">
        <f>RANK(O56, $O$2:$O$204)</f>
        <v>55</v>
      </c>
      <c r="B56" t="s">
        <v>316</v>
      </c>
      <c r="C56" t="s">
        <v>315</v>
      </c>
      <c r="D56">
        <v>71769</v>
      </c>
      <c r="E56" t="s">
        <v>24</v>
      </c>
      <c r="F56" t="s">
        <v>74</v>
      </c>
      <c r="G56">
        <v>0</v>
      </c>
      <c r="H56">
        <v>1</v>
      </c>
      <c r="I56" s="2">
        <v>0.43956044</v>
      </c>
      <c r="J56">
        <v>1.5</v>
      </c>
      <c r="K56">
        <v>0</v>
      </c>
      <c r="L56">
        <v>2</v>
      </c>
      <c r="M56">
        <v>0</v>
      </c>
      <c r="N56" s="2">
        <v>1.2857142859999999</v>
      </c>
      <c r="O56" s="1">
        <v>0.87141956200000004</v>
      </c>
    </row>
    <row r="57" spans="1:15" x14ac:dyDescent="0.35">
      <c r="A57">
        <f>RANK(O57, $O$2:$O$204)</f>
        <v>56</v>
      </c>
      <c r="B57" t="s">
        <v>314</v>
      </c>
      <c r="C57" t="s">
        <v>313</v>
      </c>
      <c r="D57">
        <v>78527</v>
      </c>
      <c r="E57" t="s">
        <v>60</v>
      </c>
      <c r="F57" t="s">
        <v>112</v>
      </c>
      <c r="G57">
        <v>1.5</v>
      </c>
      <c r="H57">
        <v>1</v>
      </c>
      <c r="I57" s="2">
        <v>0</v>
      </c>
      <c r="J57">
        <v>0</v>
      </c>
      <c r="K57">
        <v>1.5</v>
      </c>
      <c r="L57">
        <v>1</v>
      </c>
      <c r="M57">
        <v>0</v>
      </c>
      <c r="N57" s="2">
        <v>2.25</v>
      </c>
      <c r="O57" s="1">
        <v>0.87062589700000004</v>
      </c>
    </row>
    <row r="58" spans="1:15" x14ac:dyDescent="0.35">
      <c r="A58">
        <f>RANK(O58, $O$2:$O$204)</f>
        <v>57</v>
      </c>
      <c r="B58" t="s">
        <v>312</v>
      </c>
      <c r="C58" t="s">
        <v>311</v>
      </c>
      <c r="D58">
        <v>79231</v>
      </c>
      <c r="E58" t="s">
        <v>60</v>
      </c>
      <c r="F58" t="s">
        <v>65</v>
      </c>
      <c r="G58">
        <v>1.5</v>
      </c>
      <c r="H58">
        <v>1</v>
      </c>
      <c r="I58" s="2">
        <v>0.32967033000000001</v>
      </c>
      <c r="J58">
        <v>0</v>
      </c>
      <c r="K58">
        <v>0</v>
      </c>
      <c r="L58">
        <v>2</v>
      </c>
      <c r="M58">
        <v>0</v>
      </c>
      <c r="N58" s="2">
        <v>1.5</v>
      </c>
      <c r="O58" s="1">
        <v>0.85413380400000005</v>
      </c>
    </row>
    <row r="59" spans="1:15" x14ac:dyDescent="0.35">
      <c r="A59">
        <f>RANK(O59, $O$2:$O$204)</f>
        <v>58</v>
      </c>
      <c r="B59" t="s">
        <v>310</v>
      </c>
      <c r="C59" t="s">
        <v>309</v>
      </c>
      <c r="D59">
        <v>85609</v>
      </c>
      <c r="E59" t="s">
        <v>60</v>
      </c>
      <c r="F59" t="s">
        <v>59</v>
      </c>
      <c r="G59">
        <v>1.5</v>
      </c>
      <c r="H59">
        <v>1</v>
      </c>
      <c r="I59" s="2">
        <v>0</v>
      </c>
      <c r="J59">
        <v>0</v>
      </c>
      <c r="K59">
        <v>0</v>
      </c>
      <c r="L59">
        <v>3</v>
      </c>
      <c r="M59">
        <v>0</v>
      </c>
      <c r="N59" s="2">
        <v>0.75</v>
      </c>
      <c r="O59" s="1">
        <v>0.84769008899999998</v>
      </c>
    </row>
    <row r="60" spans="1:15" x14ac:dyDescent="0.35">
      <c r="A60">
        <f>RANK(O60, $O$2:$O$204)</f>
        <v>58</v>
      </c>
      <c r="B60" t="s">
        <v>308</v>
      </c>
      <c r="C60" t="s">
        <v>307</v>
      </c>
      <c r="D60">
        <v>87152</v>
      </c>
      <c r="E60" t="s">
        <v>60</v>
      </c>
      <c r="F60" t="s">
        <v>59</v>
      </c>
      <c r="G60">
        <v>1.5</v>
      </c>
      <c r="H60">
        <v>1</v>
      </c>
      <c r="I60" s="2">
        <v>0</v>
      </c>
      <c r="J60">
        <v>0</v>
      </c>
      <c r="K60">
        <v>0</v>
      </c>
      <c r="L60">
        <v>3</v>
      </c>
      <c r="M60">
        <v>0</v>
      </c>
      <c r="N60" s="2">
        <v>0.75</v>
      </c>
      <c r="O60" s="1">
        <v>0.84769008899999998</v>
      </c>
    </row>
    <row r="61" spans="1:15" x14ac:dyDescent="0.35">
      <c r="A61">
        <f>RANK(O61, $O$2:$O$204)</f>
        <v>60</v>
      </c>
      <c r="B61" t="s">
        <v>306</v>
      </c>
      <c r="C61" t="s">
        <v>305</v>
      </c>
      <c r="D61">
        <v>80376</v>
      </c>
      <c r="E61" t="s">
        <v>60</v>
      </c>
      <c r="F61" t="s">
        <v>117</v>
      </c>
      <c r="G61">
        <v>1.5</v>
      </c>
      <c r="H61">
        <v>1</v>
      </c>
      <c r="I61" s="2">
        <v>0.21978022</v>
      </c>
      <c r="J61">
        <v>0</v>
      </c>
      <c r="K61">
        <v>0</v>
      </c>
      <c r="L61">
        <v>2</v>
      </c>
      <c r="M61">
        <v>0</v>
      </c>
      <c r="N61" s="2">
        <v>1.5</v>
      </c>
      <c r="O61" s="1">
        <v>0.84223056100000004</v>
      </c>
    </row>
    <row r="62" spans="1:15" x14ac:dyDescent="0.35">
      <c r="A62">
        <f>RANK(O62, $O$2:$O$204)</f>
        <v>60</v>
      </c>
      <c r="B62" t="s">
        <v>304</v>
      </c>
      <c r="C62" t="s">
        <v>303</v>
      </c>
      <c r="D62">
        <v>85681</v>
      </c>
      <c r="E62" t="s">
        <v>60</v>
      </c>
      <c r="F62" t="s">
        <v>59</v>
      </c>
      <c r="G62">
        <v>1.5</v>
      </c>
      <c r="H62">
        <v>1</v>
      </c>
      <c r="I62" s="2">
        <v>0.21978022</v>
      </c>
      <c r="J62">
        <v>0</v>
      </c>
      <c r="K62">
        <v>0</v>
      </c>
      <c r="L62">
        <v>2</v>
      </c>
      <c r="M62">
        <v>0</v>
      </c>
      <c r="N62" s="2">
        <v>1.5</v>
      </c>
      <c r="O62" s="1">
        <v>0.84223056100000004</v>
      </c>
    </row>
    <row r="63" spans="1:15" x14ac:dyDescent="0.35">
      <c r="A63">
        <f>RANK(O63, $O$2:$O$204)</f>
        <v>60</v>
      </c>
      <c r="B63" t="s">
        <v>302</v>
      </c>
      <c r="C63" t="s">
        <v>301</v>
      </c>
      <c r="D63">
        <v>88273</v>
      </c>
      <c r="E63" t="s">
        <v>60</v>
      </c>
      <c r="F63" t="s">
        <v>59</v>
      </c>
      <c r="G63">
        <v>1.5</v>
      </c>
      <c r="H63">
        <v>1</v>
      </c>
      <c r="I63" s="2">
        <v>0.21978022</v>
      </c>
      <c r="J63">
        <v>0</v>
      </c>
      <c r="K63">
        <v>0</v>
      </c>
      <c r="L63">
        <v>2</v>
      </c>
      <c r="M63">
        <v>0</v>
      </c>
      <c r="N63" s="2">
        <v>1.5</v>
      </c>
      <c r="O63" s="1">
        <v>0.84223056100000004</v>
      </c>
    </row>
    <row r="64" spans="1:15" x14ac:dyDescent="0.35">
      <c r="A64">
        <f>RANK(O64, $O$2:$O$204)</f>
        <v>63</v>
      </c>
      <c r="B64" t="s">
        <v>300</v>
      </c>
      <c r="C64" t="s">
        <v>299</v>
      </c>
      <c r="D64">
        <v>80360</v>
      </c>
      <c r="E64" t="s">
        <v>60</v>
      </c>
      <c r="F64" t="s">
        <v>296</v>
      </c>
      <c r="G64">
        <v>1.5</v>
      </c>
      <c r="H64">
        <v>1</v>
      </c>
      <c r="I64" s="2">
        <v>0.21978022</v>
      </c>
      <c r="J64">
        <v>0</v>
      </c>
      <c r="K64">
        <v>1.5</v>
      </c>
      <c r="L64">
        <v>2</v>
      </c>
      <c r="M64">
        <v>0</v>
      </c>
      <c r="N64" s="2">
        <v>0.75</v>
      </c>
      <c r="O64" s="1">
        <v>0.81958846100000005</v>
      </c>
    </row>
    <row r="65" spans="1:15" x14ac:dyDescent="0.35">
      <c r="A65">
        <f>RANK(O65, $O$2:$O$204)</f>
        <v>63</v>
      </c>
      <c r="B65" t="s">
        <v>298</v>
      </c>
      <c r="C65" t="s">
        <v>297</v>
      </c>
      <c r="D65">
        <v>80359</v>
      </c>
      <c r="E65" t="s">
        <v>60</v>
      </c>
      <c r="F65" t="s">
        <v>296</v>
      </c>
      <c r="G65">
        <v>1.5</v>
      </c>
      <c r="H65">
        <v>1</v>
      </c>
      <c r="I65" s="2">
        <v>0.21978022</v>
      </c>
      <c r="J65">
        <v>0</v>
      </c>
      <c r="K65">
        <v>1.5</v>
      </c>
      <c r="L65">
        <v>2</v>
      </c>
      <c r="M65">
        <v>0</v>
      </c>
      <c r="N65" s="2">
        <v>0.75</v>
      </c>
      <c r="O65" s="1">
        <v>0.81958846100000005</v>
      </c>
    </row>
    <row r="66" spans="1:15" x14ac:dyDescent="0.35">
      <c r="A66">
        <f>RANK(O66, $O$2:$O$204)</f>
        <v>65</v>
      </c>
      <c r="B66" t="s">
        <v>295</v>
      </c>
      <c r="C66" t="s">
        <v>294</v>
      </c>
      <c r="D66">
        <v>81686</v>
      </c>
      <c r="E66" t="s">
        <v>60</v>
      </c>
      <c r="F66" t="s">
        <v>162</v>
      </c>
      <c r="G66">
        <v>1.5</v>
      </c>
      <c r="H66">
        <v>1</v>
      </c>
      <c r="I66" s="2">
        <v>0</v>
      </c>
      <c r="J66">
        <v>0</v>
      </c>
      <c r="K66">
        <v>0</v>
      </c>
      <c r="L66">
        <v>2</v>
      </c>
      <c r="M66">
        <v>0</v>
      </c>
      <c r="N66" s="2">
        <v>1.5</v>
      </c>
      <c r="O66" s="1">
        <v>0.81842407399999995</v>
      </c>
    </row>
    <row r="67" spans="1:15" x14ac:dyDescent="0.35">
      <c r="A67">
        <f>RANK(O67, $O$2:$O$204)</f>
        <v>66</v>
      </c>
      <c r="B67" t="s">
        <v>293</v>
      </c>
      <c r="C67" t="s">
        <v>292</v>
      </c>
      <c r="D67">
        <v>77630</v>
      </c>
      <c r="E67" t="s">
        <v>60</v>
      </c>
      <c r="F67" t="s">
        <v>65</v>
      </c>
      <c r="G67">
        <v>1.5</v>
      </c>
      <c r="H67">
        <v>1</v>
      </c>
      <c r="I67" s="2">
        <v>0.93406593500000001</v>
      </c>
      <c r="J67">
        <v>0</v>
      </c>
      <c r="K67">
        <v>0</v>
      </c>
      <c r="L67">
        <v>2</v>
      </c>
      <c r="M67">
        <v>0</v>
      </c>
      <c r="N67" s="2">
        <v>0.75</v>
      </c>
      <c r="O67" s="1">
        <v>0.81549170500000001</v>
      </c>
    </row>
    <row r="68" spans="1:15" x14ac:dyDescent="0.35">
      <c r="A68">
        <f>RANK(O68, $O$2:$O$204)</f>
        <v>67</v>
      </c>
      <c r="B68" t="s">
        <v>291</v>
      </c>
      <c r="C68" t="s">
        <v>290</v>
      </c>
      <c r="D68">
        <v>78515</v>
      </c>
      <c r="E68" t="s">
        <v>60</v>
      </c>
      <c r="F68" t="s">
        <v>112</v>
      </c>
      <c r="G68">
        <v>1.5</v>
      </c>
      <c r="H68">
        <v>1</v>
      </c>
      <c r="I68" s="2">
        <v>0.43956044</v>
      </c>
      <c r="J68">
        <v>0</v>
      </c>
      <c r="K68">
        <v>1.5</v>
      </c>
      <c r="L68">
        <v>1</v>
      </c>
      <c r="M68">
        <v>0</v>
      </c>
      <c r="N68" s="2">
        <v>1.5</v>
      </c>
      <c r="O68" s="1">
        <v>0.81412893200000003</v>
      </c>
    </row>
    <row r="69" spans="1:15" x14ac:dyDescent="0.35">
      <c r="A69">
        <f>RANK(O69, $O$2:$O$204)</f>
        <v>67</v>
      </c>
      <c r="B69" t="s">
        <v>289</v>
      </c>
      <c r="C69" t="s">
        <v>288</v>
      </c>
      <c r="D69">
        <v>80295</v>
      </c>
      <c r="E69" t="s">
        <v>60</v>
      </c>
      <c r="F69" t="s">
        <v>65</v>
      </c>
      <c r="G69">
        <v>1.5</v>
      </c>
      <c r="H69">
        <v>1</v>
      </c>
      <c r="I69" s="2">
        <v>0.43956044</v>
      </c>
      <c r="J69">
        <v>0</v>
      </c>
      <c r="K69">
        <v>1.5</v>
      </c>
      <c r="L69">
        <v>1</v>
      </c>
      <c r="M69">
        <v>0</v>
      </c>
      <c r="N69" s="2">
        <v>1.5</v>
      </c>
      <c r="O69" s="1">
        <v>0.81412893200000003</v>
      </c>
    </row>
    <row r="70" spans="1:15" x14ac:dyDescent="0.35">
      <c r="A70">
        <f>RANK(O70, $O$2:$O$204)</f>
        <v>69</v>
      </c>
      <c r="B70" t="s">
        <v>287</v>
      </c>
      <c r="C70" t="s">
        <v>286</v>
      </c>
      <c r="D70">
        <v>87999</v>
      </c>
      <c r="E70" t="s">
        <v>60</v>
      </c>
      <c r="F70" t="s">
        <v>59</v>
      </c>
      <c r="G70">
        <v>1.5</v>
      </c>
      <c r="H70">
        <v>1</v>
      </c>
      <c r="I70" s="2">
        <v>0.21978022</v>
      </c>
      <c r="J70">
        <v>0</v>
      </c>
      <c r="K70">
        <v>3</v>
      </c>
      <c r="L70">
        <v>2</v>
      </c>
      <c r="M70">
        <v>0</v>
      </c>
      <c r="N70" s="2">
        <v>0</v>
      </c>
      <c r="O70" s="1">
        <v>0.79694636100000005</v>
      </c>
    </row>
    <row r="71" spans="1:15" x14ac:dyDescent="0.35">
      <c r="A71">
        <f>RANK(O71, $O$2:$O$204)</f>
        <v>70</v>
      </c>
      <c r="B71" t="s">
        <v>285</v>
      </c>
      <c r="C71" t="s">
        <v>284</v>
      </c>
      <c r="D71">
        <v>626504</v>
      </c>
      <c r="E71" t="s">
        <v>60</v>
      </c>
      <c r="F71" t="s">
        <v>59</v>
      </c>
      <c r="G71">
        <v>1.5</v>
      </c>
      <c r="H71">
        <v>1</v>
      </c>
      <c r="I71" s="2">
        <v>0.21978022</v>
      </c>
      <c r="J71">
        <v>0</v>
      </c>
      <c r="K71">
        <v>1.5</v>
      </c>
      <c r="L71">
        <v>1</v>
      </c>
      <c r="M71">
        <v>0</v>
      </c>
      <c r="N71" s="2">
        <v>1.5</v>
      </c>
      <c r="O71" s="1">
        <v>0.79032244500000004</v>
      </c>
    </row>
    <row r="72" spans="1:15" x14ac:dyDescent="0.35">
      <c r="A72">
        <f>RANK(O72, $O$2:$O$204)</f>
        <v>70</v>
      </c>
      <c r="B72" t="s">
        <v>283</v>
      </c>
      <c r="C72" t="s">
        <v>282</v>
      </c>
      <c r="D72">
        <v>85688</v>
      </c>
      <c r="E72" t="s">
        <v>60</v>
      </c>
      <c r="F72" t="s">
        <v>59</v>
      </c>
      <c r="G72">
        <v>1.5</v>
      </c>
      <c r="H72">
        <v>1</v>
      </c>
      <c r="I72" s="2">
        <v>0.21978022</v>
      </c>
      <c r="J72">
        <v>0</v>
      </c>
      <c r="K72">
        <v>1.5</v>
      </c>
      <c r="L72">
        <v>1</v>
      </c>
      <c r="M72">
        <v>0</v>
      </c>
      <c r="N72" s="2">
        <v>1.5</v>
      </c>
      <c r="O72" s="1">
        <v>0.79032244500000004</v>
      </c>
    </row>
    <row r="73" spans="1:15" x14ac:dyDescent="0.35">
      <c r="A73">
        <f>RANK(O73, $O$2:$O$204)</f>
        <v>72</v>
      </c>
      <c r="B73" t="s">
        <v>281</v>
      </c>
      <c r="C73" t="s">
        <v>280</v>
      </c>
      <c r="D73">
        <v>92674</v>
      </c>
      <c r="E73" t="s">
        <v>60</v>
      </c>
      <c r="F73" t="s">
        <v>59</v>
      </c>
      <c r="G73">
        <v>1.5</v>
      </c>
      <c r="H73">
        <v>1</v>
      </c>
      <c r="I73" s="2">
        <v>0</v>
      </c>
      <c r="J73">
        <v>0</v>
      </c>
      <c r="K73">
        <v>0</v>
      </c>
      <c r="L73">
        <v>1</v>
      </c>
      <c r="M73">
        <v>0</v>
      </c>
      <c r="N73" s="2">
        <v>2.25</v>
      </c>
      <c r="O73" s="1">
        <v>0.78915805800000005</v>
      </c>
    </row>
    <row r="74" spans="1:15" x14ac:dyDescent="0.35">
      <c r="A74">
        <f>RANK(O74, $O$2:$O$204)</f>
        <v>72</v>
      </c>
      <c r="B74" t="s">
        <v>279</v>
      </c>
      <c r="C74" t="s">
        <v>278</v>
      </c>
      <c r="D74">
        <v>267828</v>
      </c>
      <c r="E74" t="s">
        <v>60</v>
      </c>
      <c r="F74" t="s">
        <v>59</v>
      </c>
      <c r="G74">
        <v>1.5</v>
      </c>
      <c r="H74">
        <v>1</v>
      </c>
      <c r="I74" s="2">
        <v>0</v>
      </c>
      <c r="J74">
        <v>0</v>
      </c>
      <c r="K74">
        <v>0</v>
      </c>
      <c r="L74">
        <v>1</v>
      </c>
      <c r="M74">
        <v>0</v>
      </c>
      <c r="N74" s="2">
        <v>2.25</v>
      </c>
      <c r="O74" s="1">
        <v>0.78915805800000005</v>
      </c>
    </row>
    <row r="75" spans="1:15" x14ac:dyDescent="0.35">
      <c r="A75">
        <f>RANK(O75, $O$2:$O$204)</f>
        <v>74</v>
      </c>
      <c r="B75" t="s">
        <v>277</v>
      </c>
      <c r="C75" t="s">
        <v>276</v>
      </c>
      <c r="D75">
        <v>408506</v>
      </c>
      <c r="E75" t="s">
        <v>1</v>
      </c>
      <c r="F75" t="s">
        <v>0</v>
      </c>
      <c r="G75">
        <v>0</v>
      </c>
      <c r="H75">
        <v>0</v>
      </c>
      <c r="I75" s="2">
        <v>0.65934066000000002</v>
      </c>
      <c r="J75">
        <v>1</v>
      </c>
      <c r="K75">
        <v>1.5</v>
      </c>
      <c r="L75">
        <v>3</v>
      </c>
      <c r="M75">
        <v>0</v>
      </c>
      <c r="N75" s="2">
        <v>0.75</v>
      </c>
      <c r="O75" s="1">
        <v>0.77485480799999995</v>
      </c>
    </row>
    <row r="76" spans="1:15" x14ac:dyDescent="0.35">
      <c r="A76">
        <f>RANK(O76, $O$2:$O$204)</f>
        <v>75</v>
      </c>
      <c r="B76" t="s">
        <v>275</v>
      </c>
      <c r="C76" t="s">
        <v>274</v>
      </c>
      <c r="D76">
        <v>87198</v>
      </c>
      <c r="E76" t="s">
        <v>60</v>
      </c>
      <c r="F76" t="s">
        <v>59</v>
      </c>
      <c r="G76">
        <v>1.5</v>
      </c>
      <c r="H76">
        <v>1</v>
      </c>
      <c r="I76" s="2">
        <v>0</v>
      </c>
      <c r="J76">
        <v>0</v>
      </c>
      <c r="K76">
        <v>3</v>
      </c>
      <c r="L76">
        <v>2</v>
      </c>
      <c r="M76">
        <v>0</v>
      </c>
      <c r="N76" s="2">
        <v>0</v>
      </c>
      <c r="O76" s="1">
        <v>0.77313987399999995</v>
      </c>
    </row>
    <row r="77" spans="1:15" x14ac:dyDescent="0.35">
      <c r="A77">
        <f>RANK(O77, $O$2:$O$204)</f>
        <v>76</v>
      </c>
      <c r="B77" t="s">
        <v>273</v>
      </c>
      <c r="C77" t="s">
        <v>272</v>
      </c>
      <c r="D77">
        <v>93288</v>
      </c>
      <c r="E77" t="s">
        <v>1</v>
      </c>
      <c r="F77" t="s">
        <v>0</v>
      </c>
      <c r="G77">
        <v>3</v>
      </c>
      <c r="H77">
        <v>0</v>
      </c>
      <c r="I77" s="2">
        <v>0.21978022</v>
      </c>
      <c r="J77">
        <v>1</v>
      </c>
      <c r="K77">
        <v>1.5</v>
      </c>
      <c r="L77">
        <v>2</v>
      </c>
      <c r="M77">
        <v>0</v>
      </c>
      <c r="N77" s="2">
        <v>0</v>
      </c>
      <c r="O77" s="1">
        <v>0.77268863799999998</v>
      </c>
    </row>
    <row r="78" spans="1:15" x14ac:dyDescent="0.35">
      <c r="A78">
        <f>RANK(O78, $O$2:$O$204)</f>
        <v>77</v>
      </c>
      <c r="B78" t="s">
        <v>271</v>
      </c>
      <c r="C78" t="s">
        <v>270</v>
      </c>
      <c r="D78">
        <v>81110</v>
      </c>
      <c r="E78" t="s">
        <v>60</v>
      </c>
      <c r="F78" t="s">
        <v>117</v>
      </c>
      <c r="G78">
        <v>1.5</v>
      </c>
      <c r="H78">
        <v>1</v>
      </c>
      <c r="I78" s="2">
        <v>0.21978022</v>
      </c>
      <c r="J78">
        <v>0</v>
      </c>
      <c r="K78">
        <v>3</v>
      </c>
      <c r="L78">
        <v>1</v>
      </c>
      <c r="M78">
        <v>0</v>
      </c>
      <c r="N78" s="2">
        <v>0.75</v>
      </c>
      <c r="O78" s="1">
        <v>0.76768034500000004</v>
      </c>
    </row>
    <row r="79" spans="1:15" x14ac:dyDescent="0.35">
      <c r="A79">
        <f>RANK(O79, $O$2:$O$204)</f>
        <v>78</v>
      </c>
      <c r="B79" t="s">
        <v>269</v>
      </c>
      <c r="C79" t="s">
        <v>268</v>
      </c>
      <c r="D79">
        <v>80391</v>
      </c>
      <c r="E79" t="s">
        <v>60</v>
      </c>
      <c r="F79" t="s">
        <v>101</v>
      </c>
      <c r="G79">
        <v>1.5</v>
      </c>
      <c r="H79">
        <v>1</v>
      </c>
      <c r="I79" s="2">
        <v>0.43956044</v>
      </c>
      <c r="J79">
        <v>0</v>
      </c>
      <c r="K79">
        <v>0</v>
      </c>
      <c r="L79">
        <v>2</v>
      </c>
      <c r="M79">
        <v>0</v>
      </c>
      <c r="N79" s="2">
        <v>0.75</v>
      </c>
      <c r="O79" s="1">
        <v>0.76192710900000005</v>
      </c>
    </row>
    <row r="80" spans="1:15" x14ac:dyDescent="0.35">
      <c r="A80">
        <f>RANK(O80, $O$2:$O$204)</f>
        <v>79</v>
      </c>
      <c r="B80" t="s">
        <v>267</v>
      </c>
      <c r="C80" t="s">
        <v>266</v>
      </c>
      <c r="D80">
        <v>529885</v>
      </c>
      <c r="E80" t="s">
        <v>60</v>
      </c>
      <c r="F80" t="s">
        <v>59</v>
      </c>
      <c r="G80">
        <v>0</v>
      </c>
      <c r="H80">
        <v>0</v>
      </c>
      <c r="I80" s="2">
        <v>0.21978022</v>
      </c>
      <c r="J80">
        <v>1.5</v>
      </c>
      <c r="K80">
        <v>1.5</v>
      </c>
      <c r="L80">
        <v>2</v>
      </c>
      <c r="M80">
        <v>0</v>
      </c>
      <c r="N80" s="2">
        <v>1.5</v>
      </c>
      <c r="O80" s="1">
        <v>0.75684067099999996</v>
      </c>
    </row>
    <row r="81" spans="1:15" x14ac:dyDescent="0.35">
      <c r="A81">
        <f>RANK(O81, $O$2:$O$204)</f>
        <v>80</v>
      </c>
      <c r="B81" t="s">
        <v>265</v>
      </c>
      <c r="C81" t="s">
        <v>264</v>
      </c>
      <c r="D81">
        <v>944721</v>
      </c>
      <c r="E81" t="s">
        <v>60</v>
      </c>
      <c r="F81" t="s">
        <v>59</v>
      </c>
      <c r="G81">
        <v>1.5</v>
      </c>
      <c r="H81">
        <v>1</v>
      </c>
      <c r="I81" s="2">
        <v>0</v>
      </c>
      <c r="J81">
        <v>0</v>
      </c>
      <c r="K81">
        <v>3</v>
      </c>
      <c r="L81">
        <v>1</v>
      </c>
      <c r="M81">
        <v>0</v>
      </c>
      <c r="N81" s="2">
        <v>0.75</v>
      </c>
      <c r="O81" s="1">
        <v>0.74387385800000005</v>
      </c>
    </row>
    <row r="82" spans="1:15" x14ac:dyDescent="0.35">
      <c r="A82">
        <f>RANK(O82, $O$2:$O$204)</f>
        <v>81</v>
      </c>
      <c r="B82" t="s">
        <v>263</v>
      </c>
      <c r="C82" t="s">
        <v>262</v>
      </c>
      <c r="D82">
        <v>78535</v>
      </c>
      <c r="E82" t="s">
        <v>60</v>
      </c>
      <c r="F82" t="s">
        <v>112</v>
      </c>
      <c r="G82">
        <v>1.5</v>
      </c>
      <c r="H82">
        <v>1</v>
      </c>
      <c r="I82" s="2">
        <v>0.43956044</v>
      </c>
      <c r="J82">
        <v>0</v>
      </c>
      <c r="K82">
        <v>1.5</v>
      </c>
      <c r="L82">
        <v>2</v>
      </c>
      <c r="M82">
        <v>0</v>
      </c>
      <c r="N82" s="2">
        <v>0</v>
      </c>
      <c r="O82" s="1">
        <v>0.73928500900000005</v>
      </c>
    </row>
    <row r="83" spans="1:15" x14ac:dyDescent="0.35">
      <c r="A83">
        <f>RANK(O83, $O$2:$O$204)</f>
        <v>82</v>
      </c>
      <c r="B83" t="s">
        <v>261</v>
      </c>
      <c r="C83" t="s">
        <v>260</v>
      </c>
      <c r="D83">
        <v>79225</v>
      </c>
      <c r="E83" t="s">
        <v>60</v>
      </c>
      <c r="F83" t="s">
        <v>65</v>
      </c>
      <c r="G83">
        <v>1.5</v>
      </c>
      <c r="H83">
        <v>1</v>
      </c>
      <c r="I83" s="2">
        <v>0.49450549500000002</v>
      </c>
      <c r="J83">
        <v>0</v>
      </c>
      <c r="K83">
        <v>0</v>
      </c>
      <c r="L83">
        <v>1</v>
      </c>
      <c r="M83">
        <v>0</v>
      </c>
      <c r="N83" s="2">
        <v>1.5</v>
      </c>
      <c r="O83" s="1">
        <v>0.73861271500000003</v>
      </c>
    </row>
    <row r="84" spans="1:15" x14ac:dyDescent="0.35">
      <c r="A84">
        <f>RANK(O84, $O$2:$O$204)</f>
        <v>83</v>
      </c>
      <c r="B84" t="s">
        <v>259</v>
      </c>
      <c r="C84" t="s">
        <v>258</v>
      </c>
      <c r="D84">
        <v>82971</v>
      </c>
      <c r="E84" t="s">
        <v>60</v>
      </c>
      <c r="F84" t="s">
        <v>101</v>
      </c>
      <c r="G84">
        <v>1.5</v>
      </c>
      <c r="H84">
        <v>1</v>
      </c>
      <c r="I84" s="2">
        <v>0.43956044</v>
      </c>
      <c r="J84">
        <v>0</v>
      </c>
      <c r="K84">
        <v>0</v>
      </c>
      <c r="L84">
        <v>1</v>
      </c>
      <c r="M84">
        <v>0</v>
      </c>
      <c r="N84" s="2">
        <v>1.5</v>
      </c>
      <c r="O84" s="1">
        <v>0.73266109300000004</v>
      </c>
    </row>
    <row r="85" spans="1:15" x14ac:dyDescent="0.35">
      <c r="A85">
        <f>RANK(O85, $O$2:$O$204)</f>
        <v>84</v>
      </c>
      <c r="B85" t="s">
        <v>257</v>
      </c>
      <c r="C85" t="s">
        <v>256</v>
      </c>
      <c r="D85">
        <v>72619</v>
      </c>
      <c r="E85" t="s">
        <v>24</v>
      </c>
      <c r="F85" t="s">
        <v>23</v>
      </c>
      <c r="G85">
        <v>3</v>
      </c>
      <c r="H85">
        <v>0</v>
      </c>
      <c r="I85" s="2">
        <v>0.43956044</v>
      </c>
      <c r="J85">
        <v>1.5</v>
      </c>
      <c r="K85">
        <v>1.5</v>
      </c>
      <c r="L85">
        <v>1</v>
      </c>
      <c r="M85">
        <v>0</v>
      </c>
      <c r="N85" s="2">
        <v>0</v>
      </c>
      <c r="O85" s="1">
        <v>0.72198402399999995</v>
      </c>
    </row>
    <row r="86" spans="1:15" x14ac:dyDescent="0.35">
      <c r="A86">
        <f>RANK(O86, $O$2:$O$204)</f>
        <v>85</v>
      </c>
      <c r="B86" t="s">
        <v>255</v>
      </c>
      <c r="C86" t="s">
        <v>254</v>
      </c>
      <c r="D86">
        <v>84781</v>
      </c>
      <c r="E86" t="s">
        <v>60</v>
      </c>
      <c r="F86" t="s">
        <v>59</v>
      </c>
      <c r="G86">
        <v>1.5</v>
      </c>
      <c r="H86">
        <v>1</v>
      </c>
      <c r="I86" s="2">
        <v>0</v>
      </c>
      <c r="J86">
        <v>0</v>
      </c>
      <c r="K86">
        <v>0</v>
      </c>
      <c r="L86">
        <v>2</v>
      </c>
      <c r="M86">
        <v>0</v>
      </c>
      <c r="N86" s="2">
        <v>0.75</v>
      </c>
      <c r="O86" s="1">
        <v>0.71431413499999996</v>
      </c>
    </row>
    <row r="87" spans="1:15" x14ac:dyDescent="0.35">
      <c r="A87">
        <f>RANK(O87, $O$2:$O$204)</f>
        <v>85</v>
      </c>
      <c r="B87" t="s">
        <v>253</v>
      </c>
      <c r="C87" t="s">
        <v>252</v>
      </c>
      <c r="D87">
        <v>87174</v>
      </c>
      <c r="E87" t="s">
        <v>60</v>
      </c>
      <c r="F87" t="s">
        <v>59</v>
      </c>
      <c r="G87">
        <v>1.5</v>
      </c>
      <c r="H87">
        <v>1</v>
      </c>
      <c r="I87" s="2">
        <v>0</v>
      </c>
      <c r="J87">
        <v>0</v>
      </c>
      <c r="K87">
        <v>0</v>
      </c>
      <c r="L87">
        <v>2</v>
      </c>
      <c r="M87">
        <v>0</v>
      </c>
      <c r="N87" s="2">
        <v>0.75</v>
      </c>
      <c r="O87" s="1">
        <v>0.71431413499999996</v>
      </c>
    </row>
    <row r="88" spans="1:15" x14ac:dyDescent="0.35">
      <c r="A88">
        <f>RANK(O88, $O$2:$O$204)</f>
        <v>85</v>
      </c>
      <c r="B88" t="s">
        <v>251</v>
      </c>
      <c r="C88" t="s">
        <v>250</v>
      </c>
      <c r="D88">
        <v>79270</v>
      </c>
      <c r="E88" t="s">
        <v>60</v>
      </c>
      <c r="F88" t="s">
        <v>65</v>
      </c>
      <c r="G88">
        <v>1.5</v>
      </c>
      <c r="H88">
        <v>1</v>
      </c>
      <c r="I88" s="2">
        <v>0</v>
      </c>
      <c r="J88">
        <v>0</v>
      </c>
      <c r="K88">
        <v>0</v>
      </c>
      <c r="L88">
        <v>2</v>
      </c>
      <c r="M88">
        <v>0</v>
      </c>
      <c r="N88" s="2">
        <v>0.75</v>
      </c>
      <c r="O88" s="1">
        <v>0.71431413499999996</v>
      </c>
    </row>
    <row r="89" spans="1:15" x14ac:dyDescent="0.35">
      <c r="A89">
        <f>RANK(O89, $O$2:$O$204)</f>
        <v>85</v>
      </c>
      <c r="B89" t="s">
        <v>249</v>
      </c>
      <c r="C89" t="s">
        <v>248</v>
      </c>
      <c r="D89">
        <v>94318</v>
      </c>
      <c r="E89" t="s">
        <v>60</v>
      </c>
      <c r="F89" t="s">
        <v>59</v>
      </c>
      <c r="G89">
        <v>1.5</v>
      </c>
      <c r="H89">
        <v>1</v>
      </c>
      <c r="I89" s="2">
        <v>0</v>
      </c>
      <c r="J89">
        <v>0</v>
      </c>
      <c r="K89">
        <v>0</v>
      </c>
      <c r="L89">
        <v>2</v>
      </c>
      <c r="M89">
        <v>0</v>
      </c>
      <c r="N89" s="2">
        <v>0.75</v>
      </c>
      <c r="O89" s="1">
        <v>0.71431413499999996</v>
      </c>
    </row>
    <row r="90" spans="1:15" x14ac:dyDescent="0.35">
      <c r="A90">
        <f>RANK(O90, $O$2:$O$204)</f>
        <v>89</v>
      </c>
      <c r="B90" t="s">
        <v>247</v>
      </c>
      <c r="C90" t="s">
        <v>246</v>
      </c>
      <c r="D90">
        <v>80429</v>
      </c>
      <c r="E90" t="s">
        <v>60</v>
      </c>
      <c r="F90" t="s">
        <v>101</v>
      </c>
      <c r="G90">
        <v>1.5</v>
      </c>
      <c r="H90">
        <v>1</v>
      </c>
      <c r="I90" s="2">
        <v>0.43956044</v>
      </c>
      <c r="J90">
        <v>0</v>
      </c>
      <c r="K90">
        <v>1.5</v>
      </c>
      <c r="L90">
        <v>1</v>
      </c>
      <c r="M90">
        <v>0</v>
      </c>
      <c r="N90" s="2">
        <v>0.75</v>
      </c>
      <c r="O90" s="1">
        <v>0.71001899300000004</v>
      </c>
    </row>
    <row r="91" spans="1:15" x14ac:dyDescent="0.35">
      <c r="A91">
        <f>RANK(O91, $O$2:$O$204)</f>
        <v>89</v>
      </c>
      <c r="B91" t="s">
        <v>245</v>
      </c>
      <c r="C91" t="s">
        <v>244</v>
      </c>
      <c r="D91">
        <v>77782</v>
      </c>
      <c r="E91" t="s">
        <v>60</v>
      </c>
      <c r="F91" t="s">
        <v>112</v>
      </c>
      <c r="G91">
        <v>1.5</v>
      </c>
      <c r="H91">
        <v>1</v>
      </c>
      <c r="I91" s="2">
        <v>0.43956044</v>
      </c>
      <c r="J91">
        <v>0</v>
      </c>
      <c r="K91">
        <v>1.5</v>
      </c>
      <c r="L91">
        <v>1</v>
      </c>
      <c r="M91">
        <v>0</v>
      </c>
      <c r="N91" s="2">
        <v>0.75</v>
      </c>
      <c r="O91" s="1">
        <v>0.71001899300000004</v>
      </c>
    </row>
    <row r="92" spans="1:15" x14ac:dyDescent="0.35">
      <c r="A92">
        <f>RANK(O92, $O$2:$O$204)</f>
        <v>91</v>
      </c>
      <c r="B92" t="s">
        <v>243</v>
      </c>
      <c r="C92" t="s">
        <v>242</v>
      </c>
      <c r="D92">
        <v>85602</v>
      </c>
      <c r="E92" t="s">
        <v>60</v>
      </c>
      <c r="F92" t="s">
        <v>59</v>
      </c>
      <c r="G92">
        <v>1.5</v>
      </c>
      <c r="H92">
        <v>1</v>
      </c>
      <c r="I92" s="2">
        <v>0.21978022</v>
      </c>
      <c r="J92">
        <v>0</v>
      </c>
      <c r="K92">
        <v>0</v>
      </c>
      <c r="L92">
        <v>1</v>
      </c>
      <c r="M92">
        <v>0</v>
      </c>
      <c r="N92" s="2">
        <v>1.5</v>
      </c>
      <c r="O92" s="1">
        <v>0.70885460600000005</v>
      </c>
    </row>
    <row r="93" spans="1:15" x14ac:dyDescent="0.35">
      <c r="A93">
        <f>RANK(O93, $O$2:$O$204)</f>
        <v>92</v>
      </c>
      <c r="B93" t="s">
        <v>241</v>
      </c>
      <c r="C93" t="s">
        <v>240</v>
      </c>
      <c r="D93">
        <v>85818</v>
      </c>
      <c r="E93" t="s">
        <v>60</v>
      </c>
      <c r="F93" t="s">
        <v>59</v>
      </c>
      <c r="G93">
        <v>1.5</v>
      </c>
      <c r="H93">
        <v>1</v>
      </c>
      <c r="I93" s="2">
        <v>0</v>
      </c>
      <c r="J93">
        <v>0</v>
      </c>
      <c r="K93">
        <v>1.5</v>
      </c>
      <c r="L93">
        <v>2</v>
      </c>
      <c r="M93">
        <v>0</v>
      </c>
      <c r="N93" s="2">
        <v>0</v>
      </c>
      <c r="O93" s="1">
        <v>0.69167203499999996</v>
      </c>
    </row>
    <row r="94" spans="1:15" x14ac:dyDescent="0.35">
      <c r="A94">
        <f>RANK(O94, $O$2:$O$204)</f>
        <v>92</v>
      </c>
      <c r="B94" t="s">
        <v>239</v>
      </c>
      <c r="C94" t="s">
        <v>238</v>
      </c>
      <c r="D94">
        <v>88006</v>
      </c>
      <c r="E94" t="s">
        <v>60</v>
      </c>
      <c r="F94" t="s">
        <v>59</v>
      </c>
      <c r="G94">
        <v>1.5</v>
      </c>
      <c r="H94">
        <v>1</v>
      </c>
      <c r="I94" s="2">
        <v>0</v>
      </c>
      <c r="J94">
        <v>0</v>
      </c>
      <c r="K94">
        <v>1.5</v>
      </c>
      <c r="L94">
        <v>2</v>
      </c>
      <c r="M94">
        <v>0</v>
      </c>
      <c r="N94" s="2">
        <v>0</v>
      </c>
      <c r="O94" s="1">
        <v>0.69167203499999996</v>
      </c>
    </row>
    <row r="95" spans="1:15" x14ac:dyDescent="0.35">
      <c r="A95">
        <f>RANK(O95, $O$2:$O$204)</f>
        <v>94</v>
      </c>
      <c r="B95" t="s">
        <v>237</v>
      </c>
      <c r="C95" t="s">
        <v>236</v>
      </c>
      <c r="D95">
        <v>95288</v>
      </c>
      <c r="E95" t="s">
        <v>60</v>
      </c>
      <c r="F95" t="s">
        <v>59</v>
      </c>
      <c r="G95">
        <v>1.5</v>
      </c>
      <c r="H95">
        <v>1</v>
      </c>
      <c r="I95" s="2">
        <v>0.21978022</v>
      </c>
      <c r="J95">
        <v>0</v>
      </c>
      <c r="K95">
        <v>1.5</v>
      </c>
      <c r="L95">
        <v>1</v>
      </c>
      <c r="M95">
        <v>0</v>
      </c>
      <c r="N95" s="2">
        <v>0.75</v>
      </c>
      <c r="O95" s="1">
        <v>0.68621250600000006</v>
      </c>
    </row>
    <row r="96" spans="1:15" x14ac:dyDescent="0.35">
      <c r="A96">
        <f>RANK(O96, $O$2:$O$204)</f>
        <v>94</v>
      </c>
      <c r="B96" t="s">
        <v>235</v>
      </c>
      <c r="C96" t="s">
        <v>234</v>
      </c>
      <c r="D96">
        <v>86496</v>
      </c>
      <c r="E96" t="s">
        <v>60</v>
      </c>
      <c r="F96" t="s">
        <v>233</v>
      </c>
      <c r="G96">
        <v>1.5</v>
      </c>
      <c r="H96">
        <v>1</v>
      </c>
      <c r="I96" s="2">
        <v>0.21978022</v>
      </c>
      <c r="J96">
        <v>0</v>
      </c>
      <c r="K96">
        <v>1.5</v>
      </c>
      <c r="L96">
        <v>1</v>
      </c>
      <c r="M96">
        <v>0</v>
      </c>
      <c r="N96" s="2">
        <v>0.75</v>
      </c>
      <c r="O96" s="1">
        <v>0.68621250600000006</v>
      </c>
    </row>
    <row r="97" spans="1:15" x14ac:dyDescent="0.35">
      <c r="A97">
        <f>RANK(O97, $O$2:$O$204)</f>
        <v>96</v>
      </c>
      <c r="B97" t="s">
        <v>232</v>
      </c>
      <c r="C97" t="s">
        <v>231</v>
      </c>
      <c r="D97">
        <v>85826</v>
      </c>
      <c r="E97" t="s">
        <v>60</v>
      </c>
      <c r="F97" t="s">
        <v>59</v>
      </c>
      <c r="G97">
        <v>1.5</v>
      </c>
      <c r="H97">
        <v>1</v>
      </c>
      <c r="I97" s="2">
        <v>0</v>
      </c>
      <c r="J97">
        <v>0</v>
      </c>
      <c r="K97">
        <v>0</v>
      </c>
      <c r="L97">
        <v>1</v>
      </c>
      <c r="M97">
        <v>0</v>
      </c>
      <c r="N97" s="2">
        <v>1.5</v>
      </c>
      <c r="O97" s="1">
        <v>0.68504811899999996</v>
      </c>
    </row>
    <row r="98" spans="1:15" x14ac:dyDescent="0.35">
      <c r="A98">
        <f>RANK(O98, $O$2:$O$204)</f>
        <v>96</v>
      </c>
      <c r="B98" t="s">
        <v>230</v>
      </c>
      <c r="C98" t="s">
        <v>229</v>
      </c>
      <c r="D98">
        <v>80444</v>
      </c>
      <c r="E98" t="s">
        <v>60</v>
      </c>
      <c r="F98" t="s">
        <v>101</v>
      </c>
      <c r="G98">
        <v>1.5</v>
      </c>
      <c r="H98">
        <v>1</v>
      </c>
      <c r="I98" s="2">
        <v>0</v>
      </c>
      <c r="J98">
        <v>0</v>
      </c>
      <c r="K98">
        <v>0</v>
      </c>
      <c r="L98">
        <v>1</v>
      </c>
      <c r="M98">
        <v>0</v>
      </c>
      <c r="N98" s="2">
        <v>1.5</v>
      </c>
      <c r="O98" s="1">
        <v>0.68504811899999996</v>
      </c>
    </row>
    <row r="99" spans="1:15" x14ac:dyDescent="0.35">
      <c r="A99">
        <f>RANK(O99, $O$2:$O$204)</f>
        <v>96</v>
      </c>
      <c r="B99" t="s">
        <v>228</v>
      </c>
      <c r="C99" t="s">
        <v>227</v>
      </c>
      <c r="D99">
        <v>87391</v>
      </c>
      <c r="E99" t="s">
        <v>60</v>
      </c>
      <c r="F99" t="s">
        <v>59</v>
      </c>
      <c r="G99">
        <v>1.5</v>
      </c>
      <c r="H99">
        <v>1</v>
      </c>
      <c r="I99" s="2">
        <v>0</v>
      </c>
      <c r="J99">
        <v>0</v>
      </c>
      <c r="K99">
        <v>0</v>
      </c>
      <c r="L99">
        <v>1</v>
      </c>
      <c r="M99">
        <v>0</v>
      </c>
      <c r="N99" s="2">
        <v>1.5</v>
      </c>
      <c r="O99" s="1">
        <v>0.68504811899999996</v>
      </c>
    </row>
    <row r="100" spans="1:15" x14ac:dyDescent="0.35">
      <c r="A100">
        <f>RANK(O100, $O$2:$O$204)</f>
        <v>96</v>
      </c>
      <c r="B100" t="s">
        <v>226</v>
      </c>
      <c r="C100" t="s">
        <v>225</v>
      </c>
      <c r="D100">
        <v>87386</v>
      </c>
      <c r="E100" t="s">
        <v>60</v>
      </c>
      <c r="F100" t="s">
        <v>59</v>
      </c>
      <c r="G100">
        <v>1.5</v>
      </c>
      <c r="H100">
        <v>1</v>
      </c>
      <c r="I100" s="2">
        <v>0</v>
      </c>
      <c r="J100">
        <v>0</v>
      </c>
      <c r="K100">
        <v>0</v>
      </c>
      <c r="L100">
        <v>1</v>
      </c>
      <c r="M100">
        <v>0</v>
      </c>
      <c r="N100" s="2">
        <v>1.5</v>
      </c>
      <c r="O100" s="1">
        <v>0.68504811899999996</v>
      </c>
    </row>
    <row r="101" spans="1:15" x14ac:dyDescent="0.35">
      <c r="A101">
        <f>RANK(O101, $O$2:$O$204)</f>
        <v>100</v>
      </c>
      <c r="B101" t="s">
        <v>224</v>
      </c>
      <c r="C101" t="s">
        <v>223</v>
      </c>
      <c r="D101">
        <v>71772</v>
      </c>
      <c r="E101" t="s">
        <v>24</v>
      </c>
      <c r="F101" t="s">
        <v>74</v>
      </c>
      <c r="G101">
        <v>0</v>
      </c>
      <c r="H101">
        <v>1</v>
      </c>
      <c r="I101" s="2">
        <v>0.43956044</v>
      </c>
      <c r="J101">
        <v>0</v>
      </c>
      <c r="K101">
        <v>0</v>
      </c>
      <c r="L101">
        <v>1</v>
      </c>
      <c r="M101">
        <v>0</v>
      </c>
      <c r="N101" s="2">
        <v>2.1428571430000001</v>
      </c>
      <c r="O101" s="1">
        <v>0.68043183500000004</v>
      </c>
    </row>
    <row r="102" spans="1:15" x14ac:dyDescent="0.35">
      <c r="A102">
        <f>RANK(O102, $O$2:$O$204)</f>
        <v>101</v>
      </c>
      <c r="B102" t="s">
        <v>222</v>
      </c>
      <c r="C102" t="s">
        <v>221</v>
      </c>
      <c r="D102">
        <v>631809</v>
      </c>
      <c r="E102" t="s">
        <v>60</v>
      </c>
      <c r="F102" t="s">
        <v>65</v>
      </c>
      <c r="G102">
        <v>1.5</v>
      </c>
      <c r="H102">
        <v>1</v>
      </c>
      <c r="I102" s="2">
        <v>0.76923076999999995</v>
      </c>
      <c r="J102">
        <v>0</v>
      </c>
      <c r="K102">
        <v>0</v>
      </c>
      <c r="L102">
        <v>1</v>
      </c>
      <c r="M102">
        <v>0</v>
      </c>
      <c r="N102" s="2">
        <v>0.75</v>
      </c>
      <c r="O102" s="1">
        <v>0.66426088500000002</v>
      </c>
    </row>
    <row r="103" spans="1:15" x14ac:dyDescent="0.35">
      <c r="A103">
        <f>RANK(O103, $O$2:$O$204)</f>
        <v>102</v>
      </c>
      <c r="B103" t="s">
        <v>220</v>
      </c>
      <c r="C103" t="s">
        <v>219</v>
      </c>
      <c r="D103">
        <v>88027</v>
      </c>
      <c r="E103" t="s">
        <v>60</v>
      </c>
      <c r="F103" t="s">
        <v>59</v>
      </c>
      <c r="G103">
        <v>1.5</v>
      </c>
      <c r="H103">
        <v>1</v>
      </c>
      <c r="I103" s="2">
        <v>0</v>
      </c>
      <c r="J103">
        <v>0</v>
      </c>
      <c r="K103">
        <v>1.5</v>
      </c>
      <c r="L103">
        <v>1</v>
      </c>
      <c r="M103">
        <v>0</v>
      </c>
      <c r="N103" s="2">
        <v>0.75</v>
      </c>
      <c r="O103" s="1">
        <v>0.66240601899999996</v>
      </c>
    </row>
    <row r="104" spans="1:15" x14ac:dyDescent="0.35">
      <c r="A104">
        <f>RANK(O104, $O$2:$O$204)</f>
        <v>103</v>
      </c>
      <c r="B104" t="s">
        <v>218</v>
      </c>
      <c r="C104" t="s">
        <v>217</v>
      </c>
      <c r="D104">
        <v>78577</v>
      </c>
      <c r="E104" t="s">
        <v>60</v>
      </c>
      <c r="F104" t="s">
        <v>112</v>
      </c>
      <c r="G104">
        <v>1.5</v>
      </c>
      <c r="H104">
        <v>1</v>
      </c>
      <c r="I104" s="2">
        <v>0.43956044</v>
      </c>
      <c r="J104">
        <v>0</v>
      </c>
      <c r="K104">
        <v>0</v>
      </c>
      <c r="L104">
        <v>2</v>
      </c>
      <c r="M104">
        <v>0</v>
      </c>
      <c r="N104" s="2">
        <v>0</v>
      </c>
      <c r="O104" s="1">
        <v>0.65781717100000003</v>
      </c>
    </row>
    <row r="105" spans="1:15" x14ac:dyDescent="0.35">
      <c r="A105">
        <f>RANK(O105, $O$2:$O$204)</f>
        <v>104</v>
      </c>
      <c r="B105" t="s">
        <v>216</v>
      </c>
      <c r="C105" t="s">
        <v>215</v>
      </c>
      <c r="D105">
        <v>81854</v>
      </c>
      <c r="E105" t="s">
        <v>60</v>
      </c>
      <c r="F105" t="s">
        <v>101</v>
      </c>
      <c r="G105">
        <v>3</v>
      </c>
      <c r="H105">
        <v>0</v>
      </c>
      <c r="I105" s="2">
        <v>0.43956044</v>
      </c>
      <c r="J105">
        <v>0</v>
      </c>
      <c r="K105">
        <v>1.5</v>
      </c>
      <c r="L105">
        <v>1</v>
      </c>
      <c r="M105">
        <v>0</v>
      </c>
      <c r="N105" s="2">
        <v>0.75</v>
      </c>
      <c r="O105" s="1">
        <v>0.64949940299999998</v>
      </c>
    </row>
    <row r="106" spans="1:15" x14ac:dyDescent="0.35">
      <c r="A106">
        <f>RANK(O106, $O$2:$O$204)</f>
        <v>105</v>
      </c>
      <c r="B106" t="s">
        <v>214</v>
      </c>
      <c r="C106" t="s">
        <v>213</v>
      </c>
      <c r="D106">
        <v>93279</v>
      </c>
      <c r="E106" t="s">
        <v>1</v>
      </c>
      <c r="F106" t="s">
        <v>29</v>
      </c>
      <c r="G106">
        <v>3</v>
      </c>
      <c r="H106">
        <v>0</v>
      </c>
      <c r="I106" s="2">
        <v>1.054945056</v>
      </c>
      <c r="J106">
        <v>0.5</v>
      </c>
      <c r="K106">
        <v>1.5</v>
      </c>
      <c r="L106">
        <v>0</v>
      </c>
      <c r="M106">
        <v>0</v>
      </c>
      <c r="N106" s="2">
        <v>0.75</v>
      </c>
      <c r="O106" s="1">
        <v>0.641646465</v>
      </c>
    </row>
    <row r="107" spans="1:15" x14ac:dyDescent="0.35">
      <c r="A107">
        <f>RANK(O107, $O$2:$O$204)</f>
        <v>106</v>
      </c>
      <c r="B107" t="s">
        <v>212</v>
      </c>
      <c r="C107" t="s">
        <v>211</v>
      </c>
      <c r="D107">
        <v>71722</v>
      </c>
      <c r="E107" t="s">
        <v>24</v>
      </c>
      <c r="F107" t="s">
        <v>74</v>
      </c>
      <c r="G107">
        <v>0</v>
      </c>
      <c r="H107">
        <v>1</v>
      </c>
      <c r="I107" s="2">
        <v>0.43956044</v>
      </c>
      <c r="J107">
        <v>1.5</v>
      </c>
      <c r="K107">
        <v>0</v>
      </c>
      <c r="L107">
        <v>1</v>
      </c>
      <c r="M107">
        <v>0</v>
      </c>
      <c r="N107" s="2">
        <v>0.428571429</v>
      </c>
      <c r="O107" s="1">
        <v>0.61906082100000004</v>
      </c>
    </row>
    <row r="108" spans="1:15" x14ac:dyDescent="0.35">
      <c r="A108">
        <f>RANK(O108, $O$2:$O$204)</f>
        <v>107</v>
      </c>
      <c r="B108" t="s">
        <v>210</v>
      </c>
      <c r="C108" t="s">
        <v>209</v>
      </c>
      <c r="D108">
        <v>88057</v>
      </c>
      <c r="E108" t="s">
        <v>60</v>
      </c>
      <c r="F108" t="s">
        <v>59</v>
      </c>
      <c r="G108">
        <v>1.5</v>
      </c>
      <c r="H108">
        <v>1</v>
      </c>
      <c r="I108" s="2">
        <v>0</v>
      </c>
      <c r="J108">
        <v>0</v>
      </c>
      <c r="K108">
        <v>0</v>
      </c>
      <c r="L108">
        <v>2</v>
      </c>
      <c r="M108">
        <v>0</v>
      </c>
      <c r="N108" s="2">
        <v>0</v>
      </c>
      <c r="O108" s="1">
        <v>0.61020419599999998</v>
      </c>
    </row>
    <row r="109" spans="1:15" x14ac:dyDescent="0.35">
      <c r="A109">
        <f>RANK(O109, $O$2:$O$204)</f>
        <v>108</v>
      </c>
      <c r="B109" t="s">
        <v>208</v>
      </c>
      <c r="C109" t="s">
        <v>207</v>
      </c>
      <c r="D109">
        <v>93337</v>
      </c>
      <c r="E109" t="s">
        <v>1</v>
      </c>
      <c r="F109" t="s">
        <v>0</v>
      </c>
      <c r="G109">
        <v>3</v>
      </c>
      <c r="H109">
        <v>0</v>
      </c>
      <c r="I109" s="2">
        <v>0.21978022</v>
      </c>
      <c r="J109">
        <v>1</v>
      </c>
      <c r="K109">
        <v>1.5</v>
      </c>
      <c r="L109">
        <v>0</v>
      </c>
      <c r="M109">
        <v>0</v>
      </c>
      <c r="N109" s="2">
        <v>0.75</v>
      </c>
      <c r="O109" s="1">
        <v>0.61004666799999996</v>
      </c>
    </row>
    <row r="110" spans="1:15" x14ac:dyDescent="0.35">
      <c r="A110">
        <f>RANK(O110, $O$2:$O$204)</f>
        <v>109</v>
      </c>
      <c r="B110" t="s">
        <v>206</v>
      </c>
      <c r="C110" t="s">
        <v>205</v>
      </c>
      <c r="D110">
        <v>77804</v>
      </c>
      <c r="E110" t="s">
        <v>60</v>
      </c>
      <c r="F110" t="s">
        <v>112</v>
      </c>
      <c r="G110">
        <v>1.5</v>
      </c>
      <c r="H110">
        <v>1</v>
      </c>
      <c r="I110" s="2">
        <v>0.43956044</v>
      </c>
      <c r="J110">
        <v>0</v>
      </c>
      <c r="K110">
        <v>1.5</v>
      </c>
      <c r="L110">
        <v>1</v>
      </c>
      <c r="M110">
        <v>0</v>
      </c>
      <c r="N110" s="2">
        <v>0</v>
      </c>
      <c r="O110" s="1">
        <v>0.60590905500000003</v>
      </c>
    </row>
    <row r="111" spans="1:15" x14ac:dyDescent="0.35">
      <c r="A111">
        <f>RANK(O111, $O$2:$O$204)</f>
        <v>109</v>
      </c>
      <c r="B111" t="s">
        <v>204</v>
      </c>
      <c r="C111" t="s">
        <v>203</v>
      </c>
      <c r="D111">
        <v>77790</v>
      </c>
      <c r="E111" t="s">
        <v>60</v>
      </c>
      <c r="F111" t="s">
        <v>112</v>
      </c>
      <c r="G111">
        <v>1.5</v>
      </c>
      <c r="H111">
        <v>1</v>
      </c>
      <c r="I111" s="2">
        <v>0.43956044</v>
      </c>
      <c r="J111">
        <v>0</v>
      </c>
      <c r="K111">
        <v>1.5</v>
      </c>
      <c r="L111">
        <v>1</v>
      </c>
      <c r="M111">
        <v>0</v>
      </c>
      <c r="N111" s="2">
        <v>0</v>
      </c>
      <c r="O111" s="1">
        <v>0.60590905500000003</v>
      </c>
    </row>
    <row r="112" spans="1:15" x14ac:dyDescent="0.35">
      <c r="A112">
        <f>RANK(O112, $O$2:$O$204)</f>
        <v>109</v>
      </c>
      <c r="B112" t="s">
        <v>202</v>
      </c>
      <c r="C112" t="s">
        <v>201</v>
      </c>
      <c r="D112">
        <v>77770</v>
      </c>
      <c r="E112" t="s">
        <v>60</v>
      </c>
      <c r="F112" t="s">
        <v>112</v>
      </c>
      <c r="G112">
        <v>1.5</v>
      </c>
      <c r="H112">
        <v>1</v>
      </c>
      <c r="I112" s="2">
        <v>0.43956044</v>
      </c>
      <c r="J112">
        <v>0</v>
      </c>
      <c r="K112">
        <v>1.5</v>
      </c>
      <c r="L112">
        <v>1</v>
      </c>
      <c r="M112">
        <v>0</v>
      </c>
      <c r="N112" s="2">
        <v>0</v>
      </c>
      <c r="O112" s="1">
        <v>0.60590905500000003</v>
      </c>
    </row>
    <row r="113" spans="1:15" x14ac:dyDescent="0.35">
      <c r="A113">
        <f>RANK(O113, $O$2:$O$204)</f>
        <v>109</v>
      </c>
      <c r="B113" t="s">
        <v>200</v>
      </c>
      <c r="C113" t="s">
        <v>199</v>
      </c>
      <c r="D113">
        <v>77806</v>
      </c>
      <c r="E113" t="s">
        <v>60</v>
      </c>
      <c r="F113" t="s">
        <v>112</v>
      </c>
      <c r="G113">
        <v>1.5</v>
      </c>
      <c r="H113">
        <v>1</v>
      </c>
      <c r="I113" s="2">
        <v>0.43956044</v>
      </c>
      <c r="J113">
        <v>0</v>
      </c>
      <c r="K113">
        <v>1.5</v>
      </c>
      <c r="L113">
        <v>1</v>
      </c>
      <c r="M113">
        <v>0</v>
      </c>
      <c r="N113" s="2">
        <v>0</v>
      </c>
      <c r="O113" s="1">
        <v>0.60590905500000003</v>
      </c>
    </row>
    <row r="114" spans="1:15" x14ac:dyDescent="0.35">
      <c r="A114">
        <f>RANK(O114, $O$2:$O$204)</f>
        <v>113</v>
      </c>
      <c r="B114" t="s">
        <v>198</v>
      </c>
      <c r="C114" t="s">
        <v>197</v>
      </c>
      <c r="D114">
        <v>81064</v>
      </c>
      <c r="E114" t="s">
        <v>60</v>
      </c>
      <c r="F114" t="s">
        <v>117</v>
      </c>
      <c r="G114">
        <v>1.5</v>
      </c>
      <c r="H114">
        <v>1</v>
      </c>
      <c r="I114" s="2">
        <v>0.21978022</v>
      </c>
      <c r="J114">
        <v>0</v>
      </c>
      <c r="K114">
        <v>0</v>
      </c>
      <c r="L114">
        <v>1</v>
      </c>
      <c r="M114">
        <v>0</v>
      </c>
      <c r="N114" s="2">
        <v>0.75</v>
      </c>
      <c r="O114" s="1">
        <v>0.60474466800000004</v>
      </c>
    </row>
    <row r="115" spans="1:15" x14ac:dyDescent="0.35">
      <c r="A115">
        <f>RANK(O115, $O$2:$O$204)</f>
        <v>113</v>
      </c>
      <c r="B115" t="s">
        <v>196</v>
      </c>
      <c r="C115" t="s">
        <v>195</v>
      </c>
      <c r="D115">
        <v>81073</v>
      </c>
      <c r="E115" t="s">
        <v>60</v>
      </c>
      <c r="F115" t="s">
        <v>117</v>
      </c>
      <c r="G115">
        <v>1.5</v>
      </c>
      <c r="H115">
        <v>1</v>
      </c>
      <c r="I115" s="2">
        <v>0.21978022</v>
      </c>
      <c r="J115">
        <v>0</v>
      </c>
      <c r="K115">
        <v>0</v>
      </c>
      <c r="L115">
        <v>1</v>
      </c>
      <c r="M115">
        <v>0</v>
      </c>
      <c r="N115" s="2">
        <v>0.75</v>
      </c>
      <c r="O115" s="1">
        <v>0.60474466800000004</v>
      </c>
    </row>
    <row r="116" spans="1:15" x14ac:dyDescent="0.35">
      <c r="A116">
        <f>RANK(O116, $O$2:$O$204)</f>
        <v>113</v>
      </c>
      <c r="B116" t="s">
        <v>194</v>
      </c>
      <c r="C116" t="s">
        <v>193</v>
      </c>
      <c r="D116">
        <v>83846</v>
      </c>
      <c r="E116" t="s">
        <v>60</v>
      </c>
      <c r="F116" t="s">
        <v>59</v>
      </c>
      <c r="G116">
        <v>1.5</v>
      </c>
      <c r="H116">
        <v>1</v>
      </c>
      <c r="I116" s="2">
        <v>0.21978022</v>
      </c>
      <c r="J116">
        <v>0</v>
      </c>
      <c r="K116">
        <v>0</v>
      </c>
      <c r="L116">
        <v>1</v>
      </c>
      <c r="M116">
        <v>0</v>
      </c>
      <c r="N116" s="2">
        <v>0.75</v>
      </c>
      <c r="O116" s="1">
        <v>0.60474466800000004</v>
      </c>
    </row>
    <row r="117" spans="1:15" x14ac:dyDescent="0.35">
      <c r="A117">
        <f>RANK(O117, $O$2:$O$204)</f>
        <v>116</v>
      </c>
      <c r="B117" t="s">
        <v>192</v>
      </c>
      <c r="C117" t="s">
        <v>191</v>
      </c>
      <c r="D117">
        <v>891426</v>
      </c>
      <c r="E117" t="s">
        <v>1</v>
      </c>
      <c r="F117" t="s">
        <v>29</v>
      </c>
      <c r="G117">
        <v>0</v>
      </c>
      <c r="H117">
        <v>0</v>
      </c>
      <c r="I117" s="2">
        <v>0.98901099000000003</v>
      </c>
      <c r="J117">
        <v>1.5</v>
      </c>
      <c r="K117">
        <v>1.5</v>
      </c>
      <c r="L117">
        <v>1</v>
      </c>
      <c r="M117">
        <v>0</v>
      </c>
      <c r="N117" s="2">
        <v>0.75</v>
      </c>
      <c r="O117" s="1">
        <v>0.60267748300000001</v>
      </c>
    </row>
    <row r="118" spans="1:15" x14ac:dyDescent="0.35">
      <c r="A118">
        <f>RANK(O118, $O$2:$O$204)</f>
        <v>117</v>
      </c>
      <c r="B118" t="s">
        <v>190</v>
      </c>
      <c r="C118" t="s">
        <v>189</v>
      </c>
      <c r="D118">
        <v>922148</v>
      </c>
      <c r="E118" t="s">
        <v>1</v>
      </c>
      <c r="F118" t="s">
        <v>0</v>
      </c>
      <c r="G118">
        <v>0</v>
      </c>
      <c r="H118">
        <v>0</v>
      </c>
      <c r="I118" s="2">
        <v>0.21978022</v>
      </c>
      <c r="J118">
        <v>1</v>
      </c>
      <c r="K118">
        <v>1.5</v>
      </c>
      <c r="L118">
        <v>2</v>
      </c>
      <c r="M118">
        <v>0</v>
      </c>
      <c r="N118" s="2">
        <v>0.75</v>
      </c>
      <c r="O118" s="1">
        <v>0.59386587899999999</v>
      </c>
    </row>
    <row r="119" spans="1:15" x14ac:dyDescent="0.35">
      <c r="A119">
        <f>RANK(O119, $O$2:$O$204)</f>
        <v>117</v>
      </c>
      <c r="B119" t="s">
        <v>188</v>
      </c>
      <c r="C119" t="s">
        <v>187</v>
      </c>
      <c r="D119">
        <v>89638</v>
      </c>
      <c r="E119" t="s">
        <v>1</v>
      </c>
      <c r="F119" t="s">
        <v>14</v>
      </c>
      <c r="G119">
        <v>0</v>
      </c>
      <c r="H119">
        <v>0</v>
      </c>
      <c r="I119" s="2">
        <v>0.21978022</v>
      </c>
      <c r="J119">
        <v>1</v>
      </c>
      <c r="K119">
        <v>1.5</v>
      </c>
      <c r="L119">
        <v>2</v>
      </c>
      <c r="M119">
        <v>0</v>
      </c>
      <c r="N119" s="2">
        <v>0.75</v>
      </c>
      <c r="O119" s="1">
        <v>0.59386587899999999</v>
      </c>
    </row>
    <row r="120" spans="1:15" x14ac:dyDescent="0.35">
      <c r="A120">
        <f>RANK(O120, $O$2:$O$204)</f>
        <v>119</v>
      </c>
      <c r="B120" t="s">
        <v>186</v>
      </c>
      <c r="C120" t="s">
        <v>185</v>
      </c>
      <c r="D120">
        <v>82543</v>
      </c>
      <c r="E120" t="s">
        <v>60</v>
      </c>
      <c r="F120" t="s">
        <v>101</v>
      </c>
      <c r="G120">
        <v>1.5</v>
      </c>
      <c r="H120">
        <v>1</v>
      </c>
      <c r="I120" s="2">
        <v>0</v>
      </c>
      <c r="J120">
        <v>0</v>
      </c>
      <c r="K120">
        <v>0</v>
      </c>
      <c r="L120">
        <v>1</v>
      </c>
      <c r="M120">
        <v>0</v>
      </c>
      <c r="N120" s="2">
        <v>0.75</v>
      </c>
      <c r="O120" s="1">
        <v>0.58093818100000005</v>
      </c>
    </row>
    <row r="121" spans="1:15" x14ac:dyDescent="0.35">
      <c r="A121">
        <f>RANK(O121, $O$2:$O$204)</f>
        <v>119</v>
      </c>
      <c r="B121" t="s">
        <v>184</v>
      </c>
      <c r="C121" t="s">
        <v>183</v>
      </c>
      <c r="D121">
        <v>546917</v>
      </c>
      <c r="E121" t="s">
        <v>60</v>
      </c>
      <c r="F121" t="s">
        <v>59</v>
      </c>
      <c r="G121">
        <v>1.5</v>
      </c>
      <c r="H121">
        <v>1</v>
      </c>
      <c r="I121" s="2">
        <v>0</v>
      </c>
      <c r="J121">
        <v>0</v>
      </c>
      <c r="K121">
        <v>0</v>
      </c>
      <c r="L121">
        <v>1</v>
      </c>
      <c r="M121">
        <v>0</v>
      </c>
      <c r="N121" s="2">
        <v>0.75</v>
      </c>
      <c r="O121" s="1">
        <v>0.58093818100000005</v>
      </c>
    </row>
    <row r="122" spans="1:15" x14ac:dyDescent="0.35">
      <c r="A122">
        <f>RANK(O122, $O$2:$O$204)</f>
        <v>119</v>
      </c>
      <c r="B122" t="s">
        <v>182</v>
      </c>
      <c r="C122" t="s">
        <v>181</v>
      </c>
      <c r="D122">
        <v>87396</v>
      </c>
      <c r="E122" t="s">
        <v>60</v>
      </c>
      <c r="F122" t="s">
        <v>59</v>
      </c>
      <c r="G122">
        <v>1.5</v>
      </c>
      <c r="H122">
        <v>1</v>
      </c>
      <c r="I122" s="2">
        <v>0</v>
      </c>
      <c r="J122">
        <v>0</v>
      </c>
      <c r="K122">
        <v>0</v>
      </c>
      <c r="L122">
        <v>1</v>
      </c>
      <c r="M122">
        <v>0</v>
      </c>
      <c r="N122" s="2">
        <v>0.75</v>
      </c>
      <c r="O122" s="1">
        <v>0.58093818100000005</v>
      </c>
    </row>
    <row r="123" spans="1:15" x14ac:dyDescent="0.35">
      <c r="A123">
        <f>RANK(O123, $O$2:$O$204)</f>
        <v>119</v>
      </c>
      <c r="B123" t="s">
        <v>180</v>
      </c>
      <c r="C123" t="s">
        <v>179</v>
      </c>
      <c r="D123">
        <v>83966</v>
      </c>
      <c r="E123" t="s">
        <v>60</v>
      </c>
      <c r="F123" t="s">
        <v>59</v>
      </c>
      <c r="G123">
        <v>1.5</v>
      </c>
      <c r="H123">
        <v>1</v>
      </c>
      <c r="I123" s="2">
        <v>0</v>
      </c>
      <c r="J123">
        <v>0</v>
      </c>
      <c r="K123">
        <v>0</v>
      </c>
      <c r="L123">
        <v>1</v>
      </c>
      <c r="M123">
        <v>0</v>
      </c>
      <c r="N123" s="2">
        <v>0.75</v>
      </c>
      <c r="O123" s="1">
        <v>0.58093818100000005</v>
      </c>
    </row>
    <row r="124" spans="1:15" x14ac:dyDescent="0.35">
      <c r="A124">
        <f>RANK(O124, $O$2:$O$204)</f>
        <v>119</v>
      </c>
      <c r="B124" t="s">
        <v>178</v>
      </c>
      <c r="C124" t="s">
        <v>177</v>
      </c>
      <c r="D124">
        <v>88292</v>
      </c>
      <c r="E124" t="s">
        <v>60</v>
      </c>
      <c r="F124" t="s">
        <v>59</v>
      </c>
      <c r="G124">
        <v>1.5</v>
      </c>
      <c r="H124">
        <v>1</v>
      </c>
      <c r="I124" s="2">
        <v>0</v>
      </c>
      <c r="J124">
        <v>0</v>
      </c>
      <c r="K124">
        <v>0</v>
      </c>
      <c r="L124">
        <v>1</v>
      </c>
      <c r="M124">
        <v>0</v>
      </c>
      <c r="N124" s="2">
        <v>0.75</v>
      </c>
      <c r="O124" s="1">
        <v>0.58093818100000005</v>
      </c>
    </row>
    <row r="125" spans="1:15" x14ac:dyDescent="0.35">
      <c r="A125">
        <f>RANK(O125, $O$2:$O$204)</f>
        <v>119</v>
      </c>
      <c r="B125" t="s">
        <v>176</v>
      </c>
      <c r="C125" t="s">
        <v>175</v>
      </c>
      <c r="D125">
        <v>265882</v>
      </c>
      <c r="E125" t="s">
        <v>60</v>
      </c>
      <c r="F125" t="s">
        <v>59</v>
      </c>
      <c r="G125">
        <v>1.5</v>
      </c>
      <c r="H125">
        <v>1</v>
      </c>
      <c r="I125" s="2">
        <v>0</v>
      </c>
      <c r="J125">
        <v>0</v>
      </c>
      <c r="K125">
        <v>0</v>
      </c>
      <c r="L125">
        <v>1</v>
      </c>
      <c r="M125">
        <v>0</v>
      </c>
      <c r="N125" s="2">
        <v>0.75</v>
      </c>
      <c r="O125" s="1">
        <v>0.58093818100000005</v>
      </c>
    </row>
    <row r="126" spans="1:15" x14ac:dyDescent="0.35">
      <c r="A126">
        <f>RANK(O126, $O$2:$O$204)</f>
        <v>119</v>
      </c>
      <c r="B126" t="s">
        <v>174</v>
      </c>
      <c r="C126" t="s">
        <v>173</v>
      </c>
      <c r="D126">
        <v>82974</v>
      </c>
      <c r="E126" t="s">
        <v>60</v>
      </c>
      <c r="F126" t="s">
        <v>101</v>
      </c>
      <c r="G126">
        <v>1.5</v>
      </c>
      <c r="H126">
        <v>1</v>
      </c>
      <c r="I126" s="2">
        <v>0</v>
      </c>
      <c r="J126">
        <v>0</v>
      </c>
      <c r="K126">
        <v>0</v>
      </c>
      <c r="L126">
        <v>1</v>
      </c>
      <c r="M126">
        <v>0</v>
      </c>
      <c r="N126" s="2">
        <v>0.75</v>
      </c>
      <c r="O126" s="1">
        <v>0.58093818100000005</v>
      </c>
    </row>
    <row r="127" spans="1:15" x14ac:dyDescent="0.35">
      <c r="A127">
        <f>RANK(O127, $O$2:$O$204)</f>
        <v>119</v>
      </c>
      <c r="B127" t="s">
        <v>172</v>
      </c>
      <c r="C127" t="s">
        <v>171</v>
      </c>
      <c r="D127">
        <v>84754</v>
      </c>
      <c r="E127" t="s">
        <v>60</v>
      </c>
      <c r="F127" t="s">
        <v>59</v>
      </c>
      <c r="G127">
        <v>1.5</v>
      </c>
      <c r="H127">
        <v>1</v>
      </c>
      <c r="I127" s="2">
        <v>0</v>
      </c>
      <c r="J127">
        <v>0</v>
      </c>
      <c r="K127">
        <v>0</v>
      </c>
      <c r="L127">
        <v>1</v>
      </c>
      <c r="M127">
        <v>0</v>
      </c>
      <c r="N127" s="2">
        <v>0.75</v>
      </c>
      <c r="O127" s="1">
        <v>0.58093818100000005</v>
      </c>
    </row>
    <row r="128" spans="1:15" x14ac:dyDescent="0.35">
      <c r="A128">
        <f>RANK(O128, $O$2:$O$204)</f>
        <v>119</v>
      </c>
      <c r="B128" t="s">
        <v>170</v>
      </c>
      <c r="C128" t="s">
        <v>169</v>
      </c>
      <c r="D128">
        <v>86237</v>
      </c>
      <c r="E128" t="s">
        <v>60</v>
      </c>
      <c r="F128" t="s">
        <v>59</v>
      </c>
      <c r="G128">
        <v>1.5</v>
      </c>
      <c r="H128">
        <v>1</v>
      </c>
      <c r="I128" s="2">
        <v>0</v>
      </c>
      <c r="J128">
        <v>0</v>
      </c>
      <c r="K128">
        <v>0</v>
      </c>
      <c r="L128">
        <v>1</v>
      </c>
      <c r="M128">
        <v>0</v>
      </c>
      <c r="N128" s="2">
        <v>0.75</v>
      </c>
      <c r="O128" s="1">
        <v>0.58093818100000005</v>
      </c>
    </row>
    <row r="129" spans="1:15" x14ac:dyDescent="0.35">
      <c r="A129">
        <f>RANK(O129, $O$2:$O$204)</f>
        <v>119</v>
      </c>
      <c r="B129" t="s">
        <v>168</v>
      </c>
      <c r="C129" t="s">
        <v>167</v>
      </c>
      <c r="D129">
        <v>81838</v>
      </c>
      <c r="E129" t="s">
        <v>60</v>
      </c>
      <c r="F129" t="s">
        <v>101</v>
      </c>
      <c r="G129">
        <v>1.5</v>
      </c>
      <c r="H129">
        <v>1</v>
      </c>
      <c r="I129" s="2">
        <v>0</v>
      </c>
      <c r="J129">
        <v>0</v>
      </c>
      <c r="K129">
        <v>0</v>
      </c>
      <c r="L129">
        <v>1</v>
      </c>
      <c r="M129">
        <v>0</v>
      </c>
      <c r="N129" s="2">
        <v>0.75</v>
      </c>
      <c r="O129" s="1">
        <v>0.58093818100000005</v>
      </c>
    </row>
    <row r="130" spans="1:15" x14ac:dyDescent="0.35">
      <c r="A130">
        <f>RANK(O130, $O$2:$O$204)</f>
        <v>119</v>
      </c>
      <c r="B130" t="s">
        <v>166</v>
      </c>
      <c r="C130" t="s">
        <v>165</v>
      </c>
      <c r="D130">
        <v>95297</v>
      </c>
      <c r="E130" t="s">
        <v>60</v>
      </c>
      <c r="F130" t="s">
        <v>59</v>
      </c>
      <c r="G130">
        <v>1.5</v>
      </c>
      <c r="H130">
        <v>1</v>
      </c>
      <c r="I130" s="2">
        <v>0</v>
      </c>
      <c r="J130">
        <v>0</v>
      </c>
      <c r="K130">
        <v>0</v>
      </c>
      <c r="L130">
        <v>1</v>
      </c>
      <c r="M130">
        <v>0</v>
      </c>
      <c r="N130" s="2">
        <v>0.75</v>
      </c>
      <c r="O130" s="1">
        <v>0.58093818100000005</v>
      </c>
    </row>
    <row r="131" spans="1:15" x14ac:dyDescent="0.35">
      <c r="A131">
        <f>RANK(O131, $O$2:$O$204)</f>
        <v>119</v>
      </c>
      <c r="B131" t="s">
        <v>164</v>
      </c>
      <c r="C131" t="s">
        <v>163</v>
      </c>
      <c r="D131">
        <v>81682</v>
      </c>
      <c r="E131" t="s">
        <v>60</v>
      </c>
      <c r="F131" t="s">
        <v>162</v>
      </c>
      <c r="G131">
        <v>1.5</v>
      </c>
      <c r="H131">
        <v>1</v>
      </c>
      <c r="I131" s="2">
        <v>0</v>
      </c>
      <c r="J131">
        <v>0</v>
      </c>
      <c r="K131">
        <v>0</v>
      </c>
      <c r="L131">
        <v>1</v>
      </c>
      <c r="M131">
        <v>0</v>
      </c>
      <c r="N131" s="2">
        <v>0.75</v>
      </c>
      <c r="O131" s="1">
        <v>0.58093818100000005</v>
      </c>
    </row>
    <row r="132" spans="1:15" x14ac:dyDescent="0.35">
      <c r="A132">
        <f>RANK(O132, $O$2:$O$204)</f>
        <v>119</v>
      </c>
      <c r="B132" t="s">
        <v>161</v>
      </c>
      <c r="C132" t="s">
        <v>160</v>
      </c>
      <c r="D132">
        <v>79512</v>
      </c>
      <c r="E132" t="s">
        <v>60</v>
      </c>
      <c r="F132" t="s">
        <v>101</v>
      </c>
      <c r="G132">
        <v>1.5</v>
      </c>
      <c r="H132">
        <v>1</v>
      </c>
      <c r="I132" s="2">
        <v>0</v>
      </c>
      <c r="J132">
        <v>0</v>
      </c>
      <c r="K132">
        <v>0</v>
      </c>
      <c r="L132">
        <v>1</v>
      </c>
      <c r="M132">
        <v>0</v>
      </c>
      <c r="N132" s="2">
        <v>0.75</v>
      </c>
      <c r="O132" s="1">
        <v>0.58093818100000005</v>
      </c>
    </row>
    <row r="133" spans="1:15" x14ac:dyDescent="0.35">
      <c r="A133">
        <f>RANK(O133, $O$2:$O$204)</f>
        <v>119</v>
      </c>
      <c r="B133" t="s">
        <v>159</v>
      </c>
      <c r="C133" t="s">
        <v>158</v>
      </c>
      <c r="D133">
        <v>87168</v>
      </c>
      <c r="E133" t="s">
        <v>60</v>
      </c>
      <c r="F133" t="s">
        <v>59</v>
      </c>
      <c r="G133">
        <v>1.5</v>
      </c>
      <c r="H133">
        <v>1</v>
      </c>
      <c r="I133" s="2">
        <v>0</v>
      </c>
      <c r="J133">
        <v>0</v>
      </c>
      <c r="K133">
        <v>0</v>
      </c>
      <c r="L133">
        <v>1</v>
      </c>
      <c r="M133">
        <v>0</v>
      </c>
      <c r="N133" s="2">
        <v>0.75</v>
      </c>
      <c r="O133" s="1">
        <v>0.58093818100000005</v>
      </c>
    </row>
    <row r="134" spans="1:15" x14ac:dyDescent="0.35">
      <c r="A134">
        <f>RANK(O134, $O$2:$O$204)</f>
        <v>119</v>
      </c>
      <c r="B134" t="s">
        <v>157</v>
      </c>
      <c r="C134" t="s">
        <v>156</v>
      </c>
      <c r="D134">
        <v>92649</v>
      </c>
      <c r="E134" t="s">
        <v>60</v>
      </c>
      <c r="F134" t="s">
        <v>59</v>
      </c>
      <c r="G134">
        <v>1.5</v>
      </c>
      <c r="H134">
        <v>1</v>
      </c>
      <c r="I134" s="2">
        <v>0</v>
      </c>
      <c r="J134">
        <v>0</v>
      </c>
      <c r="K134">
        <v>0</v>
      </c>
      <c r="L134">
        <v>1</v>
      </c>
      <c r="M134">
        <v>0</v>
      </c>
      <c r="N134" s="2">
        <v>0.75</v>
      </c>
      <c r="O134" s="1">
        <v>0.58093818100000005</v>
      </c>
    </row>
    <row r="135" spans="1:15" x14ac:dyDescent="0.35">
      <c r="A135">
        <f>RANK(O135, $O$2:$O$204)</f>
        <v>134</v>
      </c>
      <c r="B135" t="s">
        <v>155</v>
      </c>
      <c r="C135" t="s">
        <v>154</v>
      </c>
      <c r="D135">
        <v>71725</v>
      </c>
      <c r="E135" t="s">
        <v>24</v>
      </c>
      <c r="F135" t="s">
        <v>74</v>
      </c>
      <c r="G135">
        <v>0</v>
      </c>
      <c r="H135">
        <v>1</v>
      </c>
      <c r="I135" s="2">
        <v>0.43956044</v>
      </c>
      <c r="J135">
        <v>1</v>
      </c>
      <c r="K135">
        <v>0</v>
      </c>
      <c r="L135">
        <v>1</v>
      </c>
      <c r="M135">
        <v>0</v>
      </c>
      <c r="N135" s="2">
        <v>0.428571429</v>
      </c>
      <c r="O135" s="1">
        <v>0.56019596699999996</v>
      </c>
    </row>
    <row r="136" spans="1:15" x14ac:dyDescent="0.35">
      <c r="A136">
        <f>RANK(O136, $O$2:$O$204)</f>
        <v>135</v>
      </c>
      <c r="B136" t="s">
        <v>153</v>
      </c>
      <c r="C136" t="s">
        <v>152</v>
      </c>
      <c r="D136">
        <v>80787</v>
      </c>
      <c r="E136" t="s">
        <v>60</v>
      </c>
      <c r="F136" t="s">
        <v>101</v>
      </c>
      <c r="G136">
        <v>1.5</v>
      </c>
      <c r="H136">
        <v>1</v>
      </c>
      <c r="I136" s="2">
        <v>0</v>
      </c>
      <c r="J136">
        <v>0</v>
      </c>
      <c r="K136">
        <v>1.5</v>
      </c>
      <c r="L136">
        <v>1</v>
      </c>
      <c r="M136">
        <v>0</v>
      </c>
      <c r="N136" s="2">
        <v>0</v>
      </c>
      <c r="O136" s="1">
        <v>0.55829608100000006</v>
      </c>
    </row>
    <row r="137" spans="1:15" x14ac:dyDescent="0.35">
      <c r="A137">
        <f>RANK(O137, $O$2:$O$204)</f>
        <v>136</v>
      </c>
      <c r="B137" t="s">
        <v>151</v>
      </c>
      <c r="C137" t="s">
        <v>150</v>
      </c>
      <c r="D137">
        <v>87099</v>
      </c>
      <c r="E137" t="s">
        <v>60</v>
      </c>
      <c r="F137" t="s">
        <v>59</v>
      </c>
      <c r="G137">
        <v>1.5</v>
      </c>
      <c r="H137">
        <v>1</v>
      </c>
      <c r="I137" s="2">
        <v>0.65934066000000002</v>
      </c>
      <c r="J137">
        <v>0</v>
      </c>
      <c r="K137">
        <v>0</v>
      </c>
      <c r="L137">
        <v>1</v>
      </c>
      <c r="M137">
        <v>0</v>
      </c>
      <c r="N137" s="2">
        <v>0</v>
      </c>
      <c r="O137" s="1">
        <v>0.54824770300000003</v>
      </c>
    </row>
    <row r="138" spans="1:15" x14ac:dyDescent="0.35">
      <c r="A138">
        <f>RANK(O138, $O$2:$O$204)</f>
        <v>137</v>
      </c>
      <c r="B138" t="s">
        <v>149</v>
      </c>
      <c r="C138" t="s">
        <v>148</v>
      </c>
      <c r="D138">
        <v>82533</v>
      </c>
      <c r="E138" t="s">
        <v>60</v>
      </c>
      <c r="F138" t="s">
        <v>101</v>
      </c>
      <c r="G138">
        <v>1.5</v>
      </c>
      <c r="H138">
        <v>1</v>
      </c>
      <c r="I138" s="2">
        <v>0.43956044</v>
      </c>
      <c r="J138">
        <v>0</v>
      </c>
      <c r="K138">
        <v>0</v>
      </c>
      <c r="L138">
        <v>1</v>
      </c>
      <c r="M138">
        <v>0</v>
      </c>
      <c r="N138" s="2">
        <v>0</v>
      </c>
      <c r="O138" s="1">
        <v>0.52444121600000004</v>
      </c>
    </row>
    <row r="139" spans="1:15" x14ac:dyDescent="0.35">
      <c r="A139">
        <f>RANK(O139, $O$2:$O$204)</f>
        <v>137</v>
      </c>
      <c r="B139" t="s">
        <v>147</v>
      </c>
      <c r="C139" t="s">
        <v>146</v>
      </c>
      <c r="D139">
        <v>80455</v>
      </c>
      <c r="E139" t="s">
        <v>60</v>
      </c>
      <c r="F139" t="s">
        <v>101</v>
      </c>
      <c r="G139">
        <v>1.5</v>
      </c>
      <c r="H139">
        <v>1</v>
      </c>
      <c r="I139" s="2">
        <v>0.43956044</v>
      </c>
      <c r="J139">
        <v>0</v>
      </c>
      <c r="K139">
        <v>0</v>
      </c>
      <c r="L139">
        <v>1</v>
      </c>
      <c r="M139">
        <v>0</v>
      </c>
      <c r="N139" s="2">
        <v>0</v>
      </c>
      <c r="O139" s="1">
        <v>0.52444121600000004</v>
      </c>
    </row>
    <row r="140" spans="1:15" x14ac:dyDescent="0.35">
      <c r="A140">
        <f>RANK(O140, $O$2:$O$204)</f>
        <v>137</v>
      </c>
      <c r="B140" t="s">
        <v>145</v>
      </c>
      <c r="C140" t="s">
        <v>144</v>
      </c>
      <c r="D140">
        <v>943244</v>
      </c>
      <c r="E140" t="s">
        <v>60</v>
      </c>
      <c r="F140" t="s">
        <v>59</v>
      </c>
      <c r="G140">
        <v>0</v>
      </c>
      <c r="H140">
        <v>0</v>
      </c>
      <c r="I140" s="2">
        <v>0</v>
      </c>
      <c r="J140">
        <v>0</v>
      </c>
      <c r="K140">
        <v>0</v>
      </c>
      <c r="L140">
        <v>1</v>
      </c>
      <c r="M140">
        <v>0</v>
      </c>
      <c r="N140" s="2">
        <v>0</v>
      </c>
      <c r="O140" s="1">
        <v>0.52444121600000004</v>
      </c>
    </row>
    <row r="141" spans="1:15" x14ac:dyDescent="0.35">
      <c r="A141">
        <f>RANK(O141, $O$2:$O$204)</f>
        <v>140</v>
      </c>
      <c r="B141" t="s">
        <v>143</v>
      </c>
      <c r="C141" t="s">
        <v>142</v>
      </c>
      <c r="D141">
        <v>71804</v>
      </c>
      <c r="E141" t="s">
        <v>24</v>
      </c>
      <c r="F141" t="s">
        <v>23</v>
      </c>
      <c r="G141">
        <v>0</v>
      </c>
      <c r="H141">
        <v>1</v>
      </c>
      <c r="I141" s="2">
        <v>0</v>
      </c>
      <c r="J141">
        <v>0</v>
      </c>
      <c r="K141">
        <v>0</v>
      </c>
      <c r="L141">
        <v>1</v>
      </c>
      <c r="M141">
        <v>0</v>
      </c>
      <c r="N141" s="2">
        <v>1.2857142859999999</v>
      </c>
      <c r="O141" s="1">
        <v>0.51383607399999998</v>
      </c>
    </row>
    <row r="142" spans="1:15" x14ac:dyDescent="0.35">
      <c r="A142">
        <f>RANK(O142, $O$2:$O$204)</f>
        <v>141</v>
      </c>
      <c r="B142" t="s">
        <v>141</v>
      </c>
      <c r="C142" t="s">
        <v>140</v>
      </c>
      <c r="D142">
        <v>71770</v>
      </c>
      <c r="E142" t="s">
        <v>24</v>
      </c>
      <c r="F142" t="s">
        <v>74</v>
      </c>
      <c r="G142">
        <v>0</v>
      </c>
      <c r="H142">
        <v>1</v>
      </c>
      <c r="I142" s="2">
        <v>0.43956044</v>
      </c>
      <c r="J142">
        <v>0</v>
      </c>
      <c r="K142">
        <v>0</v>
      </c>
      <c r="L142">
        <v>1</v>
      </c>
      <c r="M142">
        <v>0</v>
      </c>
      <c r="N142" s="2">
        <v>0.85714285700000004</v>
      </c>
      <c r="O142" s="1">
        <v>0.501957655</v>
      </c>
    </row>
    <row r="143" spans="1:15" x14ac:dyDescent="0.35">
      <c r="A143">
        <f>RANK(O143, $O$2:$O$204)</f>
        <v>141</v>
      </c>
      <c r="B143" t="s">
        <v>139</v>
      </c>
      <c r="C143" t="s">
        <v>138</v>
      </c>
      <c r="D143">
        <v>72647</v>
      </c>
      <c r="E143" t="s">
        <v>24</v>
      </c>
      <c r="F143" t="s">
        <v>74</v>
      </c>
      <c r="G143">
        <v>0</v>
      </c>
      <c r="H143">
        <v>1</v>
      </c>
      <c r="I143" s="2">
        <v>0.43956044</v>
      </c>
      <c r="J143">
        <v>0</v>
      </c>
      <c r="K143">
        <v>0</v>
      </c>
      <c r="L143">
        <v>1</v>
      </c>
      <c r="M143">
        <v>0</v>
      </c>
      <c r="N143" s="2">
        <v>0.85714285700000004</v>
      </c>
      <c r="O143" s="1">
        <v>0.501957655</v>
      </c>
    </row>
    <row r="144" spans="1:15" x14ac:dyDescent="0.35">
      <c r="A144">
        <f>RANK(O144, $O$2:$O$204)</f>
        <v>143</v>
      </c>
      <c r="B144" t="s">
        <v>137</v>
      </c>
      <c r="C144" t="s">
        <v>136</v>
      </c>
      <c r="D144">
        <v>71727</v>
      </c>
      <c r="E144" t="s">
        <v>24</v>
      </c>
      <c r="F144" t="s">
        <v>74</v>
      </c>
      <c r="G144">
        <v>0</v>
      </c>
      <c r="H144">
        <v>1</v>
      </c>
      <c r="I144" s="2">
        <v>0.43956044</v>
      </c>
      <c r="J144">
        <v>1</v>
      </c>
      <c r="K144">
        <v>0</v>
      </c>
      <c r="L144">
        <v>1</v>
      </c>
      <c r="M144">
        <v>0</v>
      </c>
      <c r="N144" s="2">
        <v>0</v>
      </c>
      <c r="O144" s="1">
        <v>0.50070457400000001</v>
      </c>
    </row>
    <row r="145" spans="1:15" x14ac:dyDescent="0.35">
      <c r="A145">
        <f>RANK(O145, $O$2:$O$204)</f>
        <v>144</v>
      </c>
      <c r="B145" t="s">
        <v>135</v>
      </c>
      <c r="C145" t="s">
        <v>134</v>
      </c>
      <c r="D145">
        <v>87136</v>
      </c>
      <c r="E145" t="s">
        <v>60</v>
      </c>
      <c r="F145" t="s">
        <v>59</v>
      </c>
      <c r="G145">
        <v>1.5</v>
      </c>
      <c r="H145">
        <v>1</v>
      </c>
      <c r="I145" s="2">
        <v>0.21978022</v>
      </c>
      <c r="J145">
        <v>0</v>
      </c>
      <c r="K145">
        <v>0</v>
      </c>
      <c r="L145">
        <v>1</v>
      </c>
      <c r="M145">
        <v>0</v>
      </c>
      <c r="N145" s="2">
        <v>0</v>
      </c>
      <c r="O145" s="1">
        <v>0.50063472899999995</v>
      </c>
    </row>
    <row r="146" spans="1:15" x14ac:dyDescent="0.35">
      <c r="A146">
        <f>RANK(O146, $O$2:$O$204)</f>
        <v>144</v>
      </c>
      <c r="B146" t="s">
        <v>133</v>
      </c>
      <c r="C146" t="s">
        <v>132</v>
      </c>
      <c r="D146">
        <v>95292</v>
      </c>
      <c r="E146" t="s">
        <v>60</v>
      </c>
      <c r="F146" t="s">
        <v>59</v>
      </c>
      <c r="G146">
        <v>1.5</v>
      </c>
      <c r="H146">
        <v>1</v>
      </c>
      <c r="I146" s="2">
        <v>0.21978022</v>
      </c>
      <c r="J146">
        <v>0</v>
      </c>
      <c r="K146">
        <v>0</v>
      </c>
      <c r="L146">
        <v>1</v>
      </c>
      <c r="M146">
        <v>0</v>
      </c>
      <c r="N146" s="2">
        <v>0</v>
      </c>
      <c r="O146" s="1">
        <v>0.50063472899999995</v>
      </c>
    </row>
    <row r="147" spans="1:15" x14ac:dyDescent="0.35">
      <c r="A147">
        <f>RANK(O147, $O$2:$O$204)</f>
        <v>144</v>
      </c>
      <c r="B147" t="s">
        <v>131</v>
      </c>
      <c r="C147" t="s">
        <v>130</v>
      </c>
      <c r="D147">
        <v>85612</v>
      </c>
      <c r="E147" t="s">
        <v>60</v>
      </c>
      <c r="F147" t="s">
        <v>59</v>
      </c>
      <c r="G147">
        <v>1.5</v>
      </c>
      <c r="H147">
        <v>1</v>
      </c>
      <c r="I147" s="2">
        <v>0.21978022</v>
      </c>
      <c r="J147">
        <v>0</v>
      </c>
      <c r="K147">
        <v>0</v>
      </c>
      <c r="L147">
        <v>1</v>
      </c>
      <c r="M147">
        <v>0</v>
      </c>
      <c r="N147" s="2">
        <v>0</v>
      </c>
      <c r="O147" s="1">
        <v>0.50063472899999995</v>
      </c>
    </row>
    <row r="148" spans="1:15" x14ac:dyDescent="0.35">
      <c r="A148">
        <f>RANK(O148, $O$2:$O$204)</f>
        <v>144</v>
      </c>
      <c r="B148" t="s">
        <v>129</v>
      </c>
      <c r="C148" t="s">
        <v>128</v>
      </c>
      <c r="D148">
        <v>92634</v>
      </c>
      <c r="E148" t="s">
        <v>60</v>
      </c>
      <c r="F148" t="s">
        <v>59</v>
      </c>
      <c r="G148">
        <v>1.5</v>
      </c>
      <c r="H148">
        <v>1</v>
      </c>
      <c r="I148" s="2">
        <v>0.21978022</v>
      </c>
      <c r="J148">
        <v>0</v>
      </c>
      <c r="K148">
        <v>0</v>
      </c>
      <c r="L148">
        <v>1</v>
      </c>
      <c r="M148">
        <v>0</v>
      </c>
      <c r="N148" s="2">
        <v>0</v>
      </c>
      <c r="O148" s="1">
        <v>0.50063472899999995</v>
      </c>
    </row>
    <row r="149" spans="1:15" x14ac:dyDescent="0.35">
      <c r="A149">
        <f>RANK(O149, $O$2:$O$204)</f>
        <v>148</v>
      </c>
      <c r="B149" t="s">
        <v>127</v>
      </c>
      <c r="C149" t="s">
        <v>126</v>
      </c>
      <c r="D149">
        <v>1005176</v>
      </c>
      <c r="E149" t="s">
        <v>60</v>
      </c>
      <c r="F149" t="s">
        <v>59</v>
      </c>
      <c r="G149">
        <v>0</v>
      </c>
      <c r="H149">
        <v>0</v>
      </c>
      <c r="I149" s="2">
        <v>0.21978022</v>
      </c>
      <c r="J149">
        <v>0</v>
      </c>
      <c r="K149">
        <v>0</v>
      </c>
      <c r="L149">
        <v>2</v>
      </c>
      <c r="M149">
        <v>0</v>
      </c>
      <c r="N149" s="2">
        <v>1.5</v>
      </c>
      <c r="O149" s="1">
        <v>0.49877827299999999</v>
      </c>
    </row>
    <row r="150" spans="1:15" x14ac:dyDescent="0.35">
      <c r="A150">
        <f>RANK(O150, $O$2:$O$204)</f>
        <v>148</v>
      </c>
      <c r="B150" t="s">
        <v>125</v>
      </c>
      <c r="C150" t="s">
        <v>124</v>
      </c>
      <c r="D150">
        <v>90767</v>
      </c>
      <c r="E150" t="s">
        <v>1</v>
      </c>
      <c r="F150" t="s">
        <v>14</v>
      </c>
      <c r="G150">
        <v>0</v>
      </c>
      <c r="H150">
        <v>0</v>
      </c>
      <c r="I150" s="2">
        <v>0.21978022</v>
      </c>
      <c r="J150">
        <v>0</v>
      </c>
      <c r="K150">
        <v>0</v>
      </c>
      <c r="L150">
        <v>2</v>
      </c>
      <c r="M150">
        <v>0</v>
      </c>
      <c r="N150" s="2">
        <v>1.5</v>
      </c>
      <c r="O150" s="1">
        <v>0.49877827299999999</v>
      </c>
    </row>
    <row r="151" spans="1:15" x14ac:dyDescent="0.35">
      <c r="A151">
        <f>RANK(O151, $O$2:$O$204)</f>
        <v>150</v>
      </c>
      <c r="B151" t="s">
        <v>123</v>
      </c>
      <c r="C151" t="s">
        <v>122</v>
      </c>
      <c r="D151">
        <v>88300</v>
      </c>
      <c r="E151" t="s">
        <v>60</v>
      </c>
      <c r="F151" t="s">
        <v>59</v>
      </c>
      <c r="G151">
        <v>1.5</v>
      </c>
      <c r="H151">
        <v>1</v>
      </c>
      <c r="I151" s="2">
        <v>0</v>
      </c>
      <c r="J151">
        <v>0</v>
      </c>
      <c r="K151">
        <v>0</v>
      </c>
      <c r="L151">
        <v>1</v>
      </c>
      <c r="M151">
        <v>0</v>
      </c>
      <c r="N151" s="2">
        <v>0</v>
      </c>
      <c r="O151" s="1">
        <v>0.47682824200000001</v>
      </c>
    </row>
    <row r="152" spans="1:15" x14ac:dyDescent="0.35">
      <c r="A152">
        <f>RANK(O152, $O$2:$O$204)</f>
        <v>150</v>
      </c>
      <c r="B152" t="s">
        <v>121</v>
      </c>
      <c r="C152" t="s">
        <v>120</v>
      </c>
      <c r="D152">
        <v>265874</v>
      </c>
      <c r="E152" t="s">
        <v>60</v>
      </c>
      <c r="F152" t="s">
        <v>59</v>
      </c>
      <c r="G152">
        <v>1.5</v>
      </c>
      <c r="H152">
        <v>1</v>
      </c>
      <c r="I152" s="2">
        <v>0</v>
      </c>
      <c r="J152">
        <v>0</v>
      </c>
      <c r="K152">
        <v>0</v>
      </c>
      <c r="L152">
        <v>1</v>
      </c>
      <c r="M152">
        <v>0</v>
      </c>
      <c r="N152" s="2">
        <v>0</v>
      </c>
      <c r="O152" s="1">
        <v>0.47682824200000001</v>
      </c>
    </row>
    <row r="153" spans="1:15" x14ac:dyDescent="0.35">
      <c r="A153">
        <f>RANK(O153, $O$2:$O$204)</f>
        <v>150</v>
      </c>
      <c r="B153" t="s">
        <v>119</v>
      </c>
      <c r="C153" t="s">
        <v>118</v>
      </c>
      <c r="D153">
        <v>848197</v>
      </c>
      <c r="E153" t="s">
        <v>60</v>
      </c>
      <c r="F153" t="s">
        <v>117</v>
      </c>
      <c r="G153">
        <v>1.5</v>
      </c>
      <c r="H153">
        <v>1</v>
      </c>
      <c r="I153" s="2">
        <v>0</v>
      </c>
      <c r="J153">
        <v>0</v>
      </c>
      <c r="K153">
        <v>0</v>
      </c>
      <c r="L153">
        <v>1</v>
      </c>
      <c r="M153">
        <v>0</v>
      </c>
      <c r="N153" s="2">
        <v>0</v>
      </c>
      <c r="O153" s="1">
        <v>0.47682824200000001</v>
      </c>
    </row>
    <row r="154" spans="1:15" x14ac:dyDescent="0.35">
      <c r="A154">
        <f>RANK(O154, $O$2:$O$204)</f>
        <v>150</v>
      </c>
      <c r="B154" t="s">
        <v>116</v>
      </c>
      <c r="C154" t="s">
        <v>115</v>
      </c>
      <c r="D154">
        <v>87417</v>
      </c>
      <c r="E154" t="s">
        <v>60</v>
      </c>
      <c r="F154" t="s">
        <v>59</v>
      </c>
      <c r="G154">
        <v>1.5</v>
      </c>
      <c r="H154">
        <v>1</v>
      </c>
      <c r="I154" s="2">
        <v>0</v>
      </c>
      <c r="J154">
        <v>0</v>
      </c>
      <c r="K154">
        <v>0</v>
      </c>
      <c r="L154">
        <v>1</v>
      </c>
      <c r="M154">
        <v>0</v>
      </c>
      <c r="N154" s="2">
        <v>0</v>
      </c>
      <c r="O154" s="1">
        <v>0.47682824200000001</v>
      </c>
    </row>
    <row r="155" spans="1:15" x14ac:dyDescent="0.35">
      <c r="A155">
        <f>RANK(O155, $O$2:$O$204)</f>
        <v>150</v>
      </c>
      <c r="B155" t="s">
        <v>114</v>
      </c>
      <c r="C155" t="s">
        <v>113</v>
      </c>
      <c r="D155">
        <v>78575</v>
      </c>
      <c r="E155" t="s">
        <v>60</v>
      </c>
      <c r="F155" t="s">
        <v>112</v>
      </c>
      <c r="G155">
        <v>1.5</v>
      </c>
      <c r="H155">
        <v>1</v>
      </c>
      <c r="I155" s="2">
        <v>0</v>
      </c>
      <c r="J155">
        <v>0</v>
      </c>
      <c r="K155">
        <v>0</v>
      </c>
      <c r="L155">
        <v>1</v>
      </c>
      <c r="M155">
        <v>0</v>
      </c>
      <c r="N155" s="2">
        <v>0</v>
      </c>
      <c r="O155" s="1">
        <v>0.47682824200000001</v>
      </c>
    </row>
    <row r="156" spans="1:15" x14ac:dyDescent="0.35">
      <c r="A156">
        <f>RANK(O156, $O$2:$O$204)</f>
        <v>150</v>
      </c>
      <c r="B156" t="s">
        <v>111</v>
      </c>
      <c r="C156" t="s">
        <v>110</v>
      </c>
      <c r="D156">
        <v>80772</v>
      </c>
      <c r="E156" t="s">
        <v>60</v>
      </c>
      <c r="F156" t="s">
        <v>101</v>
      </c>
      <c r="G156">
        <v>1.5</v>
      </c>
      <c r="H156">
        <v>1</v>
      </c>
      <c r="I156" s="2">
        <v>0</v>
      </c>
      <c r="J156">
        <v>0</v>
      </c>
      <c r="K156">
        <v>0</v>
      </c>
      <c r="L156">
        <v>1</v>
      </c>
      <c r="M156">
        <v>0</v>
      </c>
      <c r="N156" s="2">
        <v>0</v>
      </c>
      <c r="O156" s="1">
        <v>0.47682824200000001</v>
      </c>
    </row>
    <row r="157" spans="1:15" x14ac:dyDescent="0.35">
      <c r="A157">
        <f>RANK(O157, $O$2:$O$204)</f>
        <v>150</v>
      </c>
      <c r="B157" t="s">
        <v>109</v>
      </c>
      <c r="C157" t="s">
        <v>108</v>
      </c>
      <c r="D157">
        <v>264075</v>
      </c>
      <c r="E157" t="s">
        <v>60</v>
      </c>
      <c r="F157" t="s">
        <v>59</v>
      </c>
      <c r="G157">
        <v>1.5</v>
      </c>
      <c r="H157">
        <v>1</v>
      </c>
      <c r="I157" s="2">
        <v>0</v>
      </c>
      <c r="J157">
        <v>0</v>
      </c>
      <c r="K157">
        <v>0</v>
      </c>
      <c r="L157">
        <v>1</v>
      </c>
      <c r="M157">
        <v>0</v>
      </c>
      <c r="N157" s="2">
        <v>0</v>
      </c>
      <c r="O157" s="1">
        <v>0.47682824200000001</v>
      </c>
    </row>
    <row r="158" spans="1:15" x14ac:dyDescent="0.35">
      <c r="A158">
        <f>RANK(O158, $O$2:$O$204)</f>
        <v>150</v>
      </c>
      <c r="B158" t="s">
        <v>107</v>
      </c>
      <c r="C158" t="s">
        <v>106</v>
      </c>
      <c r="D158">
        <v>87158</v>
      </c>
      <c r="E158" t="s">
        <v>60</v>
      </c>
      <c r="F158" t="s">
        <v>59</v>
      </c>
      <c r="G158">
        <v>1.5</v>
      </c>
      <c r="H158">
        <v>1</v>
      </c>
      <c r="I158" s="2">
        <v>0</v>
      </c>
      <c r="J158">
        <v>0</v>
      </c>
      <c r="K158">
        <v>0</v>
      </c>
      <c r="L158">
        <v>1</v>
      </c>
      <c r="M158">
        <v>0</v>
      </c>
      <c r="N158" s="2">
        <v>0</v>
      </c>
      <c r="O158" s="1">
        <v>0.47682824200000001</v>
      </c>
    </row>
    <row r="159" spans="1:15" x14ac:dyDescent="0.35">
      <c r="A159">
        <f>RANK(O159, $O$2:$O$204)</f>
        <v>150</v>
      </c>
      <c r="B159" t="s">
        <v>105</v>
      </c>
      <c r="C159" t="s">
        <v>104</v>
      </c>
      <c r="D159">
        <v>84820</v>
      </c>
      <c r="E159" t="s">
        <v>60</v>
      </c>
      <c r="F159" t="s">
        <v>59</v>
      </c>
      <c r="G159">
        <v>1.5</v>
      </c>
      <c r="H159">
        <v>1</v>
      </c>
      <c r="I159" s="2">
        <v>0</v>
      </c>
      <c r="J159">
        <v>0</v>
      </c>
      <c r="K159">
        <v>0</v>
      </c>
      <c r="L159">
        <v>1</v>
      </c>
      <c r="M159">
        <v>0</v>
      </c>
      <c r="N159" s="2">
        <v>0</v>
      </c>
      <c r="O159" s="1">
        <v>0.47682824200000001</v>
      </c>
    </row>
    <row r="160" spans="1:15" x14ac:dyDescent="0.35">
      <c r="A160">
        <f>RANK(O160, $O$2:$O$204)</f>
        <v>150</v>
      </c>
      <c r="B160" t="s">
        <v>103</v>
      </c>
      <c r="C160" t="s">
        <v>102</v>
      </c>
      <c r="D160">
        <v>79508</v>
      </c>
      <c r="E160" t="s">
        <v>60</v>
      </c>
      <c r="F160" t="s">
        <v>101</v>
      </c>
      <c r="G160">
        <v>1.5</v>
      </c>
      <c r="H160">
        <v>1</v>
      </c>
      <c r="I160" s="2">
        <v>0</v>
      </c>
      <c r="J160">
        <v>0</v>
      </c>
      <c r="K160">
        <v>0</v>
      </c>
      <c r="L160">
        <v>1</v>
      </c>
      <c r="M160">
        <v>0</v>
      </c>
      <c r="N160" s="2">
        <v>0</v>
      </c>
      <c r="O160" s="1">
        <v>0.47682824200000001</v>
      </c>
    </row>
    <row r="161" spans="1:15" x14ac:dyDescent="0.35">
      <c r="A161">
        <f>RANK(O161, $O$2:$O$204)</f>
        <v>150</v>
      </c>
      <c r="B161" t="s">
        <v>100</v>
      </c>
      <c r="C161" t="s">
        <v>99</v>
      </c>
      <c r="D161">
        <v>83794</v>
      </c>
      <c r="E161" t="s">
        <v>60</v>
      </c>
      <c r="F161" t="s">
        <v>59</v>
      </c>
      <c r="G161">
        <v>1.5</v>
      </c>
      <c r="H161">
        <v>1</v>
      </c>
      <c r="I161" s="2">
        <v>0</v>
      </c>
      <c r="J161">
        <v>0</v>
      </c>
      <c r="K161">
        <v>0</v>
      </c>
      <c r="L161">
        <v>1</v>
      </c>
      <c r="M161">
        <v>0</v>
      </c>
      <c r="N161" s="2">
        <v>0</v>
      </c>
      <c r="O161" s="1">
        <v>0.47682824200000001</v>
      </c>
    </row>
    <row r="162" spans="1:15" x14ac:dyDescent="0.35">
      <c r="A162">
        <f>RANK(O162, $O$2:$O$204)</f>
        <v>161</v>
      </c>
      <c r="B162" t="s">
        <v>98</v>
      </c>
      <c r="C162" t="s">
        <v>97</v>
      </c>
      <c r="D162">
        <v>89666</v>
      </c>
      <c r="E162" t="s">
        <v>1</v>
      </c>
      <c r="F162" t="s">
        <v>0</v>
      </c>
      <c r="G162">
        <v>0</v>
      </c>
      <c r="H162">
        <v>0</v>
      </c>
      <c r="I162" s="2">
        <v>0.21978022</v>
      </c>
      <c r="J162">
        <v>0</v>
      </c>
      <c r="K162">
        <v>1.5</v>
      </c>
      <c r="L162">
        <v>2</v>
      </c>
      <c r="M162">
        <v>0</v>
      </c>
      <c r="N162" s="2">
        <v>0.75</v>
      </c>
      <c r="O162" s="1">
        <v>0.476136173</v>
      </c>
    </row>
    <row r="163" spans="1:15" x14ac:dyDescent="0.35">
      <c r="A163">
        <f>RANK(O163, $O$2:$O$204)</f>
        <v>162</v>
      </c>
      <c r="B163" t="s">
        <v>96</v>
      </c>
      <c r="C163" t="s">
        <v>95</v>
      </c>
      <c r="D163">
        <v>71726</v>
      </c>
      <c r="E163" t="s">
        <v>24</v>
      </c>
      <c r="F163" t="s">
        <v>74</v>
      </c>
      <c r="G163">
        <v>0</v>
      </c>
      <c r="H163">
        <v>1</v>
      </c>
      <c r="I163" s="2">
        <v>0.43956044</v>
      </c>
      <c r="J163">
        <v>0.5</v>
      </c>
      <c r="K163">
        <v>0</v>
      </c>
      <c r="L163">
        <v>1</v>
      </c>
      <c r="M163">
        <v>0</v>
      </c>
      <c r="N163" s="2">
        <v>0</v>
      </c>
      <c r="O163" s="1">
        <v>0.44183972100000002</v>
      </c>
    </row>
    <row r="164" spans="1:15" x14ac:dyDescent="0.35">
      <c r="A164">
        <f>RANK(O164, $O$2:$O$204)</f>
        <v>163</v>
      </c>
      <c r="B164" t="s">
        <v>94</v>
      </c>
      <c r="C164" t="s">
        <v>93</v>
      </c>
      <c r="D164">
        <v>71768</v>
      </c>
      <c r="E164" t="s">
        <v>24</v>
      </c>
      <c r="F164" t="s">
        <v>74</v>
      </c>
      <c r="G164">
        <v>0</v>
      </c>
      <c r="H164">
        <v>0</v>
      </c>
      <c r="I164" s="2">
        <v>0.43956044</v>
      </c>
      <c r="J164">
        <v>0</v>
      </c>
      <c r="K164">
        <v>0</v>
      </c>
      <c r="L164">
        <v>2</v>
      </c>
      <c r="M164">
        <v>0</v>
      </c>
      <c r="N164" s="2">
        <v>0.85714285700000004</v>
      </c>
      <c r="O164" s="1">
        <v>0.43334767000000002</v>
      </c>
    </row>
    <row r="165" spans="1:15" x14ac:dyDescent="0.35">
      <c r="A165">
        <f>RANK(O165, $O$2:$O$204)</f>
        <v>164</v>
      </c>
      <c r="B165" t="s">
        <v>92</v>
      </c>
      <c r="C165" t="s">
        <v>91</v>
      </c>
      <c r="D165">
        <v>74155</v>
      </c>
      <c r="E165" t="s">
        <v>24</v>
      </c>
      <c r="F165" t="s">
        <v>23</v>
      </c>
      <c r="G165">
        <v>0</v>
      </c>
      <c r="H165">
        <v>1</v>
      </c>
      <c r="I165" s="2">
        <v>0.21978022</v>
      </c>
      <c r="J165">
        <v>0</v>
      </c>
      <c r="K165">
        <v>0</v>
      </c>
      <c r="L165">
        <v>1</v>
      </c>
      <c r="M165">
        <v>0</v>
      </c>
      <c r="N165" s="2">
        <v>0.428571429</v>
      </c>
      <c r="O165" s="1">
        <v>0.41865977399999998</v>
      </c>
    </row>
    <row r="166" spans="1:15" x14ac:dyDescent="0.35">
      <c r="A166">
        <f>RANK(O166, $O$2:$O$204)</f>
        <v>165</v>
      </c>
      <c r="B166" t="s">
        <v>90</v>
      </c>
      <c r="C166" t="s">
        <v>89</v>
      </c>
      <c r="D166">
        <v>83147</v>
      </c>
      <c r="E166" t="s">
        <v>60</v>
      </c>
      <c r="F166" t="s">
        <v>59</v>
      </c>
      <c r="G166">
        <v>0</v>
      </c>
      <c r="H166">
        <v>0</v>
      </c>
      <c r="I166" s="2">
        <v>0.21978022</v>
      </c>
      <c r="J166">
        <v>1.5</v>
      </c>
      <c r="K166">
        <v>1.5</v>
      </c>
      <c r="L166">
        <v>1</v>
      </c>
      <c r="M166">
        <v>0</v>
      </c>
      <c r="N166" s="2">
        <v>0</v>
      </c>
      <c r="O166" s="1">
        <v>0.41524483899999998</v>
      </c>
    </row>
    <row r="167" spans="1:15" x14ac:dyDescent="0.35">
      <c r="A167">
        <f>RANK(O167, $O$2:$O$204)</f>
        <v>166</v>
      </c>
      <c r="B167" t="s">
        <v>88</v>
      </c>
      <c r="C167" t="s">
        <v>87</v>
      </c>
      <c r="D167">
        <v>93285</v>
      </c>
      <c r="E167" t="s">
        <v>1</v>
      </c>
      <c r="F167" t="s">
        <v>0</v>
      </c>
      <c r="G167">
        <v>0</v>
      </c>
      <c r="H167">
        <v>0</v>
      </c>
      <c r="I167" s="2">
        <v>0.43956044</v>
      </c>
      <c r="J167">
        <v>0</v>
      </c>
      <c r="K167">
        <v>1.5</v>
      </c>
      <c r="L167">
        <v>2</v>
      </c>
      <c r="M167">
        <v>0</v>
      </c>
      <c r="N167" s="2">
        <v>0</v>
      </c>
      <c r="O167" s="1">
        <v>0.395832721</v>
      </c>
    </row>
    <row r="168" spans="1:15" x14ac:dyDescent="0.35">
      <c r="A168">
        <f>RANK(O168, $O$2:$O$204)</f>
        <v>167</v>
      </c>
      <c r="B168" t="s">
        <v>86</v>
      </c>
      <c r="C168" t="s">
        <v>85</v>
      </c>
      <c r="D168">
        <v>93347</v>
      </c>
      <c r="E168" t="s">
        <v>1</v>
      </c>
      <c r="F168" t="s">
        <v>0</v>
      </c>
      <c r="G168">
        <v>0</v>
      </c>
      <c r="H168">
        <v>0</v>
      </c>
      <c r="I168" s="2">
        <v>1.1208791220000001</v>
      </c>
      <c r="J168">
        <v>0.5</v>
      </c>
      <c r="K168">
        <v>1.5</v>
      </c>
      <c r="L168">
        <v>1</v>
      </c>
      <c r="M168">
        <v>0</v>
      </c>
      <c r="N168" s="2">
        <v>0</v>
      </c>
      <c r="O168" s="1">
        <v>0.39512173</v>
      </c>
    </row>
    <row r="169" spans="1:15" x14ac:dyDescent="0.35">
      <c r="A169">
        <f>RANK(O169, $O$2:$O$204)</f>
        <v>168</v>
      </c>
      <c r="B169" t="s">
        <v>84</v>
      </c>
      <c r="C169" t="s">
        <v>83</v>
      </c>
      <c r="D169">
        <v>260635</v>
      </c>
      <c r="E169" t="s">
        <v>1</v>
      </c>
      <c r="F169" t="s">
        <v>14</v>
      </c>
      <c r="G169">
        <v>0</v>
      </c>
      <c r="H169">
        <v>0</v>
      </c>
      <c r="I169" s="2">
        <v>0.21978022</v>
      </c>
      <c r="J169">
        <v>0</v>
      </c>
      <c r="K169">
        <v>0</v>
      </c>
      <c r="L169">
        <v>2</v>
      </c>
      <c r="M169">
        <v>0</v>
      </c>
      <c r="N169" s="2">
        <v>0.75</v>
      </c>
      <c r="O169" s="1">
        <v>0.39466833400000001</v>
      </c>
    </row>
    <row r="170" spans="1:15" x14ac:dyDescent="0.35">
      <c r="A170">
        <f>RANK(O170, $O$2:$O$204)</f>
        <v>168</v>
      </c>
      <c r="B170" t="s">
        <v>82</v>
      </c>
      <c r="C170" t="s">
        <v>81</v>
      </c>
      <c r="D170">
        <v>115313</v>
      </c>
      <c r="E170" t="s">
        <v>1</v>
      </c>
      <c r="F170" t="s">
        <v>14</v>
      </c>
      <c r="G170">
        <v>0</v>
      </c>
      <c r="H170">
        <v>0</v>
      </c>
      <c r="I170" s="2">
        <v>0.21978022</v>
      </c>
      <c r="J170">
        <v>0</v>
      </c>
      <c r="K170">
        <v>0</v>
      </c>
      <c r="L170">
        <v>2</v>
      </c>
      <c r="M170">
        <v>0</v>
      </c>
      <c r="N170" s="2">
        <v>0.75</v>
      </c>
      <c r="O170" s="1">
        <v>0.39466833400000001</v>
      </c>
    </row>
    <row r="171" spans="1:15" x14ac:dyDescent="0.35">
      <c r="A171">
        <f>RANK(O171, $O$2:$O$204)</f>
        <v>168</v>
      </c>
      <c r="B171" t="s">
        <v>80</v>
      </c>
      <c r="C171" t="s">
        <v>79</v>
      </c>
      <c r="D171">
        <v>91720</v>
      </c>
      <c r="E171" t="s">
        <v>1</v>
      </c>
      <c r="F171" t="s">
        <v>14</v>
      </c>
      <c r="G171">
        <v>0</v>
      </c>
      <c r="H171">
        <v>0</v>
      </c>
      <c r="I171" s="2">
        <v>0.21978022</v>
      </c>
      <c r="J171">
        <v>0</v>
      </c>
      <c r="K171">
        <v>0</v>
      </c>
      <c r="L171">
        <v>2</v>
      </c>
      <c r="M171">
        <v>0</v>
      </c>
      <c r="N171" s="2">
        <v>0.75</v>
      </c>
      <c r="O171" s="1">
        <v>0.39466833400000001</v>
      </c>
    </row>
    <row r="172" spans="1:15" x14ac:dyDescent="0.35">
      <c r="A172">
        <f>RANK(O172, $O$2:$O$204)</f>
        <v>168</v>
      </c>
      <c r="B172" t="s">
        <v>78</v>
      </c>
      <c r="C172" t="s">
        <v>77</v>
      </c>
      <c r="D172">
        <v>88672</v>
      </c>
      <c r="E172" t="s">
        <v>1</v>
      </c>
      <c r="F172" t="s">
        <v>14</v>
      </c>
      <c r="G172">
        <v>0</v>
      </c>
      <c r="H172">
        <v>0</v>
      </c>
      <c r="I172" s="2">
        <v>0.21978022</v>
      </c>
      <c r="J172">
        <v>0</v>
      </c>
      <c r="K172">
        <v>0</v>
      </c>
      <c r="L172">
        <v>2</v>
      </c>
      <c r="M172">
        <v>0</v>
      </c>
      <c r="N172" s="2">
        <v>0.75</v>
      </c>
      <c r="O172" s="1">
        <v>0.39466833400000001</v>
      </c>
    </row>
    <row r="173" spans="1:15" x14ac:dyDescent="0.35">
      <c r="A173">
        <f>RANK(O173, $O$2:$O$204)</f>
        <v>172</v>
      </c>
      <c r="B173" t="s">
        <v>76</v>
      </c>
      <c r="C173" t="s">
        <v>75</v>
      </c>
      <c r="D173">
        <v>407477</v>
      </c>
      <c r="E173" t="s">
        <v>24</v>
      </c>
      <c r="F173" t="s">
        <v>74</v>
      </c>
      <c r="G173">
        <v>0</v>
      </c>
      <c r="H173">
        <v>1</v>
      </c>
      <c r="I173" s="2">
        <v>0.43956044</v>
      </c>
      <c r="J173">
        <v>0</v>
      </c>
      <c r="K173">
        <v>0</v>
      </c>
      <c r="L173">
        <v>1</v>
      </c>
      <c r="M173">
        <v>0</v>
      </c>
      <c r="N173" s="2">
        <v>0</v>
      </c>
      <c r="O173" s="1">
        <v>0.38297486800000002</v>
      </c>
    </row>
    <row r="174" spans="1:15" x14ac:dyDescent="0.35">
      <c r="A174">
        <f>RANK(O174, $O$2:$O$204)</f>
        <v>172</v>
      </c>
      <c r="B174" t="s">
        <v>73</v>
      </c>
      <c r="C174" t="s">
        <v>72</v>
      </c>
      <c r="D174">
        <v>74131</v>
      </c>
      <c r="E174" t="s">
        <v>24</v>
      </c>
      <c r="F174" t="s">
        <v>40</v>
      </c>
      <c r="G174">
        <v>0</v>
      </c>
      <c r="H174">
        <v>1</v>
      </c>
      <c r="I174" s="2">
        <v>0.43956044</v>
      </c>
      <c r="J174">
        <v>0</v>
      </c>
      <c r="K174">
        <v>0</v>
      </c>
      <c r="L174">
        <v>1</v>
      </c>
      <c r="M174">
        <v>0</v>
      </c>
      <c r="N174" s="2">
        <v>0</v>
      </c>
      <c r="O174" s="1">
        <v>0.38297486800000002</v>
      </c>
    </row>
    <row r="175" spans="1:15" x14ac:dyDescent="0.35">
      <c r="A175">
        <f>RANK(O175, $O$2:$O$204)</f>
        <v>174</v>
      </c>
      <c r="B175" t="s">
        <v>71</v>
      </c>
      <c r="C175" t="s">
        <v>70</v>
      </c>
      <c r="D175">
        <v>71800</v>
      </c>
      <c r="E175" t="s">
        <v>24</v>
      </c>
      <c r="F175" t="s">
        <v>23</v>
      </c>
      <c r="G175">
        <v>0</v>
      </c>
      <c r="H175">
        <v>0</v>
      </c>
      <c r="I175" s="2">
        <v>0.43956044</v>
      </c>
      <c r="J175">
        <v>1</v>
      </c>
      <c r="K175">
        <v>0</v>
      </c>
      <c r="L175">
        <v>1</v>
      </c>
      <c r="M175">
        <v>0</v>
      </c>
      <c r="N175" s="2">
        <v>0.428571429</v>
      </c>
      <c r="O175" s="1">
        <v>0.35821002800000001</v>
      </c>
    </row>
    <row r="176" spans="1:15" x14ac:dyDescent="0.35">
      <c r="A176">
        <f>RANK(O176, $O$2:$O$204)</f>
        <v>175</v>
      </c>
      <c r="B176" t="s">
        <v>69</v>
      </c>
      <c r="C176" t="s">
        <v>68</v>
      </c>
      <c r="D176">
        <v>947478</v>
      </c>
      <c r="E176" t="s">
        <v>60</v>
      </c>
      <c r="F176" t="s">
        <v>59</v>
      </c>
      <c r="G176">
        <v>0</v>
      </c>
      <c r="H176">
        <v>0</v>
      </c>
      <c r="I176" s="2">
        <v>0</v>
      </c>
      <c r="J176">
        <v>0</v>
      </c>
      <c r="K176">
        <v>0</v>
      </c>
      <c r="L176">
        <v>1</v>
      </c>
      <c r="M176">
        <v>0</v>
      </c>
      <c r="N176" s="2">
        <v>1.5</v>
      </c>
      <c r="O176" s="1">
        <v>0.34159583199999999</v>
      </c>
    </row>
    <row r="177" spans="1:15" x14ac:dyDescent="0.35">
      <c r="A177">
        <f>RANK(O177, $O$2:$O$204)</f>
        <v>175</v>
      </c>
      <c r="B177" t="s">
        <v>67</v>
      </c>
      <c r="C177" t="s">
        <v>66</v>
      </c>
      <c r="D177">
        <v>631807</v>
      </c>
      <c r="E177" t="s">
        <v>60</v>
      </c>
      <c r="F177" t="s">
        <v>65</v>
      </c>
      <c r="G177">
        <v>1.5</v>
      </c>
      <c r="H177">
        <v>1</v>
      </c>
      <c r="I177" s="2">
        <v>0.43956044</v>
      </c>
      <c r="J177">
        <v>0</v>
      </c>
      <c r="K177">
        <v>0</v>
      </c>
      <c r="L177">
        <v>1</v>
      </c>
      <c r="M177">
        <v>0</v>
      </c>
      <c r="N177" s="2">
        <v>1.5</v>
      </c>
      <c r="O177" s="1">
        <v>0.34159583199999999</v>
      </c>
    </row>
    <row r="178" spans="1:15" x14ac:dyDescent="0.35">
      <c r="A178">
        <f>RANK(O178, $O$2:$O$204)</f>
        <v>177</v>
      </c>
      <c r="B178" t="s">
        <v>64</v>
      </c>
      <c r="C178" t="s">
        <v>63</v>
      </c>
      <c r="D178">
        <v>89697</v>
      </c>
      <c r="E178" t="s">
        <v>1</v>
      </c>
      <c r="F178" t="s">
        <v>0</v>
      </c>
      <c r="G178">
        <v>0</v>
      </c>
      <c r="H178">
        <v>0</v>
      </c>
      <c r="I178" s="2">
        <v>0.21978022</v>
      </c>
      <c r="J178">
        <v>1</v>
      </c>
      <c r="K178">
        <v>1.5</v>
      </c>
      <c r="L178">
        <v>0</v>
      </c>
      <c r="M178">
        <v>0</v>
      </c>
      <c r="N178" s="2">
        <v>0.75</v>
      </c>
      <c r="O178" s="1">
        <v>0.327113971</v>
      </c>
    </row>
    <row r="179" spans="1:15" x14ac:dyDescent="0.35">
      <c r="A179">
        <f>RANK(O179, $O$2:$O$204)</f>
        <v>178</v>
      </c>
      <c r="B179" t="s">
        <v>62</v>
      </c>
      <c r="C179" t="s">
        <v>61</v>
      </c>
      <c r="D179">
        <v>263111</v>
      </c>
      <c r="E179" t="s">
        <v>60</v>
      </c>
      <c r="F179" t="s">
        <v>59</v>
      </c>
      <c r="G179">
        <v>0</v>
      </c>
      <c r="H179">
        <v>0</v>
      </c>
      <c r="I179" s="2">
        <v>0</v>
      </c>
      <c r="J179">
        <v>0.5</v>
      </c>
      <c r="K179">
        <v>1.5</v>
      </c>
      <c r="L179">
        <v>1</v>
      </c>
      <c r="M179">
        <v>0</v>
      </c>
      <c r="N179" s="2">
        <v>0</v>
      </c>
      <c r="O179" s="1">
        <v>0.273708646</v>
      </c>
    </row>
    <row r="180" spans="1:15" x14ac:dyDescent="0.35">
      <c r="A180">
        <f>RANK(O180, $O$2:$O$204)</f>
        <v>179</v>
      </c>
      <c r="B180" t="s">
        <v>58</v>
      </c>
      <c r="C180" t="s">
        <v>57</v>
      </c>
      <c r="D180">
        <v>763343</v>
      </c>
      <c r="E180" t="s">
        <v>56</v>
      </c>
      <c r="F180" t="s">
        <v>55</v>
      </c>
      <c r="G180">
        <v>0</v>
      </c>
      <c r="H180">
        <v>0</v>
      </c>
      <c r="I180" s="2">
        <v>0</v>
      </c>
      <c r="J180">
        <v>0</v>
      </c>
      <c r="K180">
        <v>0</v>
      </c>
      <c r="L180">
        <v>1</v>
      </c>
      <c r="M180">
        <v>0</v>
      </c>
      <c r="N180" s="2">
        <v>1</v>
      </c>
      <c r="O180" s="1">
        <v>0.27218920600000002</v>
      </c>
    </row>
    <row r="181" spans="1:15" x14ac:dyDescent="0.35">
      <c r="A181">
        <f>RANK(O181, $O$2:$O$204)</f>
        <v>180</v>
      </c>
      <c r="B181" t="s">
        <v>54</v>
      </c>
      <c r="C181" t="s">
        <v>53</v>
      </c>
      <c r="D181">
        <v>73559</v>
      </c>
      <c r="E181" t="s">
        <v>24</v>
      </c>
      <c r="F181" t="s">
        <v>23</v>
      </c>
      <c r="G181">
        <v>0</v>
      </c>
      <c r="H181">
        <v>0</v>
      </c>
      <c r="I181" s="2">
        <v>0</v>
      </c>
      <c r="J181">
        <v>0</v>
      </c>
      <c r="K181">
        <v>0</v>
      </c>
      <c r="L181">
        <v>1</v>
      </c>
      <c r="M181">
        <v>0</v>
      </c>
      <c r="N181" s="2">
        <v>0.85714285700000004</v>
      </c>
      <c r="O181" s="1">
        <v>0.252358741</v>
      </c>
    </row>
    <row r="182" spans="1:15" x14ac:dyDescent="0.35">
      <c r="A182">
        <f>RANK(O182, $O$2:$O$204)</f>
        <v>180</v>
      </c>
      <c r="B182" t="s">
        <v>52</v>
      </c>
      <c r="C182" t="s">
        <v>51</v>
      </c>
      <c r="D182">
        <v>69627</v>
      </c>
      <c r="E182" t="s">
        <v>24</v>
      </c>
      <c r="F182" t="s">
        <v>23</v>
      </c>
      <c r="G182">
        <v>0</v>
      </c>
      <c r="H182">
        <v>0</v>
      </c>
      <c r="I182" s="2">
        <v>0</v>
      </c>
      <c r="J182">
        <v>0</v>
      </c>
      <c r="K182">
        <v>0</v>
      </c>
      <c r="L182">
        <v>1</v>
      </c>
      <c r="M182">
        <v>0</v>
      </c>
      <c r="N182" s="2">
        <v>0.85714285700000004</v>
      </c>
      <c r="O182" s="1">
        <v>0.252358741</v>
      </c>
    </row>
    <row r="183" spans="1:15" x14ac:dyDescent="0.35">
      <c r="A183">
        <f>RANK(O183, $O$2:$O$204)</f>
        <v>182</v>
      </c>
      <c r="B183" t="s">
        <v>50</v>
      </c>
      <c r="C183" t="s">
        <v>49</v>
      </c>
      <c r="D183">
        <v>73172</v>
      </c>
      <c r="E183" t="s">
        <v>24</v>
      </c>
      <c r="F183" t="s">
        <v>40</v>
      </c>
      <c r="G183">
        <v>0</v>
      </c>
      <c r="H183">
        <v>0</v>
      </c>
      <c r="I183" s="2">
        <v>0.43956044</v>
      </c>
      <c r="J183">
        <v>0</v>
      </c>
      <c r="K183">
        <v>0</v>
      </c>
      <c r="L183">
        <v>1</v>
      </c>
      <c r="M183">
        <v>0</v>
      </c>
      <c r="N183" s="2">
        <v>0.428571429</v>
      </c>
      <c r="O183" s="1">
        <v>0.240480322</v>
      </c>
    </row>
    <row r="184" spans="1:15" x14ac:dyDescent="0.35">
      <c r="A184">
        <f>RANK(O184, $O$2:$O$204)</f>
        <v>182</v>
      </c>
      <c r="B184" t="s">
        <v>48</v>
      </c>
      <c r="C184" t="s">
        <v>47</v>
      </c>
      <c r="D184">
        <v>73193</v>
      </c>
      <c r="E184" t="s">
        <v>24</v>
      </c>
      <c r="F184" t="s">
        <v>23</v>
      </c>
      <c r="G184">
        <v>0</v>
      </c>
      <c r="H184">
        <v>0</v>
      </c>
      <c r="I184" s="2">
        <v>0.43956044</v>
      </c>
      <c r="J184">
        <v>0</v>
      </c>
      <c r="K184">
        <v>0</v>
      </c>
      <c r="L184">
        <v>1</v>
      </c>
      <c r="M184">
        <v>0</v>
      </c>
      <c r="N184" s="2">
        <v>0.428571429</v>
      </c>
      <c r="O184" s="1">
        <v>0.240480322</v>
      </c>
    </row>
    <row r="185" spans="1:15" x14ac:dyDescent="0.35">
      <c r="A185">
        <f>RANK(O185, $O$2:$O$204)</f>
        <v>182</v>
      </c>
      <c r="B185" t="s">
        <v>46</v>
      </c>
      <c r="C185" t="s">
        <v>45</v>
      </c>
      <c r="D185">
        <v>72640</v>
      </c>
      <c r="E185" t="s">
        <v>24</v>
      </c>
      <c r="F185" t="s">
        <v>40</v>
      </c>
      <c r="G185">
        <v>0</v>
      </c>
      <c r="H185">
        <v>0</v>
      </c>
      <c r="I185" s="2">
        <v>0.43956044</v>
      </c>
      <c r="J185">
        <v>0</v>
      </c>
      <c r="K185">
        <v>0</v>
      </c>
      <c r="L185">
        <v>1</v>
      </c>
      <c r="M185">
        <v>0</v>
      </c>
      <c r="N185" s="2">
        <v>0.428571429</v>
      </c>
      <c r="O185" s="1">
        <v>0.240480322</v>
      </c>
    </row>
    <row r="186" spans="1:15" x14ac:dyDescent="0.35">
      <c r="A186">
        <f>RANK(O186, $O$2:$O$204)</f>
        <v>182</v>
      </c>
      <c r="B186" t="s">
        <v>44</v>
      </c>
      <c r="C186" t="s">
        <v>43</v>
      </c>
      <c r="D186">
        <v>262127</v>
      </c>
      <c r="E186" t="s">
        <v>24</v>
      </c>
      <c r="F186" t="s">
        <v>40</v>
      </c>
      <c r="G186">
        <v>0</v>
      </c>
      <c r="H186">
        <v>0</v>
      </c>
      <c r="I186" s="2">
        <v>0.43956044</v>
      </c>
      <c r="J186">
        <v>0</v>
      </c>
      <c r="K186">
        <v>0</v>
      </c>
      <c r="L186">
        <v>1</v>
      </c>
      <c r="M186">
        <v>0</v>
      </c>
      <c r="N186" s="2">
        <v>0.428571429</v>
      </c>
      <c r="O186" s="1">
        <v>0.240480322</v>
      </c>
    </row>
    <row r="187" spans="1:15" x14ac:dyDescent="0.35">
      <c r="A187">
        <f>RANK(O187, $O$2:$O$204)</f>
        <v>182</v>
      </c>
      <c r="B187" t="s">
        <v>42</v>
      </c>
      <c r="C187" t="s">
        <v>41</v>
      </c>
      <c r="D187">
        <v>80644</v>
      </c>
      <c r="E187" t="s">
        <v>24</v>
      </c>
      <c r="F187" t="s">
        <v>40</v>
      </c>
      <c r="G187">
        <v>0</v>
      </c>
      <c r="H187">
        <v>0</v>
      </c>
      <c r="I187" s="2">
        <v>0.43956044</v>
      </c>
      <c r="J187">
        <v>0</v>
      </c>
      <c r="K187">
        <v>0</v>
      </c>
      <c r="L187">
        <v>1</v>
      </c>
      <c r="M187">
        <v>0</v>
      </c>
      <c r="N187" s="2">
        <v>0.428571429</v>
      </c>
      <c r="O187" s="1">
        <v>0.240480322</v>
      </c>
    </row>
    <row r="188" spans="1:15" x14ac:dyDescent="0.35">
      <c r="A188">
        <f>RANK(O188, $O$2:$O$204)</f>
        <v>187</v>
      </c>
      <c r="B188" t="s">
        <v>39</v>
      </c>
      <c r="C188" t="s">
        <v>38</v>
      </c>
      <c r="D188">
        <v>91691</v>
      </c>
      <c r="E188" t="s">
        <v>1</v>
      </c>
      <c r="F188" t="s">
        <v>14</v>
      </c>
      <c r="G188">
        <v>0</v>
      </c>
      <c r="H188">
        <v>0</v>
      </c>
      <c r="I188" s="2">
        <v>0</v>
      </c>
      <c r="J188">
        <v>0</v>
      </c>
      <c r="K188">
        <v>0</v>
      </c>
      <c r="L188">
        <v>1</v>
      </c>
      <c r="M188">
        <v>0</v>
      </c>
      <c r="N188" s="2">
        <v>0.75</v>
      </c>
      <c r="O188" s="1">
        <v>0.237485893</v>
      </c>
    </row>
    <row r="189" spans="1:15" x14ac:dyDescent="0.35">
      <c r="A189">
        <f>RANK(O189, $O$2:$O$204)</f>
        <v>188</v>
      </c>
      <c r="B189" t="s">
        <v>37</v>
      </c>
      <c r="C189" t="s">
        <v>36</v>
      </c>
      <c r="D189">
        <v>974283</v>
      </c>
      <c r="E189" t="s">
        <v>1</v>
      </c>
      <c r="F189" t="s">
        <v>14</v>
      </c>
      <c r="G189">
        <v>0</v>
      </c>
      <c r="H189">
        <v>0</v>
      </c>
      <c r="I189" s="2">
        <v>0.21978022</v>
      </c>
      <c r="J189">
        <v>0</v>
      </c>
      <c r="K189">
        <v>0</v>
      </c>
      <c r="L189">
        <v>0</v>
      </c>
      <c r="M189">
        <v>0</v>
      </c>
      <c r="N189" s="2">
        <v>1.5</v>
      </c>
      <c r="O189" s="1">
        <v>0.23202636400000001</v>
      </c>
    </row>
    <row r="190" spans="1:15" x14ac:dyDescent="0.35">
      <c r="A190">
        <f>RANK(O190, $O$2:$O$204)</f>
        <v>188</v>
      </c>
      <c r="B190" t="s">
        <v>35</v>
      </c>
      <c r="C190" t="s">
        <v>34</v>
      </c>
      <c r="D190">
        <v>91699</v>
      </c>
      <c r="E190" t="s">
        <v>1</v>
      </c>
      <c r="F190" t="s">
        <v>14</v>
      </c>
      <c r="G190">
        <v>0</v>
      </c>
      <c r="H190">
        <v>0</v>
      </c>
      <c r="I190" s="2">
        <v>0.21978022</v>
      </c>
      <c r="J190">
        <v>0</v>
      </c>
      <c r="K190">
        <v>0</v>
      </c>
      <c r="L190">
        <v>0</v>
      </c>
      <c r="M190">
        <v>0</v>
      </c>
      <c r="N190" s="2">
        <v>1.5</v>
      </c>
      <c r="O190" s="1">
        <v>0.23202636400000001</v>
      </c>
    </row>
    <row r="191" spans="1:15" x14ac:dyDescent="0.35">
      <c r="A191">
        <f>RANK(O191, $O$2:$O$204)</f>
        <v>190</v>
      </c>
      <c r="B191" t="s">
        <v>33</v>
      </c>
      <c r="C191" t="s">
        <v>32</v>
      </c>
      <c r="D191">
        <v>90673</v>
      </c>
      <c r="E191" t="s">
        <v>1</v>
      </c>
      <c r="F191" t="s">
        <v>0</v>
      </c>
      <c r="G191">
        <v>0</v>
      </c>
      <c r="H191">
        <v>0</v>
      </c>
      <c r="I191" s="2">
        <v>0.21978022</v>
      </c>
      <c r="J191">
        <v>1</v>
      </c>
      <c r="K191">
        <v>1.5</v>
      </c>
      <c r="L191">
        <v>0</v>
      </c>
      <c r="M191">
        <v>0</v>
      </c>
      <c r="N191" s="2">
        <v>0</v>
      </c>
      <c r="O191" s="1">
        <v>0.22300403199999999</v>
      </c>
    </row>
    <row r="192" spans="1:15" x14ac:dyDescent="0.35">
      <c r="A192">
        <f>RANK(O192, $O$2:$O$204)</f>
        <v>190</v>
      </c>
      <c r="B192" t="s">
        <v>31</v>
      </c>
      <c r="C192" t="s">
        <v>30</v>
      </c>
      <c r="D192">
        <v>93280</v>
      </c>
      <c r="E192" t="s">
        <v>1</v>
      </c>
      <c r="F192" t="s">
        <v>29</v>
      </c>
      <c r="G192">
        <v>0</v>
      </c>
      <c r="H192">
        <v>0</v>
      </c>
      <c r="I192" s="2">
        <v>0.21978022</v>
      </c>
      <c r="J192">
        <v>1</v>
      </c>
      <c r="K192">
        <v>1.5</v>
      </c>
      <c r="L192">
        <v>0</v>
      </c>
      <c r="M192">
        <v>0</v>
      </c>
      <c r="N192" s="2">
        <v>0</v>
      </c>
      <c r="O192" s="1">
        <v>0.22300403199999999</v>
      </c>
    </row>
    <row r="193" spans="1:15" x14ac:dyDescent="0.35">
      <c r="A193">
        <f>RANK(O193, $O$2:$O$204)</f>
        <v>190</v>
      </c>
      <c r="B193" t="s">
        <v>28</v>
      </c>
      <c r="C193" t="s">
        <v>27</v>
      </c>
      <c r="D193">
        <v>91709</v>
      </c>
      <c r="E193" t="s">
        <v>1</v>
      </c>
      <c r="F193" t="s">
        <v>0</v>
      </c>
      <c r="G193">
        <v>0</v>
      </c>
      <c r="H193">
        <v>0</v>
      </c>
      <c r="I193" s="2">
        <v>0.21978022</v>
      </c>
      <c r="J193">
        <v>1</v>
      </c>
      <c r="K193">
        <v>1.5</v>
      </c>
      <c r="L193">
        <v>0</v>
      </c>
      <c r="M193">
        <v>0</v>
      </c>
      <c r="N193" s="2">
        <v>0</v>
      </c>
      <c r="O193" s="1">
        <v>0.22300403199999999</v>
      </c>
    </row>
    <row r="194" spans="1:15" x14ac:dyDescent="0.35">
      <c r="A194">
        <f>RANK(O194, $O$2:$O$204)</f>
        <v>193</v>
      </c>
      <c r="B194" t="s">
        <v>26</v>
      </c>
      <c r="C194" t="s">
        <v>25</v>
      </c>
      <c r="D194">
        <v>72075</v>
      </c>
      <c r="E194" t="s">
        <v>24</v>
      </c>
      <c r="F194" t="s">
        <v>23</v>
      </c>
      <c r="G194">
        <v>0</v>
      </c>
      <c r="H194">
        <v>0</v>
      </c>
      <c r="I194" s="2">
        <v>0</v>
      </c>
      <c r="J194">
        <v>0</v>
      </c>
      <c r="K194">
        <v>0</v>
      </c>
      <c r="L194">
        <v>1</v>
      </c>
      <c r="M194">
        <v>0</v>
      </c>
      <c r="N194" s="2">
        <v>0.428571429</v>
      </c>
      <c r="O194" s="1">
        <v>0.19286734799999999</v>
      </c>
    </row>
    <row r="195" spans="1:15" x14ac:dyDescent="0.35">
      <c r="A195">
        <f>RANK(O195, $O$2:$O$204)</f>
        <v>194</v>
      </c>
      <c r="B195" t="s">
        <v>22</v>
      </c>
      <c r="C195" t="s">
        <v>21</v>
      </c>
      <c r="D195">
        <v>88665</v>
      </c>
      <c r="E195" t="s">
        <v>1</v>
      </c>
      <c r="F195" t="s">
        <v>14</v>
      </c>
      <c r="G195">
        <v>0</v>
      </c>
      <c r="H195">
        <v>0</v>
      </c>
      <c r="I195" s="2">
        <v>0.21978022</v>
      </c>
      <c r="J195">
        <v>0</v>
      </c>
      <c r="K195">
        <v>0</v>
      </c>
      <c r="L195">
        <v>0</v>
      </c>
      <c r="M195">
        <v>0</v>
      </c>
      <c r="N195" s="2">
        <v>0.75</v>
      </c>
      <c r="O195" s="1">
        <v>0.127916426</v>
      </c>
    </row>
    <row r="196" spans="1:15" x14ac:dyDescent="0.35">
      <c r="A196">
        <f>RANK(O196, $O$2:$O$204)</f>
        <v>194</v>
      </c>
      <c r="B196" t="s">
        <v>20</v>
      </c>
      <c r="C196" t="s">
        <v>19</v>
      </c>
      <c r="D196">
        <v>260631</v>
      </c>
      <c r="E196" t="s">
        <v>1</v>
      </c>
      <c r="F196" t="s">
        <v>14</v>
      </c>
      <c r="G196">
        <v>0</v>
      </c>
      <c r="H196">
        <v>0</v>
      </c>
      <c r="I196" s="2">
        <v>0.21978022</v>
      </c>
      <c r="J196">
        <v>0</v>
      </c>
      <c r="K196">
        <v>0</v>
      </c>
      <c r="L196">
        <v>0</v>
      </c>
      <c r="M196">
        <v>0</v>
      </c>
      <c r="N196" s="2">
        <v>0.75</v>
      </c>
      <c r="O196" s="1">
        <v>0.127916426</v>
      </c>
    </row>
    <row r="197" spans="1:15" x14ac:dyDescent="0.35">
      <c r="A197">
        <f>RANK(O197, $O$2:$O$204)</f>
        <v>194</v>
      </c>
      <c r="B197" t="s">
        <v>18</v>
      </c>
      <c r="C197" t="s">
        <v>17</v>
      </c>
      <c r="D197">
        <v>90766</v>
      </c>
      <c r="E197" t="s">
        <v>1</v>
      </c>
      <c r="F197" t="s">
        <v>14</v>
      </c>
      <c r="G197">
        <v>0</v>
      </c>
      <c r="H197">
        <v>0</v>
      </c>
      <c r="I197" s="2">
        <v>0.21978022</v>
      </c>
      <c r="J197">
        <v>0</v>
      </c>
      <c r="K197">
        <v>0</v>
      </c>
      <c r="L197">
        <v>0</v>
      </c>
      <c r="M197">
        <v>0</v>
      </c>
      <c r="N197" s="2">
        <v>0.75</v>
      </c>
      <c r="O197" s="1">
        <v>0.127916426</v>
      </c>
    </row>
    <row r="198" spans="1:15" x14ac:dyDescent="0.35">
      <c r="A198">
        <f>RANK(O198, $O$2:$O$204)</f>
        <v>194</v>
      </c>
      <c r="B198" t="s">
        <v>16</v>
      </c>
      <c r="C198" t="s">
        <v>15</v>
      </c>
      <c r="D198">
        <v>91715</v>
      </c>
      <c r="E198" t="s">
        <v>1</v>
      </c>
      <c r="F198" t="s">
        <v>14</v>
      </c>
      <c r="G198">
        <v>0</v>
      </c>
      <c r="H198">
        <v>0</v>
      </c>
      <c r="I198" s="2">
        <v>0.21978022</v>
      </c>
      <c r="J198">
        <v>0</v>
      </c>
      <c r="K198">
        <v>0</v>
      </c>
      <c r="L198">
        <v>0</v>
      </c>
      <c r="M198">
        <v>0</v>
      </c>
      <c r="N198" s="2">
        <v>0.75</v>
      </c>
      <c r="O198" s="1">
        <v>0.127916426</v>
      </c>
    </row>
    <row r="199" spans="1:15" x14ac:dyDescent="0.35">
      <c r="A199">
        <f>RANK(O199, $O$2:$O$204)</f>
        <v>198</v>
      </c>
      <c r="B199" t="s">
        <v>13</v>
      </c>
      <c r="C199" t="s">
        <v>12</v>
      </c>
      <c r="D199">
        <v>93296</v>
      </c>
      <c r="E199" t="s">
        <v>1</v>
      </c>
      <c r="F199" t="s">
        <v>0</v>
      </c>
      <c r="G199">
        <v>0</v>
      </c>
      <c r="H199">
        <v>0</v>
      </c>
      <c r="I199" s="2">
        <v>0.21978022</v>
      </c>
      <c r="J199">
        <v>0</v>
      </c>
      <c r="K199">
        <v>1.5</v>
      </c>
      <c r="L199">
        <v>0</v>
      </c>
      <c r="M199">
        <v>0</v>
      </c>
      <c r="N199" s="2">
        <v>0</v>
      </c>
      <c r="O199" s="1">
        <v>0.105274326</v>
      </c>
    </row>
    <row r="200" spans="1:15" x14ac:dyDescent="0.35">
      <c r="A200">
        <f>RANK(O200, $O$2:$O$204)</f>
        <v>198</v>
      </c>
      <c r="B200" t="s">
        <v>11</v>
      </c>
      <c r="C200" t="s">
        <v>10</v>
      </c>
      <c r="D200">
        <v>629081</v>
      </c>
      <c r="E200" t="s">
        <v>1</v>
      </c>
      <c r="F200" t="s">
        <v>0</v>
      </c>
      <c r="G200">
        <v>0</v>
      </c>
      <c r="H200">
        <v>0</v>
      </c>
      <c r="I200" s="2">
        <v>0.21978022</v>
      </c>
      <c r="J200">
        <v>0</v>
      </c>
      <c r="K200">
        <v>1.5</v>
      </c>
      <c r="L200">
        <v>0</v>
      </c>
      <c r="M200">
        <v>0</v>
      </c>
      <c r="N200" s="2">
        <v>0</v>
      </c>
      <c r="O200" s="1">
        <v>0.105274326</v>
      </c>
    </row>
    <row r="201" spans="1:15" x14ac:dyDescent="0.35">
      <c r="A201">
        <f>RANK(O201, $O$2:$O$204)</f>
        <v>198</v>
      </c>
      <c r="B201" t="s">
        <v>9</v>
      </c>
      <c r="C201" t="s">
        <v>8</v>
      </c>
      <c r="D201">
        <v>93325</v>
      </c>
      <c r="E201" t="s">
        <v>1</v>
      </c>
      <c r="F201" t="s">
        <v>0</v>
      </c>
      <c r="G201">
        <v>0</v>
      </c>
      <c r="H201">
        <v>0</v>
      </c>
      <c r="I201" s="2">
        <v>0.21978022</v>
      </c>
      <c r="J201">
        <v>0</v>
      </c>
      <c r="K201">
        <v>1.5</v>
      </c>
      <c r="L201">
        <v>0</v>
      </c>
      <c r="M201">
        <v>0</v>
      </c>
      <c r="N201" s="2">
        <v>0</v>
      </c>
      <c r="O201" s="1">
        <v>0.105274326</v>
      </c>
    </row>
    <row r="202" spans="1:15" x14ac:dyDescent="0.35">
      <c r="A202">
        <f>RANK(O202, $O$2:$O$204)</f>
        <v>198</v>
      </c>
      <c r="B202" t="s">
        <v>7</v>
      </c>
      <c r="C202" t="s">
        <v>6</v>
      </c>
      <c r="D202">
        <v>93340</v>
      </c>
      <c r="E202" t="s">
        <v>1</v>
      </c>
      <c r="F202" t="s">
        <v>0</v>
      </c>
      <c r="G202">
        <v>0</v>
      </c>
      <c r="H202">
        <v>0</v>
      </c>
      <c r="I202" s="2">
        <v>0.21978022</v>
      </c>
      <c r="J202">
        <v>0</v>
      </c>
      <c r="K202">
        <v>1.5</v>
      </c>
      <c r="L202">
        <v>0</v>
      </c>
      <c r="M202">
        <v>0</v>
      </c>
      <c r="N202" s="2">
        <v>0</v>
      </c>
      <c r="O202" s="1">
        <v>0.105274326</v>
      </c>
    </row>
    <row r="203" spans="1:15" x14ac:dyDescent="0.35">
      <c r="A203">
        <f>RANK(O203, $O$2:$O$204)</f>
        <v>198</v>
      </c>
      <c r="B203" t="s">
        <v>5</v>
      </c>
      <c r="C203" t="s">
        <v>4</v>
      </c>
      <c r="D203">
        <v>93292</v>
      </c>
      <c r="E203" t="s">
        <v>1</v>
      </c>
      <c r="F203" t="s">
        <v>0</v>
      </c>
      <c r="G203">
        <v>0</v>
      </c>
      <c r="H203">
        <v>0</v>
      </c>
      <c r="I203" s="2">
        <v>0.21978022</v>
      </c>
      <c r="J203">
        <v>0</v>
      </c>
      <c r="K203">
        <v>1.5</v>
      </c>
      <c r="L203">
        <v>0</v>
      </c>
      <c r="M203">
        <v>0</v>
      </c>
      <c r="N203" s="2">
        <v>0</v>
      </c>
      <c r="O203" s="1">
        <v>0.105274326</v>
      </c>
    </row>
    <row r="204" spans="1:15" x14ac:dyDescent="0.35">
      <c r="A204">
        <f>RANK(O204, $O$2:$O$204)</f>
        <v>198</v>
      </c>
      <c r="B204" t="s">
        <v>3</v>
      </c>
      <c r="C204" t="s">
        <v>2</v>
      </c>
      <c r="D204">
        <v>93291</v>
      </c>
      <c r="E204" t="s">
        <v>1</v>
      </c>
      <c r="F204" t="s">
        <v>0</v>
      </c>
      <c r="G204">
        <v>0</v>
      </c>
      <c r="H204">
        <v>0</v>
      </c>
      <c r="I204" s="2">
        <v>0.21978022</v>
      </c>
      <c r="J204">
        <v>0</v>
      </c>
      <c r="K204">
        <v>1.5</v>
      </c>
      <c r="L204">
        <v>0</v>
      </c>
      <c r="M204">
        <v>0</v>
      </c>
      <c r="N204" s="2">
        <v>0</v>
      </c>
      <c r="O204" s="1">
        <v>0.105274326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938456D6CF494FB1242FFA252246EB" ma:contentTypeVersion="6" ma:contentTypeDescription="Create a new document." ma:contentTypeScope="" ma:versionID="0edbc6b993c5d11cf0580e2df9ddc358">
  <xsd:schema xmlns:xsd="http://www.w3.org/2001/XMLSchema" xmlns:xs="http://www.w3.org/2001/XMLSchema" xmlns:p="http://schemas.microsoft.com/office/2006/metadata/properties" xmlns:ns2="c8a3c944-05ae-420f-9d17-bb038a15fd43" xmlns:ns3="18891223-59f7-4bbc-99a1-e552fd0801e5" targetNamespace="http://schemas.microsoft.com/office/2006/metadata/properties" ma:root="true" ma:fieldsID="e6dccead767d0348b049008cf9694440" ns2:_="" ns3:_="">
    <xsd:import namespace="c8a3c944-05ae-420f-9d17-bb038a15fd43"/>
    <xsd:import namespace="18891223-59f7-4bbc-99a1-e552fd0801e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Description" minOccurs="0"/>
                <xsd:element ref="ns3:SharedWithUsers" minOccurs="0"/>
                <xsd:element ref="ns3:SharedWithDetail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a3c944-05ae-420f-9d17-bb038a15fd4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Description" ma:index="10" nillable="true" ma:displayName="Description" ma:description="brief description of the file" ma:format="Dropdown" ma:internalName="Description">
      <xsd:simpleType>
        <xsd:restriction base="dms:Text">
          <xsd:maxLength value="255"/>
        </xsd:restriction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891223-59f7-4bbc-99a1-e552fd0801e5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Description xmlns="c8a3c944-05ae-420f-9d17-bb038a15fd43" xsi:nil="true"/>
  </documentManagement>
</p:properties>
</file>

<file path=customXml/itemProps1.xml><?xml version="1.0" encoding="utf-8"?>
<ds:datastoreItem xmlns:ds="http://schemas.openxmlformats.org/officeDocument/2006/customXml" ds:itemID="{125A16E2-22A2-4DC2-BE56-E1A651C8E77F}"/>
</file>

<file path=customXml/itemProps2.xml><?xml version="1.0" encoding="utf-8"?>
<ds:datastoreItem xmlns:ds="http://schemas.openxmlformats.org/officeDocument/2006/customXml" ds:itemID="{BF9A7B87-CBA5-4C4E-9E89-46F3306DDBD6}"/>
</file>

<file path=customXml/itemProps3.xml><?xml version="1.0" encoding="utf-8"?>
<ds:datastoreItem xmlns:ds="http://schemas.openxmlformats.org/officeDocument/2006/customXml" ds:itemID="{066FAF66-D161-4AA4-B360-F7600FD5164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Spp_scores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Kiana Howell</dc:creator>
  <cp:lastModifiedBy>Kiana Howell</cp:lastModifiedBy>
  <dcterms:created xsi:type="dcterms:W3CDTF">2021-06-23T17:11:43Z</dcterms:created>
  <dcterms:modified xsi:type="dcterms:W3CDTF">2021-06-23T17:12:37Z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0x010100E7938456D6CF494FB1242FFA252246EB</vt:lpwstr>
  </property>
</Properties>
</file>