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Analysis\"/>
    </mc:Choice>
  </mc:AlternateContent>
  <bookViews>
    <workbookView xWindow="0" yWindow="0" windowWidth="20490" windowHeight="7320"/>
  </bookViews>
  <sheets>
    <sheet name="Final_FWS_2017_MonMon_SOP6 RIFA" sheetId="1" r:id="rId1"/>
  </sheets>
  <calcPr calcId="162913"/>
</workbook>
</file>

<file path=xl/calcChain.xml><?xml version="1.0" encoding="utf-8"?>
<calcChain xmlns="http://schemas.openxmlformats.org/spreadsheetml/2006/main">
  <c r="L316" i="1" l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<sst xmlns="http://schemas.openxmlformats.org/spreadsheetml/2006/main" count="2546" uniqueCount="63">
  <si>
    <t>Monitoring_Area</t>
  </si>
  <si>
    <t>VerifiedPlotType</t>
  </si>
  <si>
    <t>GRTS_ID</t>
  </si>
  <si>
    <t>PointID</t>
  </si>
  <si>
    <t>PlotLabel</t>
  </si>
  <si>
    <t>VisitDate</t>
  </si>
  <si>
    <t>StartTime</t>
  </si>
  <si>
    <t>Observer</t>
  </si>
  <si>
    <t>Recorder</t>
  </si>
  <si>
    <t>Comments</t>
  </si>
  <si>
    <t>EndTime</t>
  </si>
  <si>
    <t>TransectNumber</t>
  </si>
  <si>
    <t>MoundNumber</t>
  </si>
  <si>
    <t>DistanceFromTransect</t>
  </si>
  <si>
    <t>Length</t>
  </si>
  <si>
    <t>Width</t>
  </si>
  <si>
    <t>Height</t>
  </si>
  <si>
    <t>Active</t>
  </si>
  <si>
    <t>Brood</t>
  </si>
  <si>
    <t>Notes</t>
  </si>
  <si>
    <t>BCL</t>
  </si>
  <si>
    <t>AGC</t>
  </si>
  <si>
    <t>AGC-017949-001458</t>
  </si>
  <si>
    <t>ElvicTran</t>
  </si>
  <si>
    <t>DylanHills</t>
  </si>
  <si>
    <t>AGC-017949-000263</t>
  </si>
  <si>
    <t>RDS</t>
  </si>
  <si>
    <t>RDS-110665-000072</t>
  </si>
  <si>
    <t>No mounds found on the transect</t>
  </si>
  <si>
    <t>RDS-110665-000008</t>
  </si>
  <si>
    <t>PRG</t>
  </si>
  <si>
    <t>AlexFryman</t>
  </si>
  <si>
    <t>UPG</t>
  </si>
  <si>
    <t>UPG-017949-009010</t>
  </si>
  <si>
    <t>herbicide area</t>
  </si>
  <si>
    <t>HAG</t>
  </si>
  <si>
    <t>AGC-087845-001074</t>
  </si>
  <si>
    <t>AGC-087845-000086</t>
  </si>
  <si>
    <t>RDS-017949-000360</t>
  </si>
  <si>
    <t>RDS-105667-000493</t>
  </si>
  <si>
    <t>UPG-017949-056242</t>
  </si>
  <si>
    <t xml:space="preserve"> </t>
  </si>
  <si>
    <t>UPG-011613-002429</t>
  </si>
  <si>
    <t>UPG-110665-014218</t>
  </si>
  <si>
    <t>UPG-110665-024425</t>
  </si>
  <si>
    <t>AGC-087845-001531</t>
  </si>
  <si>
    <t>RDS-011613-000367</t>
  </si>
  <si>
    <t>RDS-105667-000240</t>
  </si>
  <si>
    <t>RDS-011613-000023</t>
  </si>
  <si>
    <t>No mounds found on transect 15</t>
  </si>
  <si>
    <t>Less then 25 ants</t>
  </si>
  <si>
    <t>Less then 25 RIFA</t>
  </si>
  <si>
    <t xml:space="preserve">RIFA present near by_ however none were found within plot boundaries  </t>
  </si>
  <si>
    <t xml:space="preserve">RIFA mounds observed near by_ not none were recorded within the plots boundaries </t>
  </si>
  <si>
    <t>.</t>
  </si>
  <si>
    <t>ASCASP on mound - no eggs or larvae observed</t>
  </si>
  <si>
    <t>crewhrs</t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</si>
  <si>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-011613-001951</t>
    </r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</si>
  <si>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-011613-000061</t>
    </r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</si>
  <si>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-060089-005719</t>
    </r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</si>
  <si>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-060089-003176</t>
    </r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</si>
  <si>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-011613-000036</t>
    </r>
  </si>
  <si>
    <r>
      <rPr>
        <sz val="11"/>
        <color rgb="FFFF0000"/>
        <rFont val="Calibri"/>
        <family val="2"/>
        <scheme val="minor"/>
      </rPr>
      <t>UPG</t>
    </r>
    <r>
      <rPr>
        <sz val="11"/>
        <color theme="1"/>
        <rFont val="Calibri"/>
        <family val="2"/>
        <scheme val="minor"/>
      </rPr>
      <t>-060089-000152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</si>
</sst>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6"/>
  <sheetViews>
    <sheetView tabSelected="1" topLeftCell="A107" workbookViewId="0">
      <selection activeCell="E118" sqref="E118:E124"/>
    </sheetView>
  </sheetViews>
  <sheetFormatPr defaultRowHeight="15" x14ac:dyDescent="0.25"/>
  <cols>
    <col min="1" max="2" width="9.140625" style="3"/>
    <col min="5" max="5" width="20.140625" customWidth="1"/>
    <col min="6" max="6" width="12.5703125" customWidth="1"/>
    <col min="8" max="8" width="16" customWidth="1"/>
    <col min="9" max="9" width="12.28515625" customWidth="1"/>
    <col min="10" max="10" width="80.28515625" customWidth="1"/>
    <col min="13" max="13" width="10.5703125" customWidth="1"/>
    <col min="14" max="14" width="11" customWidth="1"/>
    <col min="15" max="15" width="15" customWidth="1"/>
    <col min="16" max="16" width="11" customWidth="1"/>
    <col min="21" max="21" width="33.85546875" customWidth="1"/>
  </cols>
  <sheetData>
    <row r="1" spans="1:21" x14ac:dyDescent="0.25">
      <c r="A1" s="3" t="s">
        <v>0</v>
      </c>
      <c r="B1" s="3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56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 s="3" t="s">
        <v>20</v>
      </c>
      <c r="B2" s="3" t="s">
        <v>21</v>
      </c>
      <c r="C2">
        <v>17949</v>
      </c>
      <c r="D2">
        <v>1458</v>
      </c>
      <c r="E2" t="s">
        <v>22</v>
      </c>
      <c r="F2" s="1">
        <v>42851</v>
      </c>
      <c r="G2" s="2">
        <v>0.48055555555555557</v>
      </c>
      <c r="H2" t="s">
        <v>23</v>
      </c>
      <c r="I2" t="s">
        <v>24</v>
      </c>
      <c r="J2" t="s">
        <v>54</v>
      </c>
      <c r="K2" s="2">
        <v>0.4993055555555555</v>
      </c>
      <c r="L2" s="4">
        <f>INT((K2-G2)*1440)/60</f>
        <v>0.43333333333333335</v>
      </c>
      <c r="M2">
        <v>1</v>
      </c>
      <c r="N2">
        <v>0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  <c r="U2" t="s">
        <v>28</v>
      </c>
    </row>
    <row r="3" spans="1:21" x14ac:dyDescent="0.25">
      <c r="A3" s="3" t="s">
        <v>20</v>
      </c>
      <c r="B3" s="3" t="s">
        <v>21</v>
      </c>
      <c r="C3">
        <v>17949</v>
      </c>
      <c r="D3">
        <v>1458</v>
      </c>
      <c r="E3" t="s">
        <v>22</v>
      </c>
      <c r="F3" s="1">
        <v>42851</v>
      </c>
      <c r="G3" s="2">
        <v>0.48055555555555557</v>
      </c>
      <c r="H3" t="s">
        <v>23</v>
      </c>
      <c r="I3" t="s">
        <v>24</v>
      </c>
      <c r="J3" t="s">
        <v>54</v>
      </c>
      <c r="K3" s="2">
        <v>0.4993055555555555</v>
      </c>
      <c r="L3" s="4">
        <f t="shared" ref="L3:L66" si="0">INT((K3-G3)*1440)/60</f>
        <v>0.43333333333333335</v>
      </c>
      <c r="M3">
        <v>3</v>
      </c>
      <c r="N3">
        <v>0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  <c r="U3" t="s">
        <v>28</v>
      </c>
    </row>
    <row r="4" spans="1:21" x14ac:dyDescent="0.25">
      <c r="A4" s="3" t="s">
        <v>20</v>
      </c>
      <c r="B4" s="3" t="s">
        <v>21</v>
      </c>
      <c r="C4">
        <v>17949</v>
      </c>
      <c r="D4">
        <v>1458</v>
      </c>
      <c r="E4" t="s">
        <v>22</v>
      </c>
      <c r="F4" s="1">
        <v>42851</v>
      </c>
      <c r="G4" s="2">
        <v>0.48055555555555557</v>
      </c>
      <c r="H4" t="s">
        <v>23</v>
      </c>
      <c r="I4" t="s">
        <v>24</v>
      </c>
      <c r="J4" t="s">
        <v>54</v>
      </c>
      <c r="K4" s="2">
        <v>0.4993055555555555</v>
      </c>
      <c r="L4" s="4">
        <f t="shared" si="0"/>
        <v>0.43333333333333335</v>
      </c>
      <c r="M4">
        <v>5</v>
      </c>
      <c r="N4">
        <v>0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  <c r="U4" t="s">
        <v>28</v>
      </c>
    </row>
    <row r="5" spans="1:21" x14ac:dyDescent="0.25">
      <c r="A5" s="3" t="s">
        <v>20</v>
      </c>
      <c r="B5" s="3" t="s">
        <v>21</v>
      </c>
      <c r="C5">
        <v>17949</v>
      </c>
      <c r="D5">
        <v>1458</v>
      </c>
      <c r="E5" t="s">
        <v>22</v>
      </c>
      <c r="F5" s="1">
        <v>42851</v>
      </c>
      <c r="G5" s="2">
        <v>0.48055555555555557</v>
      </c>
      <c r="H5" t="s">
        <v>23</v>
      </c>
      <c r="I5" t="s">
        <v>24</v>
      </c>
      <c r="J5" t="s">
        <v>54</v>
      </c>
      <c r="K5" s="2">
        <v>0.4993055555555555</v>
      </c>
      <c r="L5" s="4">
        <f t="shared" si="0"/>
        <v>0.43333333333333335</v>
      </c>
      <c r="M5">
        <v>7</v>
      </c>
      <c r="N5">
        <v>0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28</v>
      </c>
    </row>
    <row r="6" spans="1:21" x14ac:dyDescent="0.25">
      <c r="A6" s="3" t="s">
        <v>20</v>
      </c>
      <c r="B6" s="3" t="s">
        <v>21</v>
      </c>
      <c r="C6">
        <v>17949</v>
      </c>
      <c r="D6">
        <v>1458</v>
      </c>
      <c r="E6" t="s">
        <v>22</v>
      </c>
      <c r="F6" s="1">
        <v>42851</v>
      </c>
      <c r="G6" s="2">
        <v>0.48055555555555557</v>
      </c>
      <c r="H6" t="s">
        <v>23</v>
      </c>
      <c r="I6" t="s">
        <v>24</v>
      </c>
      <c r="J6" t="s">
        <v>54</v>
      </c>
      <c r="K6" s="2">
        <v>0.4993055555555555</v>
      </c>
      <c r="L6" s="4">
        <f t="shared" si="0"/>
        <v>0.43333333333333335</v>
      </c>
      <c r="M6">
        <v>9</v>
      </c>
      <c r="N6">
        <v>0</v>
      </c>
      <c r="O6" t="s">
        <v>54</v>
      </c>
      <c r="P6" t="s">
        <v>54</v>
      </c>
      <c r="Q6" t="s">
        <v>54</v>
      </c>
      <c r="R6" t="s">
        <v>54</v>
      </c>
      <c r="S6" t="s">
        <v>54</v>
      </c>
      <c r="T6" t="s">
        <v>54</v>
      </c>
      <c r="U6" t="s">
        <v>28</v>
      </c>
    </row>
    <row r="7" spans="1:21" x14ac:dyDescent="0.25">
      <c r="A7" s="3" t="s">
        <v>20</v>
      </c>
      <c r="B7" s="3" t="s">
        <v>21</v>
      </c>
      <c r="C7">
        <v>17949</v>
      </c>
      <c r="D7">
        <v>1458</v>
      </c>
      <c r="E7" t="s">
        <v>22</v>
      </c>
      <c r="F7" s="1">
        <v>42851</v>
      </c>
      <c r="G7" s="2">
        <v>0.48055555555555557</v>
      </c>
      <c r="H7" t="s">
        <v>23</v>
      </c>
      <c r="I7" t="s">
        <v>24</v>
      </c>
      <c r="J7" t="s">
        <v>54</v>
      </c>
      <c r="K7" s="2">
        <v>0.4993055555555555</v>
      </c>
      <c r="L7" s="4">
        <f t="shared" si="0"/>
        <v>0.43333333333333335</v>
      </c>
      <c r="M7">
        <v>11</v>
      </c>
      <c r="N7">
        <v>0</v>
      </c>
      <c r="O7" t="s">
        <v>54</v>
      </c>
      <c r="P7" t="s">
        <v>54</v>
      </c>
      <c r="Q7" t="s">
        <v>54</v>
      </c>
      <c r="R7" t="s">
        <v>54</v>
      </c>
      <c r="S7" t="s">
        <v>54</v>
      </c>
      <c r="T7" t="s">
        <v>54</v>
      </c>
      <c r="U7" t="s">
        <v>28</v>
      </c>
    </row>
    <row r="8" spans="1:21" x14ac:dyDescent="0.25">
      <c r="A8" s="3" t="s">
        <v>20</v>
      </c>
      <c r="B8" s="3" t="s">
        <v>21</v>
      </c>
      <c r="C8">
        <v>17949</v>
      </c>
      <c r="D8">
        <v>1458</v>
      </c>
      <c r="E8" t="s">
        <v>22</v>
      </c>
      <c r="F8" s="1">
        <v>42851</v>
      </c>
      <c r="G8" s="2">
        <v>0.48055555555555557</v>
      </c>
      <c r="H8" t="s">
        <v>23</v>
      </c>
      <c r="I8" t="s">
        <v>24</v>
      </c>
      <c r="J8" t="s">
        <v>54</v>
      </c>
      <c r="K8" s="2">
        <v>0.4993055555555555</v>
      </c>
      <c r="L8" s="4">
        <f t="shared" si="0"/>
        <v>0.43333333333333335</v>
      </c>
      <c r="M8">
        <v>13</v>
      </c>
      <c r="N8">
        <v>0</v>
      </c>
      <c r="O8" t="s">
        <v>54</v>
      </c>
      <c r="P8" t="s">
        <v>54</v>
      </c>
      <c r="Q8" t="s">
        <v>54</v>
      </c>
      <c r="R8" t="s">
        <v>54</v>
      </c>
      <c r="S8" t="s">
        <v>54</v>
      </c>
      <c r="T8" t="s">
        <v>54</v>
      </c>
      <c r="U8" t="s">
        <v>28</v>
      </c>
    </row>
    <row r="9" spans="1:21" x14ac:dyDescent="0.25">
      <c r="A9" s="3" t="s">
        <v>20</v>
      </c>
      <c r="B9" s="3" t="s">
        <v>21</v>
      </c>
      <c r="C9">
        <v>17949</v>
      </c>
      <c r="D9">
        <v>1458</v>
      </c>
      <c r="E9" t="s">
        <v>22</v>
      </c>
      <c r="F9" s="1">
        <v>42851</v>
      </c>
      <c r="G9" s="2">
        <v>0.48055555555555557</v>
      </c>
      <c r="H9" t="s">
        <v>23</v>
      </c>
      <c r="I9" t="s">
        <v>24</v>
      </c>
      <c r="J9" t="s">
        <v>54</v>
      </c>
      <c r="K9" s="2">
        <v>0.4993055555555555</v>
      </c>
      <c r="L9" s="4">
        <f t="shared" si="0"/>
        <v>0.43333333333333335</v>
      </c>
      <c r="M9">
        <v>15</v>
      </c>
      <c r="N9">
        <v>0</v>
      </c>
      <c r="O9" t="s">
        <v>54</v>
      </c>
      <c r="P9" t="s">
        <v>54</v>
      </c>
      <c r="Q9" t="s">
        <v>54</v>
      </c>
      <c r="R9" t="s">
        <v>54</v>
      </c>
      <c r="S9" t="s">
        <v>54</v>
      </c>
      <c r="T9" t="s">
        <v>54</v>
      </c>
      <c r="U9" t="s">
        <v>28</v>
      </c>
    </row>
    <row r="10" spans="1:21" x14ac:dyDescent="0.25">
      <c r="A10" s="3" t="s">
        <v>20</v>
      </c>
      <c r="B10" s="3" t="s">
        <v>21</v>
      </c>
      <c r="C10">
        <v>17949</v>
      </c>
      <c r="D10">
        <v>263</v>
      </c>
      <c r="E10" t="s">
        <v>25</v>
      </c>
      <c r="F10" s="1">
        <v>42850</v>
      </c>
      <c r="G10" s="2">
        <v>0.74513888888888891</v>
      </c>
      <c r="H10" t="s">
        <v>23</v>
      </c>
      <c r="I10" t="s">
        <v>24</v>
      </c>
      <c r="J10" t="s">
        <v>54</v>
      </c>
      <c r="K10" s="2">
        <v>0.7680555555555556</v>
      </c>
      <c r="L10" s="4">
        <f t="shared" si="0"/>
        <v>0.55000000000000004</v>
      </c>
      <c r="M10">
        <v>1</v>
      </c>
      <c r="N10">
        <v>0</v>
      </c>
      <c r="O10" t="s">
        <v>54</v>
      </c>
      <c r="P10" t="s">
        <v>54</v>
      </c>
      <c r="Q10" t="s">
        <v>54</v>
      </c>
      <c r="R10" t="s">
        <v>54</v>
      </c>
      <c r="S10" t="s">
        <v>54</v>
      </c>
      <c r="T10" t="s">
        <v>54</v>
      </c>
      <c r="U10" t="s">
        <v>28</v>
      </c>
    </row>
    <row r="11" spans="1:21" x14ac:dyDescent="0.25">
      <c r="A11" s="3" t="s">
        <v>20</v>
      </c>
      <c r="B11" s="3" t="s">
        <v>21</v>
      </c>
      <c r="C11">
        <v>17949</v>
      </c>
      <c r="D11">
        <v>263</v>
      </c>
      <c r="E11" t="s">
        <v>25</v>
      </c>
      <c r="F11" s="1">
        <v>42850</v>
      </c>
      <c r="G11" s="2">
        <v>0.74513888888888891</v>
      </c>
      <c r="H11" t="s">
        <v>23</v>
      </c>
      <c r="I11" t="s">
        <v>24</v>
      </c>
      <c r="J11" t="s">
        <v>54</v>
      </c>
      <c r="K11" s="2">
        <v>0.7680555555555556</v>
      </c>
      <c r="L11" s="4">
        <f t="shared" si="0"/>
        <v>0.55000000000000004</v>
      </c>
      <c r="M11">
        <v>3</v>
      </c>
      <c r="N11">
        <v>0</v>
      </c>
      <c r="O11" t="s">
        <v>54</v>
      </c>
      <c r="P11" t="s">
        <v>54</v>
      </c>
      <c r="Q11" t="s">
        <v>54</v>
      </c>
      <c r="R11" t="s">
        <v>54</v>
      </c>
      <c r="S11" t="s">
        <v>54</v>
      </c>
      <c r="T11" t="s">
        <v>54</v>
      </c>
      <c r="U11" t="s">
        <v>28</v>
      </c>
    </row>
    <row r="12" spans="1:21" x14ac:dyDescent="0.25">
      <c r="A12" s="3" t="s">
        <v>20</v>
      </c>
      <c r="B12" s="3" t="s">
        <v>21</v>
      </c>
      <c r="C12">
        <v>17949</v>
      </c>
      <c r="D12">
        <v>263</v>
      </c>
      <c r="E12" t="s">
        <v>25</v>
      </c>
      <c r="F12" s="1">
        <v>42850</v>
      </c>
      <c r="G12" s="2">
        <v>0.74513888888888891</v>
      </c>
      <c r="H12" t="s">
        <v>23</v>
      </c>
      <c r="I12" t="s">
        <v>24</v>
      </c>
      <c r="J12" t="s">
        <v>54</v>
      </c>
      <c r="K12" s="2">
        <v>0.7680555555555556</v>
      </c>
      <c r="L12" s="4">
        <f t="shared" si="0"/>
        <v>0.55000000000000004</v>
      </c>
      <c r="M12">
        <v>5</v>
      </c>
      <c r="N12">
        <v>0</v>
      </c>
      <c r="O12" t="s">
        <v>54</v>
      </c>
      <c r="P12" t="s">
        <v>54</v>
      </c>
      <c r="Q12" t="s">
        <v>54</v>
      </c>
      <c r="R12" t="s">
        <v>54</v>
      </c>
      <c r="S12" t="s">
        <v>54</v>
      </c>
      <c r="T12" t="s">
        <v>54</v>
      </c>
      <c r="U12" t="s">
        <v>28</v>
      </c>
    </row>
    <row r="13" spans="1:21" x14ac:dyDescent="0.25">
      <c r="A13" s="3" t="s">
        <v>20</v>
      </c>
      <c r="B13" s="3" t="s">
        <v>21</v>
      </c>
      <c r="C13">
        <v>17949</v>
      </c>
      <c r="D13">
        <v>263</v>
      </c>
      <c r="E13" t="s">
        <v>25</v>
      </c>
      <c r="F13" s="1">
        <v>42850</v>
      </c>
      <c r="G13" s="2">
        <v>0.74513888888888891</v>
      </c>
      <c r="H13" t="s">
        <v>23</v>
      </c>
      <c r="I13" t="s">
        <v>24</v>
      </c>
      <c r="J13" t="s">
        <v>54</v>
      </c>
      <c r="K13" s="2">
        <v>0.7680555555555556</v>
      </c>
      <c r="L13" s="4">
        <f t="shared" si="0"/>
        <v>0.55000000000000004</v>
      </c>
      <c r="M13">
        <v>7</v>
      </c>
      <c r="N13">
        <v>0</v>
      </c>
      <c r="O13" t="s">
        <v>54</v>
      </c>
      <c r="P13" t="s">
        <v>54</v>
      </c>
      <c r="Q13" t="s">
        <v>54</v>
      </c>
      <c r="R13" t="s">
        <v>54</v>
      </c>
      <c r="S13" t="s">
        <v>54</v>
      </c>
      <c r="T13" t="s">
        <v>54</v>
      </c>
      <c r="U13" t="s">
        <v>28</v>
      </c>
    </row>
    <row r="14" spans="1:21" x14ac:dyDescent="0.25">
      <c r="A14" s="3" t="s">
        <v>20</v>
      </c>
      <c r="B14" s="3" t="s">
        <v>21</v>
      </c>
      <c r="C14">
        <v>17949</v>
      </c>
      <c r="D14">
        <v>263</v>
      </c>
      <c r="E14" t="s">
        <v>25</v>
      </c>
      <c r="F14" s="1">
        <v>42850</v>
      </c>
      <c r="G14" s="2">
        <v>0.74513888888888891</v>
      </c>
      <c r="H14" t="s">
        <v>23</v>
      </c>
      <c r="I14" t="s">
        <v>24</v>
      </c>
      <c r="J14" t="s">
        <v>54</v>
      </c>
      <c r="K14" s="2">
        <v>0.7680555555555556</v>
      </c>
      <c r="L14" s="4">
        <f t="shared" si="0"/>
        <v>0.55000000000000004</v>
      </c>
      <c r="M14">
        <v>9</v>
      </c>
      <c r="N14">
        <v>0</v>
      </c>
      <c r="O14" t="s">
        <v>54</v>
      </c>
      <c r="P14" t="s">
        <v>54</v>
      </c>
      <c r="Q14" t="s">
        <v>54</v>
      </c>
      <c r="R14" t="s">
        <v>54</v>
      </c>
      <c r="S14" t="s">
        <v>54</v>
      </c>
      <c r="T14" t="s">
        <v>54</v>
      </c>
      <c r="U14" t="s">
        <v>28</v>
      </c>
    </row>
    <row r="15" spans="1:21" x14ac:dyDescent="0.25">
      <c r="A15" s="3" t="s">
        <v>20</v>
      </c>
      <c r="B15" s="3" t="s">
        <v>21</v>
      </c>
      <c r="C15">
        <v>17949</v>
      </c>
      <c r="D15">
        <v>263</v>
      </c>
      <c r="E15" t="s">
        <v>25</v>
      </c>
      <c r="F15" s="1">
        <v>42850</v>
      </c>
      <c r="G15" s="2">
        <v>0.74513888888888891</v>
      </c>
      <c r="H15" t="s">
        <v>23</v>
      </c>
      <c r="I15" t="s">
        <v>24</v>
      </c>
      <c r="J15" t="s">
        <v>54</v>
      </c>
      <c r="K15" s="2">
        <v>0.7680555555555556</v>
      </c>
      <c r="L15" s="4">
        <f t="shared" si="0"/>
        <v>0.55000000000000004</v>
      </c>
      <c r="M15">
        <v>11</v>
      </c>
      <c r="N15">
        <v>0</v>
      </c>
      <c r="O15" t="s">
        <v>54</v>
      </c>
      <c r="P15" t="s">
        <v>54</v>
      </c>
      <c r="Q15" t="s">
        <v>54</v>
      </c>
      <c r="R15" t="s">
        <v>54</v>
      </c>
      <c r="S15" t="s">
        <v>54</v>
      </c>
      <c r="T15" t="s">
        <v>54</v>
      </c>
      <c r="U15" t="s">
        <v>28</v>
      </c>
    </row>
    <row r="16" spans="1:21" x14ac:dyDescent="0.25">
      <c r="A16" s="3" t="s">
        <v>20</v>
      </c>
      <c r="B16" s="3" t="s">
        <v>21</v>
      </c>
      <c r="C16">
        <v>17949</v>
      </c>
      <c r="D16">
        <v>263</v>
      </c>
      <c r="E16" t="s">
        <v>25</v>
      </c>
      <c r="F16" s="1">
        <v>42850</v>
      </c>
      <c r="G16" s="2">
        <v>0.74513888888888891</v>
      </c>
      <c r="H16" t="s">
        <v>23</v>
      </c>
      <c r="I16" t="s">
        <v>24</v>
      </c>
      <c r="J16" t="s">
        <v>54</v>
      </c>
      <c r="K16" s="2">
        <v>0.7680555555555556</v>
      </c>
      <c r="L16" s="4">
        <f t="shared" si="0"/>
        <v>0.55000000000000004</v>
      </c>
      <c r="M16">
        <v>13</v>
      </c>
      <c r="N16">
        <v>0</v>
      </c>
      <c r="O16" t="s">
        <v>54</v>
      </c>
      <c r="P16" t="s">
        <v>54</v>
      </c>
      <c r="Q16" t="s">
        <v>54</v>
      </c>
      <c r="R16" t="s">
        <v>54</v>
      </c>
      <c r="S16" t="s">
        <v>54</v>
      </c>
      <c r="T16" t="s">
        <v>54</v>
      </c>
      <c r="U16" t="s">
        <v>28</v>
      </c>
    </row>
    <row r="17" spans="1:21" x14ac:dyDescent="0.25">
      <c r="A17" s="3" t="s">
        <v>20</v>
      </c>
      <c r="B17" s="3" t="s">
        <v>21</v>
      </c>
      <c r="C17">
        <v>17949</v>
      </c>
      <c r="D17">
        <v>263</v>
      </c>
      <c r="E17" t="s">
        <v>25</v>
      </c>
      <c r="F17" s="1">
        <v>42850</v>
      </c>
      <c r="G17" s="2">
        <v>0.74513888888888891</v>
      </c>
      <c r="H17" t="s">
        <v>23</v>
      </c>
      <c r="I17" t="s">
        <v>24</v>
      </c>
      <c r="J17" t="s">
        <v>54</v>
      </c>
      <c r="K17" s="2">
        <v>0.7680555555555556</v>
      </c>
      <c r="L17" s="4">
        <f t="shared" si="0"/>
        <v>0.55000000000000004</v>
      </c>
      <c r="M17">
        <v>15</v>
      </c>
      <c r="N17">
        <v>0</v>
      </c>
      <c r="O17" t="s">
        <v>54</v>
      </c>
      <c r="P17" t="s">
        <v>54</v>
      </c>
      <c r="Q17" t="s">
        <v>54</v>
      </c>
      <c r="R17" t="s">
        <v>54</v>
      </c>
      <c r="S17" t="s">
        <v>54</v>
      </c>
      <c r="T17" t="s">
        <v>54</v>
      </c>
      <c r="U17" t="s">
        <v>28</v>
      </c>
    </row>
    <row r="18" spans="1:21" x14ac:dyDescent="0.25">
      <c r="A18" s="3" t="s">
        <v>20</v>
      </c>
      <c r="B18" s="3" t="s">
        <v>26</v>
      </c>
      <c r="C18">
        <v>110665</v>
      </c>
      <c r="D18">
        <v>72</v>
      </c>
      <c r="E18" t="s">
        <v>27</v>
      </c>
      <c r="F18" s="1">
        <v>42850</v>
      </c>
      <c r="G18" s="2">
        <v>0.34791666666666665</v>
      </c>
      <c r="H18" t="s">
        <v>24</v>
      </c>
      <c r="I18" t="s">
        <v>24</v>
      </c>
      <c r="J18" t="s">
        <v>54</v>
      </c>
      <c r="K18" s="2">
        <v>0.37222222222222223</v>
      </c>
      <c r="L18" s="4">
        <f t="shared" si="0"/>
        <v>0.58333333333333337</v>
      </c>
      <c r="M18">
        <v>1</v>
      </c>
      <c r="N18">
        <v>0</v>
      </c>
      <c r="O18" t="s">
        <v>54</v>
      </c>
      <c r="P18" t="s">
        <v>54</v>
      </c>
      <c r="Q18" t="s">
        <v>54</v>
      </c>
      <c r="R18" t="s">
        <v>54</v>
      </c>
      <c r="S18" t="s">
        <v>54</v>
      </c>
      <c r="T18" t="s">
        <v>54</v>
      </c>
      <c r="U18" t="s">
        <v>28</v>
      </c>
    </row>
    <row r="19" spans="1:21" x14ac:dyDescent="0.25">
      <c r="A19" s="3" t="s">
        <v>20</v>
      </c>
      <c r="B19" s="3" t="s">
        <v>26</v>
      </c>
      <c r="C19">
        <v>110665</v>
      </c>
      <c r="D19">
        <v>72</v>
      </c>
      <c r="E19" t="s">
        <v>27</v>
      </c>
      <c r="F19" s="1">
        <v>42850</v>
      </c>
      <c r="G19" s="2">
        <v>0.34791666666666665</v>
      </c>
      <c r="H19" t="s">
        <v>24</v>
      </c>
      <c r="I19" t="s">
        <v>24</v>
      </c>
      <c r="J19" t="s">
        <v>54</v>
      </c>
      <c r="K19" s="2">
        <v>0.37222222222222223</v>
      </c>
      <c r="L19" s="4">
        <f t="shared" si="0"/>
        <v>0.58333333333333337</v>
      </c>
      <c r="M19">
        <v>3</v>
      </c>
      <c r="N19">
        <v>0</v>
      </c>
      <c r="O19" t="s">
        <v>54</v>
      </c>
      <c r="P19" t="s">
        <v>54</v>
      </c>
      <c r="Q19" t="s">
        <v>54</v>
      </c>
      <c r="R19" t="s">
        <v>54</v>
      </c>
      <c r="S19" t="s">
        <v>54</v>
      </c>
      <c r="T19" t="s">
        <v>54</v>
      </c>
      <c r="U19" t="s">
        <v>28</v>
      </c>
    </row>
    <row r="20" spans="1:21" x14ac:dyDescent="0.25">
      <c r="A20" s="3" t="s">
        <v>20</v>
      </c>
      <c r="B20" s="3" t="s">
        <v>26</v>
      </c>
      <c r="C20">
        <v>110665</v>
      </c>
      <c r="D20">
        <v>72</v>
      </c>
      <c r="E20" t="s">
        <v>27</v>
      </c>
      <c r="F20" s="1">
        <v>42850</v>
      </c>
      <c r="G20" s="2">
        <v>0.34791666666666665</v>
      </c>
      <c r="H20" t="s">
        <v>24</v>
      </c>
      <c r="I20" t="s">
        <v>24</v>
      </c>
      <c r="J20" t="s">
        <v>54</v>
      </c>
      <c r="K20" s="2">
        <v>0.37222222222222223</v>
      </c>
      <c r="L20" s="4">
        <f t="shared" si="0"/>
        <v>0.58333333333333337</v>
      </c>
      <c r="M20">
        <v>5</v>
      </c>
      <c r="N20">
        <v>0</v>
      </c>
      <c r="O20" t="s">
        <v>54</v>
      </c>
      <c r="P20" t="s">
        <v>54</v>
      </c>
      <c r="Q20" t="s">
        <v>54</v>
      </c>
      <c r="R20" t="s">
        <v>54</v>
      </c>
      <c r="S20" t="s">
        <v>54</v>
      </c>
      <c r="T20" t="s">
        <v>54</v>
      </c>
      <c r="U20" t="s">
        <v>28</v>
      </c>
    </row>
    <row r="21" spans="1:21" x14ac:dyDescent="0.25">
      <c r="A21" s="3" t="s">
        <v>20</v>
      </c>
      <c r="B21" s="3" t="s">
        <v>26</v>
      </c>
      <c r="C21">
        <v>110665</v>
      </c>
      <c r="D21">
        <v>72</v>
      </c>
      <c r="E21" t="s">
        <v>27</v>
      </c>
      <c r="F21" s="1">
        <v>42850</v>
      </c>
      <c r="G21" s="2">
        <v>0.34791666666666665</v>
      </c>
      <c r="H21" t="s">
        <v>24</v>
      </c>
      <c r="I21" t="s">
        <v>24</v>
      </c>
      <c r="J21" t="s">
        <v>54</v>
      </c>
      <c r="K21" s="2">
        <v>0.37222222222222223</v>
      </c>
      <c r="L21" s="4">
        <f t="shared" si="0"/>
        <v>0.58333333333333337</v>
      </c>
      <c r="M21">
        <v>7</v>
      </c>
      <c r="N21">
        <v>0</v>
      </c>
      <c r="O21" t="s">
        <v>54</v>
      </c>
      <c r="P21" t="s">
        <v>54</v>
      </c>
      <c r="Q21" t="s">
        <v>54</v>
      </c>
      <c r="R21" t="s">
        <v>54</v>
      </c>
      <c r="S21" t="s">
        <v>54</v>
      </c>
      <c r="T21" t="s">
        <v>54</v>
      </c>
      <c r="U21" t="s">
        <v>28</v>
      </c>
    </row>
    <row r="22" spans="1:21" x14ac:dyDescent="0.25">
      <c r="A22" s="3" t="s">
        <v>20</v>
      </c>
      <c r="B22" s="3" t="s">
        <v>26</v>
      </c>
      <c r="C22">
        <v>110665</v>
      </c>
      <c r="D22">
        <v>72</v>
      </c>
      <c r="E22" t="s">
        <v>27</v>
      </c>
      <c r="F22" s="1">
        <v>42850</v>
      </c>
      <c r="G22" s="2">
        <v>0.34791666666666665</v>
      </c>
      <c r="H22" t="s">
        <v>24</v>
      </c>
      <c r="I22" t="s">
        <v>24</v>
      </c>
      <c r="J22" t="s">
        <v>54</v>
      </c>
      <c r="K22" s="2">
        <v>0.37222222222222223</v>
      </c>
      <c r="L22" s="4">
        <f t="shared" si="0"/>
        <v>0.58333333333333337</v>
      </c>
      <c r="M22">
        <v>9</v>
      </c>
      <c r="N22">
        <v>0</v>
      </c>
      <c r="O22" t="s">
        <v>54</v>
      </c>
      <c r="P22" t="s">
        <v>54</v>
      </c>
      <c r="Q22" t="s">
        <v>54</v>
      </c>
      <c r="R22" t="s">
        <v>54</v>
      </c>
      <c r="S22" t="s">
        <v>54</v>
      </c>
      <c r="T22" t="s">
        <v>54</v>
      </c>
      <c r="U22" t="s">
        <v>28</v>
      </c>
    </row>
    <row r="23" spans="1:21" x14ac:dyDescent="0.25">
      <c r="A23" s="3" t="s">
        <v>20</v>
      </c>
      <c r="B23" s="3" t="s">
        <v>26</v>
      </c>
      <c r="C23">
        <v>110665</v>
      </c>
      <c r="D23">
        <v>72</v>
      </c>
      <c r="E23" t="s">
        <v>27</v>
      </c>
      <c r="F23" s="1">
        <v>42850</v>
      </c>
      <c r="G23" s="2">
        <v>0.34791666666666665</v>
      </c>
      <c r="H23" t="s">
        <v>24</v>
      </c>
      <c r="I23" t="s">
        <v>24</v>
      </c>
      <c r="J23" t="s">
        <v>54</v>
      </c>
      <c r="K23" s="2">
        <v>0.37222222222222223</v>
      </c>
      <c r="L23" s="4">
        <f t="shared" si="0"/>
        <v>0.58333333333333337</v>
      </c>
      <c r="M23">
        <v>11</v>
      </c>
      <c r="N23">
        <v>0</v>
      </c>
      <c r="O23" t="s">
        <v>54</v>
      </c>
      <c r="P23" t="s">
        <v>54</v>
      </c>
      <c r="Q23" t="s">
        <v>54</v>
      </c>
      <c r="R23" t="s">
        <v>54</v>
      </c>
      <c r="S23" t="s">
        <v>54</v>
      </c>
      <c r="T23" t="s">
        <v>54</v>
      </c>
      <c r="U23" t="s">
        <v>28</v>
      </c>
    </row>
    <row r="24" spans="1:21" x14ac:dyDescent="0.25">
      <c r="A24" s="3" t="s">
        <v>20</v>
      </c>
      <c r="B24" s="3" t="s">
        <v>26</v>
      </c>
      <c r="C24">
        <v>110665</v>
      </c>
      <c r="D24">
        <v>72</v>
      </c>
      <c r="E24" t="s">
        <v>27</v>
      </c>
      <c r="F24" s="1">
        <v>42850</v>
      </c>
      <c r="G24" s="2">
        <v>0.34791666666666665</v>
      </c>
      <c r="H24" t="s">
        <v>24</v>
      </c>
      <c r="I24" t="s">
        <v>24</v>
      </c>
      <c r="J24" t="s">
        <v>54</v>
      </c>
      <c r="K24" s="2">
        <v>0.37222222222222223</v>
      </c>
      <c r="L24" s="4">
        <f t="shared" si="0"/>
        <v>0.58333333333333337</v>
      </c>
      <c r="M24">
        <v>13</v>
      </c>
      <c r="N24">
        <v>0</v>
      </c>
      <c r="O24" t="s">
        <v>54</v>
      </c>
      <c r="P24" t="s">
        <v>54</v>
      </c>
      <c r="Q24" t="s">
        <v>54</v>
      </c>
      <c r="R24" t="s">
        <v>54</v>
      </c>
      <c r="S24" t="s">
        <v>54</v>
      </c>
      <c r="T24" t="s">
        <v>54</v>
      </c>
      <c r="U24" t="s">
        <v>28</v>
      </c>
    </row>
    <row r="25" spans="1:21" x14ac:dyDescent="0.25">
      <c r="A25" s="3" t="s">
        <v>20</v>
      </c>
      <c r="B25" s="3" t="s">
        <v>26</v>
      </c>
      <c r="C25">
        <v>110665</v>
      </c>
      <c r="D25">
        <v>72</v>
      </c>
      <c r="E25" t="s">
        <v>27</v>
      </c>
      <c r="F25" s="1">
        <v>42850</v>
      </c>
      <c r="G25" s="2">
        <v>0.34791666666666665</v>
      </c>
      <c r="H25" t="s">
        <v>24</v>
      </c>
      <c r="I25" t="s">
        <v>24</v>
      </c>
      <c r="J25" t="s">
        <v>54</v>
      </c>
      <c r="K25" s="2">
        <v>0.37222222222222223</v>
      </c>
      <c r="L25" s="4">
        <f t="shared" si="0"/>
        <v>0.58333333333333337</v>
      </c>
      <c r="M25">
        <v>15</v>
      </c>
      <c r="N25">
        <v>0</v>
      </c>
      <c r="O25" t="s">
        <v>54</v>
      </c>
      <c r="P25" t="s">
        <v>54</v>
      </c>
      <c r="Q25" t="s">
        <v>54</v>
      </c>
      <c r="R25" t="s">
        <v>54</v>
      </c>
      <c r="S25" t="s">
        <v>54</v>
      </c>
      <c r="T25" t="s">
        <v>54</v>
      </c>
      <c r="U25" t="s">
        <v>28</v>
      </c>
    </row>
    <row r="26" spans="1:21" x14ac:dyDescent="0.25">
      <c r="A26" s="3" t="s">
        <v>20</v>
      </c>
      <c r="B26" s="3" t="s">
        <v>26</v>
      </c>
      <c r="C26">
        <v>110665</v>
      </c>
      <c r="D26">
        <v>8</v>
      </c>
      <c r="E26" t="s">
        <v>29</v>
      </c>
      <c r="F26" s="1">
        <v>42851</v>
      </c>
      <c r="G26" s="2">
        <v>0.43124999999999997</v>
      </c>
      <c r="H26" t="s">
        <v>24</v>
      </c>
      <c r="I26" t="s">
        <v>24</v>
      </c>
      <c r="J26" t="s">
        <v>54</v>
      </c>
      <c r="K26" s="2">
        <v>0.4597222222222222</v>
      </c>
      <c r="L26" s="4">
        <f t="shared" si="0"/>
        <v>0.68333333333333335</v>
      </c>
      <c r="M26">
        <v>1</v>
      </c>
      <c r="N26">
        <v>0</v>
      </c>
      <c r="O26" t="s">
        <v>54</v>
      </c>
      <c r="P26" t="s">
        <v>54</v>
      </c>
      <c r="Q26" t="s">
        <v>54</v>
      </c>
      <c r="R26" t="s">
        <v>54</v>
      </c>
      <c r="S26" t="s">
        <v>54</v>
      </c>
      <c r="T26" t="s">
        <v>54</v>
      </c>
      <c r="U26" t="s">
        <v>28</v>
      </c>
    </row>
    <row r="27" spans="1:21" x14ac:dyDescent="0.25">
      <c r="A27" s="3" t="s">
        <v>20</v>
      </c>
      <c r="B27" s="3" t="s">
        <v>26</v>
      </c>
      <c r="C27">
        <v>110665</v>
      </c>
      <c r="D27">
        <v>8</v>
      </c>
      <c r="E27" t="s">
        <v>29</v>
      </c>
      <c r="F27" s="1">
        <v>42851</v>
      </c>
      <c r="G27" s="2">
        <v>0.43124999999999997</v>
      </c>
      <c r="H27" t="s">
        <v>24</v>
      </c>
      <c r="I27" t="s">
        <v>24</v>
      </c>
      <c r="J27" t="s">
        <v>54</v>
      </c>
      <c r="K27" s="2">
        <v>0.4597222222222222</v>
      </c>
      <c r="L27" s="4">
        <f t="shared" si="0"/>
        <v>0.68333333333333335</v>
      </c>
      <c r="M27">
        <v>3</v>
      </c>
      <c r="N27">
        <v>0</v>
      </c>
      <c r="O27" t="s">
        <v>54</v>
      </c>
      <c r="P27" t="s">
        <v>54</v>
      </c>
      <c r="Q27" t="s">
        <v>54</v>
      </c>
      <c r="R27" t="s">
        <v>54</v>
      </c>
      <c r="S27" t="s">
        <v>54</v>
      </c>
      <c r="T27" t="s">
        <v>54</v>
      </c>
      <c r="U27" t="s">
        <v>28</v>
      </c>
    </row>
    <row r="28" spans="1:21" x14ac:dyDescent="0.25">
      <c r="A28" s="3" t="s">
        <v>20</v>
      </c>
      <c r="B28" s="3" t="s">
        <v>26</v>
      </c>
      <c r="C28">
        <v>110665</v>
      </c>
      <c r="D28">
        <v>8</v>
      </c>
      <c r="E28" t="s">
        <v>29</v>
      </c>
      <c r="F28" s="1">
        <v>42851</v>
      </c>
      <c r="G28" s="2">
        <v>0.43124999999999997</v>
      </c>
      <c r="H28" t="s">
        <v>24</v>
      </c>
      <c r="I28" t="s">
        <v>24</v>
      </c>
      <c r="J28" t="s">
        <v>54</v>
      </c>
      <c r="K28" s="2">
        <v>0.4597222222222222</v>
      </c>
      <c r="L28" s="4">
        <f t="shared" si="0"/>
        <v>0.68333333333333335</v>
      </c>
      <c r="M28">
        <v>5</v>
      </c>
      <c r="N28">
        <v>0</v>
      </c>
      <c r="O28" t="s">
        <v>54</v>
      </c>
      <c r="P28" t="s">
        <v>54</v>
      </c>
      <c r="Q28" t="s">
        <v>54</v>
      </c>
      <c r="R28" t="s">
        <v>54</v>
      </c>
      <c r="S28" t="s">
        <v>54</v>
      </c>
      <c r="T28" t="s">
        <v>54</v>
      </c>
      <c r="U28" t="s">
        <v>28</v>
      </c>
    </row>
    <row r="29" spans="1:21" x14ac:dyDescent="0.25">
      <c r="A29" s="3" t="s">
        <v>20</v>
      </c>
      <c r="B29" s="3" t="s">
        <v>26</v>
      </c>
      <c r="C29">
        <v>110665</v>
      </c>
      <c r="D29">
        <v>8</v>
      </c>
      <c r="E29" t="s">
        <v>29</v>
      </c>
      <c r="F29" s="1">
        <v>42851</v>
      </c>
      <c r="G29" s="2">
        <v>0.43124999999999997</v>
      </c>
      <c r="H29" t="s">
        <v>24</v>
      </c>
      <c r="I29" t="s">
        <v>24</v>
      </c>
      <c r="J29" t="s">
        <v>54</v>
      </c>
      <c r="K29" s="2">
        <v>0.4597222222222222</v>
      </c>
      <c r="L29" s="4">
        <f t="shared" si="0"/>
        <v>0.68333333333333335</v>
      </c>
      <c r="M29">
        <v>7</v>
      </c>
      <c r="N29">
        <v>0</v>
      </c>
      <c r="O29" t="s">
        <v>54</v>
      </c>
      <c r="P29" t="s">
        <v>54</v>
      </c>
      <c r="Q29" t="s">
        <v>54</v>
      </c>
      <c r="R29" t="s">
        <v>54</v>
      </c>
      <c r="S29" t="s">
        <v>54</v>
      </c>
      <c r="T29" t="s">
        <v>54</v>
      </c>
      <c r="U29" t="s">
        <v>28</v>
      </c>
    </row>
    <row r="30" spans="1:21" x14ac:dyDescent="0.25">
      <c r="A30" s="3" t="s">
        <v>20</v>
      </c>
      <c r="B30" s="3" t="s">
        <v>26</v>
      </c>
      <c r="C30">
        <v>110665</v>
      </c>
      <c r="D30">
        <v>8</v>
      </c>
      <c r="E30" t="s">
        <v>29</v>
      </c>
      <c r="F30" s="1">
        <v>42851</v>
      </c>
      <c r="G30" s="2">
        <v>0.43124999999999997</v>
      </c>
      <c r="H30" t="s">
        <v>24</v>
      </c>
      <c r="I30" t="s">
        <v>24</v>
      </c>
      <c r="J30" t="s">
        <v>54</v>
      </c>
      <c r="K30" s="2">
        <v>0.4597222222222222</v>
      </c>
      <c r="L30" s="4">
        <f t="shared" si="0"/>
        <v>0.68333333333333335</v>
      </c>
      <c r="M30">
        <v>9</v>
      </c>
      <c r="N30">
        <v>0</v>
      </c>
      <c r="O30" t="s">
        <v>54</v>
      </c>
      <c r="P30" t="s">
        <v>54</v>
      </c>
      <c r="Q30" t="s">
        <v>54</v>
      </c>
      <c r="R30" t="s">
        <v>54</v>
      </c>
      <c r="S30" t="s">
        <v>54</v>
      </c>
      <c r="T30" t="s">
        <v>54</v>
      </c>
      <c r="U30" t="s">
        <v>28</v>
      </c>
    </row>
    <row r="31" spans="1:21" x14ac:dyDescent="0.25">
      <c r="A31" s="3" t="s">
        <v>20</v>
      </c>
      <c r="B31" s="3" t="s">
        <v>26</v>
      </c>
      <c r="C31">
        <v>110665</v>
      </c>
      <c r="D31">
        <v>8</v>
      </c>
      <c r="E31" t="s">
        <v>29</v>
      </c>
      <c r="F31" s="1">
        <v>42851</v>
      </c>
      <c r="G31" s="2">
        <v>0.43124999999999997</v>
      </c>
      <c r="H31" t="s">
        <v>24</v>
      </c>
      <c r="I31" t="s">
        <v>24</v>
      </c>
      <c r="J31" t="s">
        <v>54</v>
      </c>
      <c r="K31" s="2">
        <v>0.4597222222222222</v>
      </c>
      <c r="L31" s="4">
        <f t="shared" si="0"/>
        <v>0.68333333333333335</v>
      </c>
      <c r="M31">
        <v>11</v>
      </c>
      <c r="N31">
        <v>0</v>
      </c>
      <c r="O31" t="s">
        <v>54</v>
      </c>
      <c r="P31" t="s">
        <v>54</v>
      </c>
      <c r="Q31" t="s">
        <v>54</v>
      </c>
      <c r="R31" t="s">
        <v>54</v>
      </c>
      <c r="S31" t="s">
        <v>54</v>
      </c>
      <c r="T31" t="s">
        <v>54</v>
      </c>
      <c r="U31" t="s">
        <v>28</v>
      </c>
    </row>
    <row r="32" spans="1:21" x14ac:dyDescent="0.25">
      <c r="A32" s="3" t="s">
        <v>20</v>
      </c>
      <c r="B32" s="3" t="s">
        <v>26</v>
      </c>
      <c r="C32">
        <v>110665</v>
      </c>
      <c r="D32">
        <v>8</v>
      </c>
      <c r="E32" t="s">
        <v>29</v>
      </c>
      <c r="F32" s="1">
        <v>42851</v>
      </c>
      <c r="G32" s="2">
        <v>0.43124999999999997</v>
      </c>
      <c r="H32" t="s">
        <v>24</v>
      </c>
      <c r="I32" t="s">
        <v>24</v>
      </c>
      <c r="J32" t="s">
        <v>54</v>
      </c>
      <c r="K32" s="2">
        <v>0.4597222222222222</v>
      </c>
      <c r="L32" s="4">
        <f t="shared" si="0"/>
        <v>0.68333333333333335</v>
      </c>
      <c r="M32">
        <v>13</v>
      </c>
      <c r="N32">
        <v>0</v>
      </c>
      <c r="O32" t="s">
        <v>54</v>
      </c>
      <c r="P32" t="s">
        <v>54</v>
      </c>
      <c r="Q32" t="s">
        <v>54</v>
      </c>
      <c r="R32" t="s">
        <v>54</v>
      </c>
      <c r="S32" t="s">
        <v>54</v>
      </c>
      <c r="T32" t="s">
        <v>54</v>
      </c>
      <c r="U32" t="s">
        <v>28</v>
      </c>
    </row>
    <row r="33" spans="1:21" x14ac:dyDescent="0.25">
      <c r="A33" s="3" t="s">
        <v>20</v>
      </c>
      <c r="B33" s="3" t="s">
        <v>26</v>
      </c>
      <c r="C33">
        <v>110665</v>
      </c>
      <c r="D33">
        <v>8</v>
      </c>
      <c r="E33" t="s">
        <v>29</v>
      </c>
      <c r="F33" s="1">
        <v>42851</v>
      </c>
      <c r="G33" s="2">
        <v>0.43124999999999997</v>
      </c>
      <c r="H33" t="s">
        <v>24</v>
      </c>
      <c r="I33" t="s">
        <v>24</v>
      </c>
      <c r="J33" t="s">
        <v>54</v>
      </c>
      <c r="K33" s="2">
        <v>0.4597222222222222</v>
      </c>
      <c r="L33" s="4">
        <f t="shared" si="0"/>
        <v>0.68333333333333335</v>
      </c>
      <c r="M33">
        <v>15</v>
      </c>
      <c r="N33">
        <v>0</v>
      </c>
      <c r="O33" t="s">
        <v>54</v>
      </c>
      <c r="P33" t="s">
        <v>54</v>
      </c>
      <c r="Q33" t="s">
        <v>54</v>
      </c>
      <c r="R33" t="s">
        <v>54</v>
      </c>
      <c r="S33" t="s">
        <v>54</v>
      </c>
      <c r="T33" t="s">
        <v>54</v>
      </c>
      <c r="U33" t="s">
        <v>28</v>
      </c>
    </row>
    <row r="34" spans="1:21" x14ac:dyDescent="0.25">
      <c r="A34" s="3" t="s">
        <v>20</v>
      </c>
      <c r="B34" s="3" t="s">
        <v>30</v>
      </c>
      <c r="C34">
        <v>11613</v>
      </c>
      <c r="D34">
        <v>1951</v>
      </c>
      <c r="E34" t="s">
        <v>57</v>
      </c>
      <c r="F34" s="1">
        <v>42815</v>
      </c>
      <c r="G34" s="2">
        <v>0.49791666666666662</v>
      </c>
      <c r="H34" t="s">
        <v>24</v>
      </c>
      <c r="I34" t="s">
        <v>31</v>
      </c>
      <c r="J34" t="s">
        <v>54</v>
      </c>
      <c r="K34" s="2">
        <v>0.59861111111111109</v>
      </c>
      <c r="L34" s="4">
        <f t="shared" si="0"/>
        <v>2.4166666666666665</v>
      </c>
      <c r="M34">
        <v>1</v>
      </c>
      <c r="N34">
        <v>1</v>
      </c>
      <c r="O34">
        <v>1.76</v>
      </c>
      <c r="P34">
        <v>24</v>
      </c>
      <c r="Q34">
        <v>12</v>
      </c>
      <c r="R34">
        <v>1</v>
      </c>
      <c r="S34">
        <v>0</v>
      </c>
      <c r="T34">
        <v>0</v>
      </c>
    </row>
    <row r="35" spans="1:21" x14ac:dyDescent="0.25">
      <c r="A35" s="3" t="s">
        <v>20</v>
      </c>
      <c r="B35" s="3" t="s">
        <v>30</v>
      </c>
      <c r="C35">
        <v>11613</v>
      </c>
      <c r="D35">
        <v>1951</v>
      </c>
      <c r="E35" t="s">
        <v>57</v>
      </c>
      <c r="F35" s="1">
        <v>42815</v>
      </c>
      <c r="G35" s="2">
        <v>0.49791666666666662</v>
      </c>
      <c r="H35" t="s">
        <v>24</v>
      </c>
      <c r="I35" t="s">
        <v>31</v>
      </c>
      <c r="J35" t="s">
        <v>54</v>
      </c>
      <c r="K35" s="2">
        <v>0.59861111111111109</v>
      </c>
      <c r="L35" s="4">
        <f t="shared" si="0"/>
        <v>2.4166666666666665</v>
      </c>
      <c r="M35">
        <v>1</v>
      </c>
      <c r="N35">
        <v>2</v>
      </c>
      <c r="O35">
        <v>2.2999999999999998</v>
      </c>
      <c r="P35">
        <v>39</v>
      </c>
      <c r="Q35">
        <v>30</v>
      </c>
      <c r="R35">
        <v>9</v>
      </c>
      <c r="S35">
        <v>0</v>
      </c>
      <c r="T35">
        <v>0</v>
      </c>
    </row>
    <row r="36" spans="1:21" x14ac:dyDescent="0.25">
      <c r="A36" s="3" t="s">
        <v>20</v>
      </c>
      <c r="B36" s="3" t="s">
        <v>30</v>
      </c>
      <c r="C36">
        <v>11613</v>
      </c>
      <c r="D36">
        <v>1951</v>
      </c>
      <c r="E36" t="s">
        <v>57</v>
      </c>
      <c r="F36" s="1">
        <v>42815</v>
      </c>
      <c r="G36" s="2">
        <v>0.49791666666666662</v>
      </c>
      <c r="H36" t="s">
        <v>24</v>
      </c>
      <c r="I36" t="s">
        <v>31</v>
      </c>
      <c r="J36" t="s">
        <v>54</v>
      </c>
      <c r="K36" s="2">
        <v>0.59861111111111109</v>
      </c>
      <c r="L36" s="4">
        <f t="shared" si="0"/>
        <v>2.4166666666666665</v>
      </c>
      <c r="M36">
        <v>1</v>
      </c>
      <c r="N36">
        <v>3</v>
      </c>
      <c r="O36">
        <v>0</v>
      </c>
      <c r="P36">
        <v>24</v>
      </c>
      <c r="Q36">
        <v>23</v>
      </c>
      <c r="R36">
        <v>7</v>
      </c>
      <c r="S36">
        <v>0</v>
      </c>
      <c r="T36">
        <v>0</v>
      </c>
    </row>
    <row r="37" spans="1:21" x14ac:dyDescent="0.25">
      <c r="A37" s="3" t="s">
        <v>20</v>
      </c>
      <c r="B37" s="3" t="s">
        <v>30</v>
      </c>
      <c r="C37">
        <v>11613</v>
      </c>
      <c r="D37">
        <v>1951</v>
      </c>
      <c r="E37" t="s">
        <v>57</v>
      </c>
      <c r="F37" s="1">
        <v>42815</v>
      </c>
      <c r="G37" s="2">
        <v>0.49791666666666662</v>
      </c>
      <c r="H37" t="s">
        <v>24</v>
      </c>
      <c r="I37" t="s">
        <v>31</v>
      </c>
      <c r="J37" t="s">
        <v>54</v>
      </c>
      <c r="K37" s="2">
        <v>0.59861111111111109</v>
      </c>
      <c r="L37" s="4">
        <f t="shared" si="0"/>
        <v>2.4166666666666665</v>
      </c>
      <c r="M37">
        <v>1</v>
      </c>
      <c r="N37">
        <v>4</v>
      </c>
      <c r="O37">
        <v>2.4</v>
      </c>
      <c r="P37">
        <v>14</v>
      </c>
      <c r="Q37">
        <v>14</v>
      </c>
      <c r="R37">
        <v>5</v>
      </c>
      <c r="S37">
        <v>1</v>
      </c>
      <c r="T37">
        <v>1</v>
      </c>
    </row>
    <row r="38" spans="1:21" x14ac:dyDescent="0.25">
      <c r="A38" s="3" t="s">
        <v>20</v>
      </c>
      <c r="B38" s="3" t="s">
        <v>30</v>
      </c>
      <c r="C38">
        <v>11613</v>
      </c>
      <c r="D38">
        <v>1951</v>
      </c>
      <c r="E38" t="s">
        <v>57</v>
      </c>
      <c r="F38" s="1">
        <v>42815</v>
      </c>
      <c r="G38" s="2">
        <v>0.49791666666666662</v>
      </c>
      <c r="H38" t="s">
        <v>24</v>
      </c>
      <c r="I38" t="s">
        <v>31</v>
      </c>
      <c r="J38" t="s">
        <v>54</v>
      </c>
      <c r="K38" s="2">
        <v>0.59861111111111109</v>
      </c>
      <c r="L38" s="4">
        <f t="shared" si="0"/>
        <v>2.4166666666666665</v>
      </c>
      <c r="M38">
        <v>1</v>
      </c>
      <c r="N38">
        <v>5</v>
      </c>
      <c r="O38">
        <v>0</v>
      </c>
      <c r="P38">
        <v>32</v>
      </c>
      <c r="Q38">
        <v>23</v>
      </c>
      <c r="R38">
        <v>11</v>
      </c>
      <c r="S38">
        <v>1</v>
      </c>
      <c r="T38">
        <v>1</v>
      </c>
    </row>
    <row r="39" spans="1:21" x14ac:dyDescent="0.25">
      <c r="A39" s="3" t="s">
        <v>20</v>
      </c>
      <c r="B39" s="3" t="s">
        <v>30</v>
      </c>
      <c r="C39">
        <v>11613</v>
      </c>
      <c r="D39">
        <v>1951</v>
      </c>
      <c r="E39" t="s">
        <v>57</v>
      </c>
      <c r="F39" s="1">
        <v>42815</v>
      </c>
      <c r="G39" s="2">
        <v>0.49791666666666662</v>
      </c>
      <c r="H39" t="s">
        <v>24</v>
      </c>
      <c r="I39" t="s">
        <v>31</v>
      </c>
      <c r="J39" t="s">
        <v>54</v>
      </c>
      <c r="K39" s="2">
        <v>0.59861111111111109</v>
      </c>
      <c r="L39" s="4">
        <f t="shared" si="0"/>
        <v>2.4166666666666665</v>
      </c>
      <c r="M39">
        <v>1</v>
      </c>
      <c r="N39">
        <v>6</v>
      </c>
      <c r="O39">
        <v>1.93</v>
      </c>
      <c r="P39">
        <v>39</v>
      </c>
      <c r="Q39">
        <v>23</v>
      </c>
      <c r="R39">
        <v>14</v>
      </c>
      <c r="S39">
        <v>0</v>
      </c>
      <c r="T39">
        <v>0</v>
      </c>
    </row>
    <row r="40" spans="1:21" x14ac:dyDescent="0.25">
      <c r="A40" s="3" t="s">
        <v>20</v>
      </c>
      <c r="B40" s="3" t="s">
        <v>30</v>
      </c>
      <c r="C40">
        <v>11613</v>
      </c>
      <c r="D40">
        <v>1951</v>
      </c>
      <c r="E40" t="s">
        <v>57</v>
      </c>
      <c r="F40" s="1">
        <v>42815</v>
      </c>
      <c r="G40" s="2">
        <v>0.49791666666666662</v>
      </c>
      <c r="H40" t="s">
        <v>24</v>
      </c>
      <c r="I40" t="s">
        <v>31</v>
      </c>
      <c r="J40" t="s">
        <v>54</v>
      </c>
      <c r="K40" s="2">
        <v>0.59861111111111109</v>
      </c>
      <c r="L40" s="4">
        <f t="shared" si="0"/>
        <v>2.4166666666666665</v>
      </c>
      <c r="M40">
        <v>1</v>
      </c>
      <c r="N40">
        <v>7</v>
      </c>
      <c r="O40">
        <v>0</v>
      </c>
      <c r="P40">
        <v>14</v>
      </c>
      <c r="Q40">
        <v>9</v>
      </c>
      <c r="R40">
        <v>7</v>
      </c>
      <c r="S40">
        <v>0</v>
      </c>
      <c r="T40">
        <v>0</v>
      </c>
    </row>
    <row r="41" spans="1:21" x14ac:dyDescent="0.25">
      <c r="A41" s="3" t="s">
        <v>20</v>
      </c>
      <c r="B41" s="3" t="s">
        <v>30</v>
      </c>
      <c r="C41">
        <v>11613</v>
      </c>
      <c r="D41">
        <v>1951</v>
      </c>
      <c r="E41" t="s">
        <v>57</v>
      </c>
      <c r="F41" s="1">
        <v>42815</v>
      </c>
      <c r="G41" s="2">
        <v>0.49791666666666662</v>
      </c>
      <c r="H41" t="s">
        <v>24</v>
      </c>
      <c r="I41" t="s">
        <v>31</v>
      </c>
      <c r="J41" t="s">
        <v>54</v>
      </c>
      <c r="K41" s="2">
        <v>0.59861111111111109</v>
      </c>
      <c r="L41" s="4">
        <f t="shared" si="0"/>
        <v>2.4166666666666665</v>
      </c>
      <c r="M41">
        <v>1</v>
      </c>
      <c r="N41">
        <v>8</v>
      </c>
      <c r="O41">
        <v>0</v>
      </c>
      <c r="P41">
        <v>9</v>
      </c>
      <c r="Q41">
        <v>7</v>
      </c>
      <c r="R41">
        <v>3</v>
      </c>
      <c r="S41">
        <v>1</v>
      </c>
      <c r="T41">
        <v>1</v>
      </c>
    </row>
    <row r="42" spans="1:21" x14ac:dyDescent="0.25">
      <c r="A42" s="3" t="s">
        <v>20</v>
      </c>
      <c r="B42" s="3" t="s">
        <v>30</v>
      </c>
      <c r="C42">
        <v>11613</v>
      </c>
      <c r="D42">
        <v>1951</v>
      </c>
      <c r="E42" t="s">
        <v>57</v>
      </c>
      <c r="F42" s="1">
        <v>42815</v>
      </c>
      <c r="G42" s="2">
        <v>0.49791666666666662</v>
      </c>
      <c r="H42" t="s">
        <v>24</v>
      </c>
      <c r="I42" t="s">
        <v>31</v>
      </c>
      <c r="J42" t="s">
        <v>54</v>
      </c>
      <c r="K42" s="2">
        <v>0.59861111111111109</v>
      </c>
      <c r="L42" s="4">
        <f t="shared" si="0"/>
        <v>2.4166666666666665</v>
      </c>
      <c r="M42">
        <v>1</v>
      </c>
      <c r="N42">
        <v>9</v>
      </c>
      <c r="O42">
        <v>2.86</v>
      </c>
      <c r="P42">
        <v>17</v>
      </c>
      <c r="Q42">
        <v>5</v>
      </c>
      <c r="R42">
        <v>6</v>
      </c>
      <c r="S42">
        <v>0</v>
      </c>
      <c r="T42">
        <v>0</v>
      </c>
    </row>
    <row r="43" spans="1:21" x14ac:dyDescent="0.25">
      <c r="A43" s="3" t="s">
        <v>20</v>
      </c>
      <c r="B43" s="3" t="s">
        <v>30</v>
      </c>
      <c r="C43">
        <v>11613</v>
      </c>
      <c r="D43">
        <v>1951</v>
      </c>
      <c r="E43" t="s">
        <v>57</v>
      </c>
      <c r="F43" s="1">
        <v>42815</v>
      </c>
      <c r="G43" s="2">
        <v>0.49791666666666662</v>
      </c>
      <c r="H43" t="s">
        <v>24</v>
      </c>
      <c r="I43" t="s">
        <v>31</v>
      </c>
      <c r="J43" t="s">
        <v>54</v>
      </c>
      <c r="K43" s="2">
        <v>0.59861111111111109</v>
      </c>
      <c r="L43" s="4">
        <f t="shared" si="0"/>
        <v>2.4166666666666665</v>
      </c>
      <c r="M43">
        <v>1</v>
      </c>
      <c r="N43">
        <v>10</v>
      </c>
      <c r="O43">
        <v>6.87</v>
      </c>
      <c r="P43">
        <v>27</v>
      </c>
      <c r="Q43">
        <v>16</v>
      </c>
      <c r="R43">
        <v>8</v>
      </c>
      <c r="S43">
        <v>1</v>
      </c>
      <c r="T43">
        <v>0</v>
      </c>
    </row>
    <row r="44" spans="1:21" x14ac:dyDescent="0.25">
      <c r="A44" s="3" t="s">
        <v>20</v>
      </c>
      <c r="B44" s="3" t="s">
        <v>30</v>
      </c>
      <c r="C44">
        <v>11613</v>
      </c>
      <c r="D44">
        <v>1951</v>
      </c>
      <c r="E44" t="s">
        <v>57</v>
      </c>
      <c r="F44" s="1">
        <v>42815</v>
      </c>
      <c r="G44" s="2">
        <v>0.49791666666666662</v>
      </c>
      <c r="H44" t="s">
        <v>24</v>
      </c>
      <c r="I44" t="s">
        <v>31</v>
      </c>
      <c r="J44" t="s">
        <v>54</v>
      </c>
      <c r="K44" s="2">
        <v>0.59861111111111109</v>
      </c>
      <c r="L44" s="4">
        <f t="shared" si="0"/>
        <v>2.4166666666666665</v>
      </c>
      <c r="M44">
        <v>1</v>
      </c>
      <c r="N44">
        <v>11</v>
      </c>
      <c r="O44">
        <v>2.82</v>
      </c>
      <c r="P44">
        <v>37</v>
      </c>
      <c r="Q44">
        <v>29</v>
      </c>
      <c r="R44">
        <v>21</v>
      </c>
      <c r="S44">
        <v>1</v>
      </c>
      <c r="T44">
        <v>1</v>
      </c>
    </row>
    <row r="45" spans="1:21" x14ac:dyDescent="0.25">
      <c r="A45" s="3" t="s">
        <v>20</v>
      </c>
      <c r="B45" s="3" t="s">
        <v>30</v>
      </c>
      <c r="C45">
        <v>11613</v>
      </c>
      <c r="D45">
        <v>1951</v>
      </c>
      <c r="E45" t="s">
        <v>57</v>
      </c>
      <c r="F45" s="1">
        <v>42815</v>
      </c>
      <c r="G45" s="2">
        <v>0.49791666666666662</v>
      </c>
      <c r="H45" t="s">
        <v>24</v>
      </c>
      <c r="I45" t="s">
        <v>31</v>
      </c>
      <c r="J45" t="s">
        <v>54</v>
      </c>
      <c r="K45" s="2">
        <v>0.59861111111111109</v>
      </c>
      <c r="L45" s="4">
        <f t="shared" si="0"/>
        <v>2.4166666666666665</v>
      </c>
      <c r="M45">
        <v>1</v>
      </c>
      <c r="N45">
        <v>12</v>
      </c>
      <c r="O45">
        <v>3.43</v>
      </c>
      <c r="P45">
        <v>29</v>
      </c>
      <c r="Q45">
        <v>21</v>
      </c>
      <c r="R45">
        <v>9</v>
      </c>
      <c r="S45">
        <v>0</v>
      </c>
      <c r="T45">
        <v>0</v>
      </c>
    </row>
    <row r="46" spans="1:21" x14ac:dyDescent="0.25">
      <c r="A46" s="3" t="s">
        <v>20</v>
      </c>
      <c r="B46" s="3" t="s">
        <v>30</v>
      </c>
      <c r="C46">
        <v>11613</v>
      </c>
      <c r="D46">
        <v>1951</v>
      </c>
      <c r="E46" t="s">
        <v>57</v>
      </c>
      <c r="F46" s="1">
        <v>42815</v>
      </c>
      <c r="G46" s="2">
        <v>0.49791666666666662</v>
      </c>
      <c r="H46" t="s">
        <v>24</v>
      </c>
      <c r="I46" t="s">
        <v>31</v>
      </c>
      <c r="J46" t="s">
        <v>54</v>
      </c>
      <c r="K46" s="2">
        <v>0.59861111111111109</v>
      </c>
      <c r="L46" s="4">
        <f t="shared" si="0"/>
        <v>2.4166666666666665</v>
      </c>
      <c r="M46">
        <v>1</v>
      </c>
      <c r="N46">
        <v>13</v>
      </c>
      <c r="O46">
        <v>6.23</v>
      </c>
      <c r="P46">
        <v>43</v>
      </c>
      <c r="Q46">
        <v>36</v>
      </c>
      <c r="R46">
        <v>12</v>
      </c>
      <c r="S46">
        <v>0</v>
      </c>
      <c r="T46">
        <v>0</v>
      </c>
    </row>
    <row r="47" spans="1:21" x14ac:dyDescent="0.25">
      <c r="A47" s="3" t="s">
        <v>20</v>
      </c>
      <c r="B47" s="3" t="s">
        <v>30</v>
      </c>
      <c r="C47">
        <v>11613</v>
      </c>
      <c r="D47">
        <v>1951</v>
      </c>
      <c r="E47" t="s">
        <v>57</v>
      </c>
      <c r="F47" s="1">
        <v>42815</v>
      </c>
      <c r="G47" s="2">
        <v>0.49791666666666662</v>
      </c>
      <c r="H47" t="s">
        <v>24</v>
      </c>
      <c r="I47" t="s">
        <v>31</v>
      </c>
      <c r="J47" t="s">
        <v>54</v>
      </c>
      <c r="K47" s="2">
        <v>0.59861111111111109</v>
      </c>
      <c r="L47" s="4">
        <f t="shared" si="0"/>
        <v>2.4166666666666665</v>
      </c>
      <c r="M47">
        <v>1</v>
      </c>
      <c r="N47">
        <v>14</v>
      </c>
      <c r="O47">
        <v>2.76</v>
      </c>
      <c r="P47">
        <v>47</v>
      </c>
      <c r="Q47">
        <v>34</v>
      </c>
      <c r="R47">
        <v>16</v>
      </c>
      <c r="S47">
        <v>1</v>
      </c>
      <c r="T47">
        <v>1</v>
      </c>
    </row>
    <row r="48" spans="1:21" x14ac:dyDescent="0.25">
      <c r="A48" s="3" t="s">
        <v>20</v>
      </c>
      <c r="B48" s="3" t="s">
        <v>30</v>
      </c>
      <c r="C48">
        <v>11613</v>
      </c>
      <c r="D48">
        <v>1951</v>
      </c>
      <c r="E48" t="s">
        <v>57</v>
      </c>
      <c r="F48" s="1">
        <v>42815</v>
      </c>
      <c r="G48" s="2">
        <v>0.49791666666666662</v>
      </c>
      <c r="H48" t="s">
        <v>24</v>
      </c>
      <c r="I48" t="s">
        <v>31</v>
      </c>
      <c r="J48" t="s">
        <v>54</v>
      </c>
      <c r="K48" s="2">
        <v>0.59861111111111109</v>
      </c>
      <c r="L48" s="4">
        <f t="shared" si="0"/>
        <v>2.4166666666666665</v>
      </c>
      <c r="M48">
        <v>1</v>
      </c>
      <c r="N48">
        <v>15</v>
      </c>
      <c r="O48">
        <v>1.76</v>
      </c>
      <c r="P48">
        <v>54</v>
      </c>
      <c r="Q48">
        <v>30</v>
      </c>
      <c r="R48">
        <v>8</v>
      </c>
      <c r="S48">
        <v>1</v>
      </c>
      <c r="T48">
        <v>0</v>
      </c>
    </row>
    <row r="49" spans="1:20" x14ac:dyDescent="0.25">
      <c r="A49" s="3" t="s">
        <v>20</v>
      </c>
      <c r="B49" s="3" t="s">
        <v>30</v>
      </c>
      <c r="C49">
        <v>11613</v>
      </c>
      <c r="D49">
        <v>1951</v>
      </c>
      <c r="E49" t="s">
        <v>57</v>
      </c>
      <c r="F49" s="1">
        <v>42815</v>
      </c>
      <c r="G49" s="2">
        <v>0.49791666666666662</v>
      </c>
      <c r="H49" t="s">
        <v>24</v>
      </c>
      <c r="I49" t="s">
        <v>31</v>
      </c>
      <c r="J49" t="s">
        <v>54</v>
      </c>
      <c r="K49" s="2">
        <v>0.59861111111111109</v>
      </c>
      <c r="L49" s="4">
        <f t="shared" si="0"/>
        <v>2.4166666666666665</v>
      </c>
      <c r="M49">
        <v>1</v>
      </c>
      <c r="N49">
        <v>16</v>
      </c>
      <c r="O49">
        <v>1.69</v>
      </c>
      <c r="P49">
        <v>98</v>
      </c>
      <c r="Q49">
        <v>130</v>
      </c>
      <c r="R49">
        <v>15</v>
      </c>
      <c r="S49">
        <v>0</v>
      </c>
      <c r="T49">
        <v>0</v>
      </c>
    </row>
    <row r="50" spans="1:20" x14ac:dyDescent="0.25">
      <c r="A50" s="3" t="s">
        <v>20</v>
      </c>
      <c r="B50" s="3" t="s">
        <v>30</v>
      </c>
      <c r="C50">
        <v>11613</v>
      </c>
      <c r="D50">
        <v>1951</v>
      </c>
      <c r="E50" t="s">
        <v>57</v>
      </c>
      <c r="F50" s="1">
        <v>42815</v>
      </c>
      <c r="G50" s="2">
        <v>0.49791666666666662</v>
      </c>
      <c r="H50" t="s">
        <v>24</v>
      </c>
      <c r="I50" t="s">
        <v>31</v>
      </c>
      <c r="J50" t="s">
        <v>54</v>
      </c>
      <c r="K50" s="2">
        <v>0.59861111111111109</v>
      </c>
      <c r="L50" s="4">
        <f t="shared" si="0"/>
        <v>2.4166666666666665</v>
      </c>
      <c r="M50">
        <v>1</v>
      </c>
      <c r="N50">
        <v>17</v>
      </c>
      <c r="O50">
        <v>1.83</v>
      </c>
      <c r="P50">
        <v>64</v>
      </c>
      <c r="Q50">
        <v>49</v>
      </c>
      <c r="R50">
        <v>11</v>
      </c>
      <c r="S50">
        <v>1</v>
      </c>
      <c r="T50">
        <v>1</v>
      </c>
    </row>
    <row r="51" spans="1:20" x14ac:dyDescent="0.25">
      <c r="A51" s="3" t="s">
        <v>20</v>
      </c>
      <c r="B51" s="3" t="s">
        <v>30</v>
      </c>
      <c r="C51">
        <v>11613</v>
      </c>
      <c r="D51">
        <v>1951</v>
      </c>
      <c r="E51" t="s">
        <v>57</v>
      </c>
      <c r="F51" s="1">
        <v>42815</v>
      </c>
      <c r="G51" s="2">
        <v>0.49791666666666662</v>
      </c>
      <c r="H51" t="s">
        <v>24</v>
      </c>
      <c r="I51" t="s">
        <v>31</v>
      </c>
      <c r="J51" t="s">
        <v>54</v>
      </c>
      <c r="K51" s="2">
        <v>0.59861111111111109</v>
      </c>
      <c r="L51" s="4">
        <f t="shared" si="0"/>
        <v>2.4166666666666665</v>
      </c>
      <c r="M51">
        <v>1</v>
      </c>
      <c r="N51">
        <v>18</v>
      </c>
      <c r="O51">
        <v>98</v>
      </c>
      <c r="P51">
        <v>21</v>
      </c>
      <c r="Q51">
        <v>19</v>
      </c>
      <c r="R51">
        <v>7</v>
      </c>
      <c r="S51">
        <v>0</v>
      </c>
      <c r="T51">
        <v>0</v>
      </c>
    </row>
    <row r="52" spans="1:20" x14ac:dyDescent="0.25">
      <c r="A52" s="3" t="s">
        <v>20</v>
      </c>
      <c r="B52" s="3" t="s">
        <v>30</v>
      </c>
      <c r="C52">
        <v>11613</v>
      </c>
      <c r="D52">
        <v>1951</v>
      </c>
      <c r="E52" t="s">
        <v>57</v>
      </c>
      <c r="F52" s="1">
        <v>42815</v>
      </c>
      <c r="G52" s="2">
        <v>0.49791666666666662</v>
      </c>
      <c r="H52" t="s">
        <v>24</v>
      </c>
      <c r="I52" t="s">
        <v>31</v>
      </c>
      <c r="J52" t="s">
        <v>54</v>
      </c>
      <c r="K52" s="2">
        <v>0.59861111111111109</v>
      </c>
      <c r="L52" s="4">
        <f t="shared" si="0"/>
        <v>2.4166666666666665</v>
      </c>
      <c r="M52">
        <v>1</v>
      </c>
      <c r="N52">
        <v>19</v>
      </c>
      <c r="O52">
        <v>1.73</v>
      </c>
      <c r="P52">
        <v>77</v>
      </c>
      <c r="Q52">
        <v>113</v>
      </c>
      <c r="R52">
        <v>15</v>
      </c>
      <c r="S52">
        <v>0</v>
      </c>
      <c r="T52">
        <v>0</v>
      </c>
    </row>
    <row r="53" spans="1:20" x14ac:dyDescent="0.25">
      <c r="A53" s="3" t="s">
        <v>20</v>
      </c>
      <c r="B53" s="3" t="s">
        <v>30</v>
      </c>
      <c r="C53">
        <v>11613</v>
      </c>
      <c r="D53">
        <v>1951</v>
      </c>
      <c r="E53" t="s">
        <v>57</v>
      </c>
      <c r="F53" s="1">
        <v>42815</v>
      </c>
      <c r="G53" s="2">
        <v>0.49791666666666662</v>
      </c>
      <c r="H53" t="s">
        <v>24</v>
      </c>
      <c r="I53" t="s">
        <v>31</v>
      </c>
      <c r="J53" t="s">
        <v>54</v>
      </c>
      <c r="K53" s="2">
        <v>0.59861111111111109</v>
      </c>
      <c r="L53" s="4">
        <f t="shared" si="0"/>
        <v>2.4166666666666665</v>
      </c>
      <c r="M53">
        <v>1</v>
      </c>
      <c r="N53">
        <v>20</v>
      </c>
      <c r="O53">
        <v>1.89</v>
      </c>
      <c r="P53">
        <v>86</v>
      </c>
      <c r="Q53">
        <v>47</v>
      </c>
      <c r="R53">
        <v>17</v>
      </c>
      <c r="S53">
        <v>0</v>
      </c>
      <c r="T53">
        <v>0</v>
      </c>
    </row>
    <row r="54" spans="1:20" x14ac:dyDescent="0.25">
      <c r="A54" s="3" t="s">
        <v>20</v>
      </c>
      <c r="B54" s="3" t="s">
        <v>30</v>
      </c>
      <c r="C54">
        <v>11613</v>
      </c>
      <c r="D54">
        <v>1951</v>
      </c>
      <c r="E54" t="s">
        <v>57</v>
      </c>
      <c r="F54" s="1">
        <v>42815</v>
      </c>
      <c r="G54" s="2">
        <v>0.49791666666666662</v>
      </c>
      <c r="H54" t="s">
        <v>24</v>
      </c>
      <c r="I54" t="s">
        <v>31</v>
      </c>
      <c r="J54" t="s">
        <v>54</v>
      </c>
      <c r="K54" s="2">
        <v>0.59861111111111109</v>
      </c>
      <c r="L54" s="4">
        <f t="shared" si="0"/>
        <v>2.4166666666666665</v>
      </c>
      <c r="M54">
        <v>1</v>
      </c>
      <c r="N54">
        <v>21</v>
      </c>
      <c r="O54">
        <v>58</v>
      </c>
      <c r="P54">
        <v>32</v>
      </c>
      <c r="Q54">
        <v>21</v>
      </c>
      <c r="R54">
        <v>11</v>
      </c>
      <c r="S54">
        <v>1</v>
      </c>
      <c r="T54">
        <v>0</v>
      </c>
    </row>
    <row r="55" spans="1:20" x14ac:dyDescent="0.25">
      <c r="A55" s="3" t="s">
        <v>20</v>
      </c>
      <c r="B55" s="3" t="s">
        <v>30</v>
      </c>
      <c r="C55">
        <v>11613</v>
      </c>
      <c r="D55">
        <v>1951</v>
      </c>
      <c r="E55" t="s">
        <v>57</v>
      </c>
      <c r="F55" s="1">
        <v>42815</v>
      </c>
      <c r="G55" s="2">
        <v>0.49791666666666662</v>
      </c>
      <c r="H55" t="s">
        <v>24</v>
      </c>
      <c r="I55" t="s">
        <v>31</v>
      </c>
      <c r="J55" t="s">
        <v>54</v>
      </c>
      <c r="K55" s="2">
        <v>0.59861111111111109</v>
      </c>
      <c r="L55" s="4">
        <f t="shared" si="0"/>
        <v>2.4166666666666665</v>
      </c>
      <c r="M55">
        <v>1</v>
      </c>
      <c r="N55">
        <v>22</v>
      </c>
      <c r="O55">
        <v>2.25</v>
      </c>
      <c r="P55">
        <v>19</v>
      </c>
      <c r="Q55">
        <v>18</v>
      </c>
      <c r="R55">
        <v>4</v>
      </c>
      <c r="S55">
        <v>0</v>
      </c>
      <c r="T55">
        <v>0</v>
      </c>
    </row>
    <row r="56" spans="1:20" x14ac:dyDescent="0.25">
      <c r="A56" s="3" t="s">
        <v>20</v>
      </c>
      <c r="B56" s="3" t="s">
        <v>30</v>
      </c>
      <c r="C56">
        <v>11613</v>
      </c>
      <c r="D56">
        <v>1951</v>
      </c>
      <c r="E56" t="s">
        <v>57</v>
      </c>
      <c r="F56" s="1">
        <v>42815</v>
      </c>
      <c r="G56" s="2">
        <v>0.49791666666666662</v>
      </c>
      <c r="H56" t="s">
        <v>24</v>
      </c>
      <c r="I56" t="s">
        <v>31</v>
      </c>
      <c r="J56" t="s">
        <v>54</v>
      </c>
      <c r="K56" s="2">
        <v>0.59861111111111109</v>
      </c>
      <c r="L56" s="4">
        <f t="shared" si="0"/>
        <v>2.4166666666666665</v>
      </c>
      <c r="M56">
        <v>1</v>
      </c>
      <c r="N56">
        <v>23</v>
      </c>
      <c r="O56">
        <v>2.76</v>
      </c>
      <c r="P56">
        <v>17</v>
      </c>
      <c r="Q56">
        <v>15</v>
      </c>
      <c r="R56">
        <v>4</v>
      </c>
      <c r="S56">
        <v>0</v>
      </c>
      <c r="T56">
        <v>0</v>
      </c>
    </row>
    <row r="57" spans="1:20" x14ac:dyDescent="0.25">
      <c r="A57" s="3" t="s">
        <v>20</v>
      </c>
      <c r="B57" s="3" t="s">
        <v>30</v>
      </c>
      <c r="C57">
        <v>11613</v>
      </c>
      <c r="D57">
        <v>1951</v>
      </c>
      <c r="E57" t="s">
        <v>57</v>
      </c>
      <c r="F57" s="1">
        <v>42815</v>
      </c>
      <c r="G57" s="2">
        <v>0.49791666666666662</v>
      </c>
      <c r="H57" t="s">
        <v>24</v>
      </c>
      <c r="I57" t="s">
        <v>31</v>
      </c>
      <c r="J57" t="s">
        <v>54</v>
      </c>
      <c r="K57" s="2">
        <v>0.59861111111111109</v>
      </c>
      <c r="L57" s="4">
        <f t="shared" si="0"/>
        <v>2.4166666666666665</v>
      </c>
      <c r="M57">
        <v>1</v>
      </c>
      <c r="N57">
        <v>24</v>
      </c>
      <c r="O57">
        <v>2.0699999999999998</v>
      </c>
      <c r="P57">
        <v>19</v>
      </c>
      <c r="Q57">
        <v>18</v>
      </c>
      <c r="R57">
        <v>6</v>
      </c>
      <c r="S57">
        <v>1</v>
      </c>
      <c r="T57">
        <v>0</v>
      </c>
    </row>
    <row r="58" spans="1:20" x14ac:dyDescent="0.25">
      <c r="A58" s="3" t="s">
        <v>20</v>
      </c>
      <c r="B58" s="3" t="s">
        <v>30</v>
      </c>
      <c r="C58">
        <v>11613</v>
      </c>
      <c r="D58">
        <v>1951</v>
      </c>
      <c r="E58" t="s">
        <v>57</v>
      </c>
      <c r="F58" s="1">
        <v>42815</v>
      </c>
      <c r="G58" s="2">
        <v>0.49791666666666662</v>
      </c>
      <c r="H58" t="s">
        <v>24</v>
      </c>
      <c r="I58" t="s">
        <v>31</v>
      </c>
      <c r="J58" t="s">
        <v>54</v>
      </c>
      <c r="K58" s="2">
        <v>0.59861111111111109</v>
      </c>
      <c r="L58" s="4">
        <f t="shared" si="0"/>
        <v>2.4166666666666665</v>
      </c>
      <c r="M58">
        <v>1</v>
      </c>
      <c r="N58">
        <v>25</v>
      </c>
      <c r="O58">
        <v>2.58</v>
      </c>
      <c r="P58">
        <v>23</v>
      </c>
      <c r="Q58">
        <v>20</v>
      </c>
      <c r="R58">
        <v>5</v>
      </c>
      <c r="S58">
        <v>1</v>
      </c>
      <c r="T58">
        <v>0</v>
      </c>
    </row>
    <row r="59" spans="1:20" x14ac:dyDescent="0.25">
      <c r="A59" s="3" t="s">
        <v>20</v>
      </c>
      <c r="B59" s="3" t="s">
        <v>30</v>
      </c>
      <c r="C59">
        <v>11613</v>
      </c>
      <c r="D59">
        <v>1951</v>
      </c>
      <c r="E59" t="s">
        <v>57</v>
      </c>
      <c r="F59" s="1">
        <v>42815</v>
      </c>
      <c r="G59" s="2">
        <v>0.49791666666666662</v>
      </c>
      <c r="H59" t="s">
        <v>24</v>
      </c>
      <c r="I59" t="s">
        <v>31</v>
      </c>
      <c r="J59" t="s">
        <v>54</v>
      </c>
      <c r="K59" s="2">
        <v>0.59861111111111109</v>
      </c>
      <c r="L59" s="4">
        <f t="shared" si="0"/>
        <v>2.4166666666666665</v>
      </c>
      <c r="M59">
        <v>1</v>
      </c>
      <c r="N59">
        <v>26</v>
      </c>
      <c r="O59">
        <v>0</v>
      </c>
      <c r="P59">
        <v>29</v>
      </c>
      <c r="Q59">
        <v>21</v>
      </c>
      <c r="R59">
        <v>3</v>
      </c>
      <c r="S59">
        <v>0</v>
      </c>
      <c r="T59">
        <v>0</v>
      </c>
    </row>
    <row r="60" spans="1:20" x14ac:dyDescent="0.25">
      <c r="A60" s="3" t="s">
        <v>20</v>
      </c>
      <c r="B60" s="3" t="s">
        <v>30</v>
      </c>
      <c r="C60">
        <v>11613</v>
      </c>
      <c r="D60">
        <v>1951</v>
      </c>
      <c r="E60" t="s">
        <v>57</v>
      </c>
      <c r="F60" s="1">
        <v>42815</v>
      </c>
      <c r="G60" s="2">
        <v>0.49791666666666662</v>
      </c>
      <c r="H60" t="s">
        <v>24</v>
      </c>
      <c r="I60" t="s">
        <v>31</v>
      </c>
      <c r="J60" t="s">
        <v>54</v>
      </c>
      <c r="K60" s="2">
        <v>0.59861111111111109</v>
      </c>
      <c r="L60" s="4">
        <f t="shared" si="0"/>
        <v>2.4166666666666665</v>
      </c>
      <c r="M60">
        <v>1</v>
      </c>
      <c r="N60">
        <v>27</v>
      </c>
      <c r="O60">
        <v>138</v>
      </c>
      <c r="P60">
        <v>29</v>
      </c>
      <c r="Q60">
        <v>25</v>
      </c>
      <c r="R60">
        <v>6</v>
      </c>
      <c r="S60">
        <v>1</v>
      </c>
      <c r="T60">
        <v>0</v>
      </c>
    </row>
    <row r="61" spans="1:20" x14ac:dyDescent="0.25">
      <c r="A61" s="3" t="s">
        <v>20</v>
      </c>
      <c r="B61" s="3" t="s">
        <v>30</v>
      </c>
      <c r="C61">
        <v>11613</v>
      </c>
      <c r="D61">
        <v>1951</v>
      </c>
      <c r="E61" t="s">
        <v>57</v>
      </c>
      <c r="F61" s="1">
        <v>42815</v>
      </c>
      <c r="G61" s="2">
        <v>0.49791666666666662</v>
      </c>
      <c r="H61" t="s">
        <v>24</v>
      </c>
      <c r="I61" t="s">
        <v>31</v>
      </c>
      <c r="J61" t="s">
        <v>54</v>
      </c>
      <c r="K61" s="2">
        <v>0.59861111111111109</v>
      </c>
      <c r="L61" s="4">
        <f t="shared" si="0"/>
        <v>2.4166666666666665</v>
      </c>
      <c r="M61">
        <v>1</v>
      </c>
      <c r="N61">
        <v>28</v>
      </c>
      <c r="O61">
        <v>98</v>
      </c>
      <c r="P61">
        <v>19</v>
      </c>
      <c r="Q61">
        <v>17</v>
      </c>
      <c r="R61">
        <v>6</v>
      </c>
      <c r="S61">
        <v>1</v>
      </c>
      <c r="T61">
        <v>0</v>
      </c>
    </row>
    <row r="62" spans="1:20" x14ac:dyDescent="0.25">
      <c r="A62" s="3" t="s">
        <v>20</v>
      </c>
      <c r="B62" s="3" t="s">
        <v>30</v>
      </c>
      <c r="C62">
        <v>11613</v>
      </c>
      <c r="D62">
        <v>1951</v>
      </c>
      <c r="E62" t="s">
        <v>57</v>
      </c>
      <c r="F62" s="1">
        <v>42815</v>
      </c>
      <c r="G62" s="2">
        <v>0.49791666666666662</v>
      </c>
      <c r="H62" t="s">
        <v>24</v>
      </c>
      <c r="I62" t="s">
        <v>31</v>
      </c>
      <c r="J62" t="s">
        <v>54</v>
      </c>
      <c r="K62" s="2">
        <v>0.59861111111111109</v>
      </c>
      <c r="L62" s="4">
        <f t="shared" si="0"/>
        <v>2.4166666666666665</v>
      </c>
      <c r="M62">
        <v>3</v>
      </c>
      <c r="N62">
        <v>1</v>
      </c>
      <c r="O62">
        <v>34</v>
      </c>
      <c r="P62">
        <v>16</v>
      </c>
      <c r="Q62">
        <v>14</v>
      </c>
      <c r="R62">
        <v>10</v>
      </c>
      <c r="S62">
        <v>1</v>
      </c>
      <c r="T62">
        <v>0</v>
      </c>
    </row>
    <row r="63" spans="1:20" x14ac:dyDescent="0.25">
      <c r="A63" s="3" t="s">
        <v>20</v>
      </c>
      <c r="B63" s="3" t="s">
        <v>30</v>
      </c>
      <c r="C63">
        <v>11613</v>
      </c>
      <c r="D63">
        <v>1951</v>
      </c>
      <c r="E63" t="s">
        <v>57</v>
      </c>
      <c r="F63" s="1">
        <v>42815</v>
      </c>
      <c r="G63" s="2">
        <v>0.49791666666666662</v>
      </c>
      <c r="H63" t="s">
        <v>24</v>
      </c>
      <c r="I63" t="s">
        <v>31</v>
      </c>
      <c r="J63" t="s">
        <v>54</v>
      </c>
      <c r="K63" s="2">
        <v>0.59861111111111109</v>
      </c>
      <c r="L63" s="4">
        <f t="shared" si="0"/>
        <v>2.4166666666666665</v>
      </c>
      <c r="M63">
        <v>3</v>
      </c>
      <c r="N63">
        <v>2</v>
      </c>
      <c r="O63">
        <v>443</v>
      </c>
      <c r="P63">
        <v>30</v>
      </c>
      <c r="Q63">
        <v>18</v>
      </c>
      <c r="R63">
        <v>14</v>
      </c>
      <c r="S63">
        <v>1</v>
      </c>
      <c r="T63">
        <v>0</v>
      </c>
    </row>
    <row r="64" spans="1:20" x14ac:dyDescent="0.25">
      <c r="A64" s="3" t="s">
        <v>20</v>
      </c>
      <c r="B64" s="3" t="s">
        <v>30</v>
      </c>
      <c r="C64">
        <v>11613</v>
      </c>
      <c r="D64">
        <v>1951</v>
      </c>
      <c r="E64" t="s">
        <v>57</v>
      </c>
      <c r="F64" s="1">
        <v>42815</v>
      </c>
      <c r="G64" s="2">
        <v>0.49791666666666662</v>
      </c>
      <c r="H64" t="s">
        <v>24</v>
      </c>
      <c r="I64" t="s">
        <v>31</v>
      </c>
      <c r="J64" t="s">
        <v>54</v>
      </c>
      <c r="K64" s="2">
        <v>0.59861111111111109</v>
      </c>
      <c r="L64" s="4">
        <f t="shared" si="0"/>
        <v>2.4166666666666665</v>
      </c>
      <c r="M64">
        <v>3</v>
      </c>
      <c r="N64">
        <v>3</v>
      </c>
      <c r="O64">
        <v>368</v>
      </c>
      <c r="P64">
        <v>32</v>
      </c>
      <c r="Q64">
        <v>17</v>
      </c>
      <c r="R64">
        <v>19</v>
      </c>
      <c r="S64">
        <v>1</v>
      </c>
      <c r="T64">
        <v>0</v>
      </c>
    </row>
    <row r="65" spans="1:20" x14ac:dyDescent="0.25">
      <c r="A65" s="3" t="s">
        <v>20</v>
      </c>
      <c r="B65" s="3" t="s">
        <v>30</v>
      </c>
      <c r="C65">
        <v>11613</v>
      </c>
      <c r="D65">
        <v>1951</v>
      </c>
      <c r="E65" t="s">
        <v>57</v>
      </c>
      <c r="F65" s="1">
        <v>42815</v>
      </c>
      <c r="G65" s="2">
        <v>0.49791666666666662</v>
      </c>
      <c r="H65" t="s">
        <v>24</v>
      </c>
      <c r="I65" t="s">
        <v>31</v>
      </c>
      <c r="J65" t="s">
        <v>54</v>
      </c>
      <c r="K65" s="2">
        <v>0.59861111111111109</v>
      </c>
      <c r="L65" s="4">
        <f t="shared" si="0"/>
        <v>2.4166666666666665</v>
      </c>
      <c r="M65">
        <v>3</v>
      </c>
      <c r="N65">
        <v>4</v>
      </c>
      <c r="O65">
        <v>137</v>
      </c>
      <c r="P65">
        <v>37</v>
      </c>
      <c r="Q65">
        <v>22</v>
      </c>
      <c r="R65">
        <v>18</v>
      </c>
      <c r="S65">
        <v>1</v>
      </c>
      <c r="T65">
        <v>0</v>
      </c>
    </row>
    <row r="66" spans="1:20" x14ac:dyDescent="0.25">
      <c r="A66" s="3" t="s">
        <v>20</v>
      </c>
      <c r="B66" s="3" t="s">
        <v>30</v>
      </c>
      <c r="C66">
        <v>11613</v>
      </c>
      <c r="D66">
        <v>1951</v>
      </c>
      <c r="E66" t="s">
        <v>57</v>
      </c>
      <c r="F66" s="1">
        <v>42815</v>
      </c>
      <c r="G66" s="2">
        <v>0.49791666666666662</v>
      </c>
      <c r="H66" t="s">
        <v>24</v>
      </c>
      <c r="I66" t="s">
        <v>31</v>
      </c>
      <c r="J66" t="s">
        <v>54</v>
      </c>
      <c r="K66" s="2">
        <v>0.59861111111111109</v>
      </c>
      <c r="L66" s="4">
        <f t="shared" si="0"/>
        <v>2.4166666666666665</v>
      </c>
      <c r="M66">
        <v>3</v>
      </c>
      <c r="N66">
        <v>5</v>
      </c>
      <c r="O66">
        <v>157</v>
      </c>
      <c r="P66">
        <v>15</v>
      </c>
      <c r="Q66">
        <v>15</v>
      </c>
      <c r="R66">
        <v>10</v>
      </c>
      <c r="S66">
        <v>0</v>
      </c>
      <c r="T66">
        <v>0</v>
      </c>
    </row>
    <row r="67" spans="1:20" x14ac:dyDescent="0.25">
      <c r="A67" s="3" t="s">
        <v>20</v>
      </c>
      <c r="B67" s="3" t="s">
        <v>30</v>
      </c>
      <c r="C67">
        <v>11613</v>
      </c>
      <c r="D67">
        <v>1951</v>
      </c>
      <c r="E67" t="s">
        <v>57</v>
      </c>
      <c r="F67" s="1">
        <v>42815</v>
      </c>
      <c r="G67" s="2">
        <v>0.49791666666666662</v>
      </c>
      <c r="H67" t="s">
        <v>24</v>
      </c>
      <c r="I67" t="s">
        <v>31</v>
      </c>
      <c r="J67" t="s">
        <v>54</v>
      </c>
      <c r="K67" s="2">
        <v>0.59861111111111109</v>
      </c>
      <c r="L67" s="4">
        <f t="shared" ref="L67:L130" si="1">INT((K67-G67)*1440)/60</f>
        <v>2.4166666666666665</v>
      </c>
      <c r="M67">
        <v>3</v>
      </c>
      <c r="N67">
        <v>6</v>
      </c>
      <c r="O67">
        <v>418</v>
      </c>
      <c r="P67">
        <v>33</v>
      </c>
      <c r="Q67">
        <v>14</v>
      </c>
      <c r="R67">
        <v>15</v>
      </c>
      <c r="S67">
        <v>0</v>
      </c>
      <c r="T67">
        <v>0</v>
      </c>
    </row>
    <row r="68" spans="1:20" x14ac:dyDescent="0.25">
      <c r="A68" s="3" t="s">
        <v>20</v>
      </c>
      <c r="B68" s="3" t="s">
        <v>30</v>
      </c>
      <c r="C68">
        <v>11613</v>
      </c>
      <c r="D68">
        <v>1951</v>
      </c>
      <c r="E68" t="s">
        <v>57</v>
      </c>
      <c r="F68" s="1">
        <v>42815</v>
      </c>
      <c r="G68" s="2">
        <v>0.49791666666666662</v>
      </c>
      <c r="H68" t="s">
        <v>24</v>
      </c>
      <c r="I68" t="s">
        <v>31</v>
      </c>
      <c r="J68" t="s">
        <v>54</v>
      </c>
      <c r="K68" s="2">
        <v>0.59861111111111109</v>
      </c>
      <c r="L68" s="4">
        <f t="shared" si="1"/>
        <v>2.4166666666666665</v>
      </c>
      <c r="M68">
        <v>3</v>
      </c>
      <c r="N68">
        <v>7</v>
      </c>
      <c r="O68">
        <v>0</v>
      </c>
      <c r="P68">
        <v>35</v>
      </c>
      <c r="Q68">
        <v>27</v>
      </c>
      <c r="R68">
        <v>6</v>
      </c>
      <c r="S68">
        <v>1</v>
      </c>
      <c r="T68">
        <v>0</v>
      </c>
    </row>
    <row r="69" spans="1:20" x14ac:dyDescent="0.25">
      <c r="A69" s="3" t="s">
        <v>20</v>
      </c>
      <c r="B69" s="3" t="s">
        <v>30</v>
      </c>
      <c r="C69">
        <v>11613</v>
      </c>
      <c r="D69">
        <v>1951</v>
      </c>
      <c r="E69" t="s">
        <v>57</v>
      </c>
      <c r="F69" s="1">
        <v>42815</v>
      </c>
      <c r="G69" s="2">
        <v>0.49791666666666662</v>
      </c>
      <c r="H69" t="s">
        <v>24</v>
      </c>
      <c r="I69" t="s">
        <v>31</v>
      </c>
      <c r="J69" t="s">
        <v>54</v>
      </c>
      <c r="K69" s="2">
        <v>0.59861111111111109</v>
      </c>
      <c r="L69" s="4">
        <f t="shared" si="1"/>
        <v>2.4166666666666665</v>
      </c>
      <c r="M69">
        <v>3</v>
      </c>
      <c r="N69">
        <v>8</v>
      </c>
      <c r="O69">
        <v>0</v>
      </c>
      <c r="P69">
        <v>25</v>
      </c>
      <c r="Q69">
        <v>22</v>
      </c>
      <c r="R69">
        <v>13</v>
      </c>
      <c r="S69">
        <v>1</v>
      </c>
      <c r="T69">
        <v>0</v>
      </c>
    </row>
    <row r="70" spans="1:20" x14ac:dyDescent="0.25">
      <c r="A70" s="3" t="s">
        <v>20</v>
      </c>
      <c r="B70" s="3" t="s">
        <v>30</v>
      </c>
      <c r="C70">
        <v>11613</v>
      </c>
      <c r="D70">
        <v>1951</v>
      </c>
      <c r="E70" t="s">
        <v>57</v>
      </c>
      <c r="F70" s="1">
        <v>42815</v>
      </c>
      <c r="G70" s="2">
        <v>0.49791666666666662</v>
      </c>
      <c r="H70" t="s">
        <v>24</v>
      </c>
      <c r="I70" t="s">
        <v>31</v>
      </c>
      <c r="J70" t="s">
        <v>54</v>
      </c>
      <c r="K70" s="2">
        <v>0.59861111111111109</v>
      </c>
      <c r="L70" s="4">
        <f t="shared" si="1"/>
        <v>2.4166666666666665</v>
      </c>
      <c r="M70">
        <v>3</v>
      </c>
      <c r="N70">
        <v>9</v>
      </c>
      <c r="O70">
        <v>429</v>
      </c>
      <c r="P70">
        <v>21</v>
      </c>
      <c r="Q70">
        <v>19</v>
      </c>
      <c r="R70">
        <v>5</v>
      </c>
      <c r="S70">
        <v>1</v>
      </c>
      <c r="T70">
        <v>0</v>
      </c>
    </row>
    <row r="71" spans="1:20" x14ac:dyDescent="0.25">
      <c r="A71" s="3" t="s">
        <v>20</v>
      </c>
      <c r="B71" s="3" t="s">
        <v>30</v>
      </c>
      <c r="C71">
        <v>11613</v>
      </c>
      <c r="D71">
        <v>1951</v>
      </c>
      <c r="E71" t="s">
        <v>57</v>
      </c>
      <c r="F71" s="1">
        <v>42815</v>
      </c>
      <c r="G71" s="2">
        <v>0.49791666666666662</v>
      </c>
      <c r="H71" t="s">
        <v>24</v>
      </c>
      <c r="I71" t="s">
        <v>31</v>
      </c>
      <c r="J71" t="s">
        <v>54</v>
      </c>
      <c r="K71" s="2">
        <v>0.59861111111111109</v>
      </c>
      <c r="L71" s="4">
        <f t="shared" si="1"/>
        <v>2.4166666666666665</v>
      </c>
      <c r="M71">
        <v>3</v>
      </c>
      <c r="N71">
        <v>10</v>
      </c>
      <c r="O71">
        <v>157</v>
      </c>
      <c r="P71">
        <v>24</v>
      </c>
      <c r="Q71">
        <v>17</v>
      </c>
      <c r="R71">
        <v>12</v>
      </c>
      <c r="S71">
        <v>1</v>
      </c>
      <c r="T71">
        <v>0</v>
      </c>
    </row>
    <row r="72" spans="1:20" x14ac:dyDescent="0.25">
      <c r="A72" s="3" t="s">
        <v>20</v>
      </c>
      <c r="B72" s="3" t="s">
        <v>30</v>
      </c>
      <c r="C72">
        <v>11613</v>
      </c>
      <c r="D72">
        <v>1951</v>
      </c>
      <c r="E72" t="s">
        <v>57</v>
      </c>
      <c r="F72" s="1">
        <v>42815</v>
      </c>
      <c r="G72" s="2">
        <v>0.49791666666666662</v>
      </c>
      <c r="H72" t="s">
        <v>24</v>
      </c>
      <c r="I72" t="s">
        <v>31</v>
      </c>
      <c r="J72" t="s">
        <v>54</v>
      </c>
      <c r="K72" s="2">
        <v>0.59861111111111109</v>
      </c>
      <c r="L72" s="4">
        <f t="shared" si="1"/>
        <v>2.4166666666666665</v>
      </c>
      <c r="M72">
        <v>3</v>
      </c>
      <c r="N72">
        <v>11</v>
      </c>
      <c r="O72">
        <v>252</v>
      </c>
      <c r="P72">
        <v>21</v>
      </c>
      <c r="Q72">
        <v>18</v>
      </c>
      <c r="R72">
        <v>9</v>
      </c>
      <c r="S72">
        <v>0</v>
      </c>
      <c r="T72">
        <v>0</v>
      </c>
    </row>
    <row r="73" spans="1:20" x14ac:dyDescent="0.25">
      <c r="A73" s="3" t="s">
        <v>20</v>
      </c>
      <c r="B73" s="3" t="s">
        <v>30</v>
      </c>
      <c r="C73">
        <v>11613</v>
      </c>
      <c r="D73">
        <v>1951</v>
      </c>
      <c r="E73" t="s">
        <v>57</v>
      </c>
      <c r="F73" s="1">
        <v>42815</v>
      </c>
      <c r="G73" s="2">
        <v>0.49791666666666662</v>
      </c>
      <c r="H73" t="s">
        <v>24</v>
      </c>
      <c r="I73" t="s">
        <v>31</v>
      </c>
      <c r="J73" t="s">
        <v>54</v>
      </c>
      <c r="K73" s="2">
        <v>0.59861111111111109</v>
      </c>
      <c r="L73" s="4">
        <f t="shared" si="1"/>
        <v>2.4166666666666665</v>
      </c>
      <c r="M73">
        <v>3</v>
      </c>
      <c r="N73">
        <v>12</v>
      </c>
      <c r="O73">
        <v>387</v>
      </c>
      <c r="P73">
        <v>27</v>
      </c>
      <c r="Q73">
        <v>20</v>
      </c>
      <c r="R73">
        <v>7</v>
      </c>
      <c r="S73">
        <v>0</v>
      </c>
      <c r="T73">
        <v>0</v>
      </c>
    </row>
    <row r="74" spans="1:20" x14ac:dyDescent="0.25">
      <c r="A74" s="3" t="s">
        <v>20</v>
      </c>
      <c r="B74" s="3" t="s">
        <v>30</v>
      </c>
      <c r="C74">
        <v>11613</v>
      </c>
      <c r="D74">
        <v>1951</v>
      </c>
      <c r="E74" t="s">
        <v>57</v>
      </c>
      <c r="F74" s="1">
        <v>42815</v>
      </c>
      <c r="G74" s="2">
        <v>0.49791666666666662</v>
      </c>
      <c r="H74" t="s">
        <v>24</v>
      </c>
      <c r="I74" t="s">
        <v>31</v>
      </c>
      <c r="J74" t="s">
        <v>54</v>
      </c>
      <c r="K74" s="2">
        <v>0.59861111111111109</v>
      </c>
      <c r="L74" s="4">
        <f t="shared" si="1"/>
        <v>2.4166666666666665</v>
      </c>
      <c r="M74">
        <v>3</v>
      </c>
      <c r="N74">
        <v>13</v>
      </c>
      <c r="O74">
        <v>0</v>
      </c>
      <c r="P74">
        <v>37</v>
      </c>
      <c r="Q74">
        <v>25</v>
      </c>
      <c r="R74">
        <v>10</v>
      </c>
      <c r="S74">
        <v>1</v>
      </c>
      <c r="T74">
        <v>0</v>
      </c>
    </row>
    <row r="75" spans="1:20" x14ac:dyDescent="0.25">
      <c r="A75" s="3" t="s">
        <v>20</v>
      </c>
      <c r="B75" s="3" t="s">
        <v>30</v>
      </c>
      <c r="C75">
        <v>11613</v>
      </c>
      <c r="D75">
        <v>1951</v>
      </c>
      <c r="E75" t="s">
        <v>57</v>
      </c>
      <c r="F75" s="1">
        <v>42815</v>
      </c>
      <c r="G75" s="2">
        <v>0.49791666666666662</v>
      </c>
      <c r="H75" t="s">
        <v>24</v>
      </c>
      <c r="I75" t="s">
        <v>31</v>
      </c>
      <c r="J75" t="s">
        <v>54</v>
      </c>
      <c r="K75" s="2">
        <v>0.59861111111111109</v>
      </c>
      <c r="L75" s="4">
        <f t="shared" si="1"/>
        <v>2.4166666666666665</v>
      </c>
      <c r="M75">
        <v>3</v>
      </c>
      <c r="N75">
        <v>14</v>
      </c>
      <c r="O75">
        <v>318</v>
      </c>
      <c r="P75">
        <v>41</v>
      </c>
      <c r="Q75">
        <v>24</v>
      </c>
      <c r="R75">
        <v>11</v>
      </c>
      <c r="S75">
        <v>1</v>
      </c>
      <c r="T75">
        <v>1</v>
      </c>
    </row>
    <row r="76" spans="1:20" x14ac:dyDescent="0.25">
      <c r="A76" s="3" t="s">
        <v>20</v>
      </c>
      <c r="B76" s="3" t="s">
        <v>30</v>
      </c>
      <c r="C76">
        <v>11613</v>
      </c>
      <c r="D76">
        <v>1951</v>
      </c>
      <c r="E76" t="s">
        <v>57</v>
      </c>
      <c r="F76" s="1">
        <v>42815</v>
      </c>
      <c r="G76" s="2">
        <v>0.49791666666666662</v>
      </c>
      <c r="H76" t="s">
        <v>24</v>
      </c>
      <c r="I76" t="s">
        <v>31</v>
      </c>
      <c r="J76" t="s">
        <v>54</v>
      </c>
      <c r="K76" s="2">
        <v>0.59861111111111109</v>
      </c>
      <c r="L76" s="4">
        <f t="shared" si="1"/>
        <v>2.4166666666666665</v>
      </c>
      <c r="M76">
        <v>3</v>
      </c>
      <c r="N76">
        <v>15</v>
      </c>
      <c r="O76">
        <v>497</v>
      </c>
      <c r="P76">
        <v>38</v>
      </c>
      <c r="Q76">
        <v>30</v>
      </c>
      <c r="R76">
        <v>10</v>
      </c>
      <c r="S76">
        <v>1</v>
      </c>
      <c r="T76">
        <v>0</v>
      </c>
    </row>
    <row r="77" spans="1:20" x14ac:dyDescent="0.25">
      <c r="A77" s="3" t="s">
        <v>20</v>
      </c>
      <c r="B77" s="3" t="s">
        <v>30</v>
      </c>
      <c r="C77">
        <v>11613</v>
      </c>
      <c r="D77">
        <v>1951</v>
      </c>
      <c r="E77" t="s">
        <v>57</v>
      </c>
      <c r="F77" s="1">
        <v>42815</v>
      </c>
      <c r="G77" s="2">
        <v>0.49791666666666662</v>
      </c>
      <c r="H77" t="s">
        <v>24</v>
      </c>
      <c r="I77" t="s">
        <v>31</v>
      </c>
      <c r="J77" t="s">
        <v>54</v>
      </c>
      <c r="K77" s="2">
        <v>0.59861111111111109</v>
      </c>
      <c r="L77" s="4">
        <f t="shared" si="1"/>
        <v>2.4166666666666665</v>
      </c>
      <c r="M77">
        <v>3</v>
      </c>
      <c r="N77">
        <v>16</v>
      </c>
      <c r="O77">
        <v>0</v>
      </c>
      <c r="P77">
        <v>22</v>
      </c>
      <c r="Q77">
        <v>17</v>
      </c>
      <c r="R77">
        <v>9</v>
      </c>
      <c r="S77">
        <v>1</v>
      </c>
      <c r="T77">
        <v>0</v>
      </c>
    </row>
    <row r="78" spans="1:20" x14ac:dyDescent="0.25">
      <c r="A78" s="3" t="s">
        <v>20</v>
      </c>
      <c r="B78" s="3" t="s">
        <v>30</v>
      </c>
      <c r="C78">
        <v>11613</v>
      </c>
      <c r="D78">
        <v>1951</v>
      </c>
      <c r="E78" t="s">
        <v>57</v>
      </c>
      <c r="F78" s="1">
        <v>42815</v>
      </c>
      <c r="G78" s="2">
        <v>0.49791666666666662</v>
      </c>
      <c r="H78" t="s">
        <v>24</v>
      </c>
      <c r="I78" t="s">
        <v>31</v>
      </c>
      <c r="J78" t="s">
        <v>54</v>
      </c>
      <c r="K78" s="2">
        <v>0.59861111111111109</v>
      </c>
      <c r="L78" s="4">
        <f t="shared" si="1"/>
        <v>2.4166666666666665</v>
      </c>
      <c r="M78">
        <v>3</v>
      </c>
      <c r="N78">
        <v>17</v>
      </c>
      <c r="O78">
        <v>310</v>
      </c>
      <c r="P78">
        <v>24</v>
      </c>
      <c r="Q78">
        <v>21</v>
      </c>
      <c r="R78">
        <v>6</v>
      </c>
      <c r="S78">
        <v>0</v>
      </c>
      <c r="T78">
        <v>0</v>
      </c>
    </row>
    <row r="79" spans="1:20" x14ac:dyDescent="0.25">
      <c r="A79" s="3" t="s">
        <v>20</v>
      </c>
      <c r="B79" s="3" t="s">
        <v>30</v>
      </c>
      <c r="C79">
        <v>11613</v>
      </c>
      <c r="D79">
        <v>1951</v>
      </c>
      <c r="E79" t="s">
        <v>57</v>
      </c>
      <c r="F79" s="1">
        <v>42815</v>
      </c>
      <c r="G79" s="2">
        <v>0.49791666666666662</v>
      </c>
      <c r="H79" t="s">
        <v>24</v>
      </c>
      <c r="I79" t="s">
        <v>31</v>
      </c>
      <c r="J79" t="s">
        <v>54</v>
      </c>
      <c r="K79" s="2">
        <v>0.59861111111111109</v>
      </c>
      <c r="L79" s="4">
        <f t="shared" si="1"/>
        <v>2.4166666666666665</v>
      </c>
      <c r="M79">
        <v>3</v>
      </c>
      <c r="N79">
        <v>18</v>
      </c>
      <c r="O79">
        <v>320</v>
      </c>
      <c r="P79">
        <v>17</v>
      </c>
      <c r="Q79">
        <v>16</v>
      </c>
      <c r="R79">
        <v>5</v>
      </c>
      <c r="S79">
        <v>0</v>
      </c>
      <c r="T79">
        <v>0</v>
      </c>
    </row>
    <row r="80" spans="1:20" x14ac:dyDescent="0.25">
      <c r="A80" s="3" t="s">
        <v>20</v>
      </c>
      <c r="B80" s="3" t="s">
        <v>30</v>
      </c>
      <c r="C80">
        <v>11613</v>
      </c>
      <c r="D80">
        <v>1951</v>
      </c>
      <c r="E80" t="s">
        <v>57</v>
      </c>
      <c r="F80" s="1">
        <v>42815</v>
      </c>
      <c r="G80" s="2">
        <v>0.49791666666666662</v>
      </c>
      <c r="H80" t="s">
        <v>24</v>
      </c>
      <c r="I80" t="s">
        <v>31</v>
      </c>
      <c r="J80" t="s">
        <v>54</v>
      </c>
      <c r="K80" s="2">
        <v>0.59861111111111109</v>
      </c>
      <c r="L80" s="4">
        <f t="shared" si="1"/>
        <v>2.4166666666666665</v>
      </c>
      <c r="M80">
        <v>3</v>
      </c>
      <c r="N80">
        <v>19</v>
      </c>
      <c r="O80">
        <v>0</v>
      </c>
      <c r="P80">
        <v>27</v>
      </c>
      <c r="Q80">
        <v>14</v>
      </c>
      <c r="R80">
        <v>6</v>
      </c>
      <c r="S80">
        <v>0</v>
      </c>
      <c r="T80">
        <v>0</v>
      </c>
    </row>
    <row r="81" spans="1:20" x14ac:dyDescent="0.25">
      <c r="A81" s="3" t="s">
        <v>20</v>
      </c>
      <c r="B81" s="3" t="s">
        <v>30</v>
      </c>
      <c r="C81">
        <v>11613</v>
      </c>
      <c r="D81">
        <v>1951</v>
      </c>
      <c r="E81" t="s">
        <v>57</v>
      </c>
      <c r="F81" s="1">
        <v>42815</v>
      </c>
      <c r="G81" s="2">
        <v>0.49791666666666662</v>
      </c>
      <c r="H81" t="s">
        <v>24</v>
      </c>
      <c r="I81" t="s">
        <v>31</v>
      </c>
      <c r="J81" t="s">
        <v>54</v>
      </c>
      <c r="K81" s="2">
        <v>0.59861111111111109</v>
      </c>
      <c r="L81" s="4">
        <f t="shared" si="1"/>
        <v>2.4166666666666665</v>
      </c>
      <c r="M81">
        <v>3</v>
      </c>
      <c r="N81">
        <v>20</v>
      </c>
      <c r="O81">
        <v>0</v>
      </c>
      <c r="P81">
        <v>16</v>
      </c>
      <c r="Q81">
        <v>14</v>
      </c>
      <c r="R81">
        <v>11</v>
      </c>
      <c r="S81">
        <v>0</v>
      </c>
      <c r="T81">
        <v>0</v>
      </c>
    </row>
    <row r="82" spans="1:20" x14ac:dyDescent="0.25">
      <c r="A82" s="3" t="s">
        <v>20</v>
      </c>
      <c r="B82" s="3" t="s">
        <v>30</v>
      </c>
      <c r="C82">
        <v>11613</v>
      </c>
      <c r="D82">
        <v>1951</v>
      </c>
      <c r="E82" t="s">
        <v>57</v>
      </c>
      <c r="F82" s="1">
        <v>42815</v>
      </c>
      <c r="G82" s="2">
        <v>0.49791666666666662</v>
      </c>
      <c r="H82" t="s">
        <v>24</v>
      </c>
      <c r="I82" t="s">
        <v>31</v>
      </c>
      <c r="J82" t="s">
        <v>54</v>
      </c>
      <c r="K82" s="2">
        <v>0.59861111111111109</v>
      </c>
      <c r="L82" s="4">
        <f t="shared" si="1"/>
        <v>2.4166666666666665</v>
      </c>
      <c r="M82">
        <v>3</v>
      </c>
      <c r="N82">
        <v>21</v>
      </c>
      <c r="O82">
        <v>285</v>
      </c>
      <c r="P82">
        <v>33</v>
      </c>
      <c r="Q82">
        <v>23</v>
      </c>
      <c r="R82">
        <v>20</v>
      </c>
      <c r="S82">
        <v>1</v>
      </c>
      <c r="T82">
        <v>1</v>
      </c>
    </row>
    <row r="83" spans="1:20" x14ac:dyDescent="0.25">
      <c r="A83" s="3" t="s">
        <v>20</v>
      </c>
      <c r="B83" s="3" t="s">
        <v>30</v>
      </c>
      <c r="C83">
        <v>11613</v>
      </c>
      <c r="D83">
        <v>1951</v>
      </c>
      <c r="E83" t="s">
        <v>57</v>
      </c>
      <c r="F83" s="1">
        <v>42815</v>
      </c>
      <c r="G83" s="2">
        <v>0.49791666666666662</v>
      </c>
      <c r="H83" t="s">
        <v>24</v>
      </c>
      <c r="I83" t="s">
        <v>31</v>
      </c>
      <c r="J83" t="s">
        <v>54</v>
      </c>
      <c r="K83" s="2">
        <v>0.59861111111111109</v>
      </c>
      <c r="L83" s="4">
        <f t="shared" si="1"/>
        <v>2.4166666666666665</v>
      </c>
      <c r="M83">
        <v>3</v>
      </c>
      <c r="N83">
        <v>22</v>
      </c>
      <c r="O83">
        <v>450</v>
      </c>
      <c r="P83">
        <v>46</v>
      </c>
      <c r="Q83">
        <v>40</v>
      </c>
      <c r="R83">
        <v>21</v>
      </c>
      <c r="S83">
        <v>1</v>
      </c>
      <c r="T83">
        <v>1</v>
      </c>
    </row>
    <row r="84" spans="1:20" x14ac:dyDescent="0.25">
      <c r="A84" s="3" t="s">
        <v>20</v>
      </c>
      <c r="B84" s="3" t="s">
        <v>30</v>
      </c>
      <c r="C84">
        <v>11613</v>
      </c>
      <c r="D84">
        <v>1951</v>
      </c>
      <c r="E84" t="s">
        <v>57</v>
      </c>
      <c r="F84" s="1">
        <v>42815</v>
      </c>
      <c r="G84" s="2">
        <v>0.49791666666666662</v>
      </c>
      <c r="H84" t="s">
        <v>24</v>
      </c>
      <c r="I84" t="s">
        <v>31</v>
      </c>
      <c r="J84" t="s">
        <v>54</v>
      </c>
      <c r="K84" s="2">
        <v>0.59861111111111109</v>
      </c>
      <c r="L84" s="4">
        <f t="shared" si="1"/>
        <v>2.4166666666666665</v>
      </c>
      <c r="M84">
        <v>3</v>
      </c>
      <c r="N84">
        <v>23</v>
      </c>
      <c r="O84">
        <v>351</v>
      </c>
      <c r="P84">
        <v>58</v>
      </c>
      <c r="Q84">
        <v>42</v>
      </c>
      <c r="R84">
        <v>13</v>
      </c>
      <c r="S84">
        <v>0</v>
      </c>
      <c r="T84">
        <v>0</v>
      </c>
    </row>
    <row r="85" spans="1:20" x14ac:dyDescent="0.25">
      <c r="A85" s="3" t="s">
        <v>20</v>
      </c>
      <c r="B85" s="3" t="s">
        <v>30</v>
      </c>
      <c r="C85">
        <v>11613</v>
      </c>
      <c r="D85">
        <v>1951</v>
      </c>
      <c r="E85" t="s">
        <v>57</v>
      </c>
      <c r="F85" s="1">
        <v>42815</v>
      </c>
      <c r="G85" s="2">
        <v>0.49791666666666662</v>
      </c>
      <c r="H85" t="s">
        <v>24</v>
      </c>
      <c r="I85" t="s">
        <v>31</v>
      </c>
      <c r="J85" t="s">
        <v>54</v>
      </c>
      <c r="K85" s="2">
        <v>0.59861111111111109</v>
      </c>
      <c r="L85" s="4">
        <f t="shared" si="1"/>
        <v>2.4166666666666665</v>
      </c>
      <c r="M85">
        <v>3</v>
      </c>
      <c r="N85">
        <v>24</v>
      </c>
      <c r="O85">
        <v>0</v>
      </c>
      <c r="P85">
        <v>50</v>
      </c>
      <c r="Q85">
        <v>38</v>
      </c>
      <c r="R85">
        <v>19</v>
      </c>
      <c r="S85">
        <v>1</v>
      </c>
      <c r="T85">
        <v>0</v>
      </c>
    </row>
    <row r="86" spans="1:20" x14ac:dyDescent="0.25">
      <c r="A86" s="3" t="s">
        <v>20</v>
      </c>
      <c r="B86" s="3" t="s">
        <v>30</v>
      </c>
      <c r="C86">
        <v>11613</v>
      </c>
      <c r="D86">
        <v>1951</v>
      </c>
      <c r="E86" t="s">
        <v>57</v>
      </c>
      <c r="F86" s="1">
        <v>42815</v>
      </c>
      <c r="G86" s="2">
        <v>0.49791666666666662</v>
      </c>
      <c r="H86" t="s">
        <v>24</v>
      </c>
      <c r="I86" t="s">
        <v>31</v>
      </c>
      <c r="J86" t="s">
        <v>54</v>
      </c>
      <c r="K86" s="2">
        <v>0.59861111111111109</v>
      </c>
      <c r="L86" s="4">
        <f t="shared" si="1"/>
        <v>2.4166666666666665</v>
      </c>
      <c r="M86">
        <v>3</v>
      </c>
      <c r="N86">
        <v>25</v>
      </c>
      <c r="O86">
        <v>38</v>
      </c>
      <c r="P86">
        <v>40</v>
      </c>
      <c r="Q86">
        <v>38</v>
      </c>
      <c r="R86">
        <v>10</v>
      </c>
      <c r="S86">
        <v>1</v>
      </c>
      <c r="T86">
        <v>1</v>
      </c>
    </row>
    <row r="87" spans="1:20" x14ac:dyDescent="0.25">
      <c r="A87" s="3" t="s">
        <v>20</v>
      </c>
      <c r="B87" s="3" t="s">
        <v>30</v>
      </c>
      <c r="C87">
        <v>11613</v>
      </c>
      <c r="D87">
        <v>1951</v>
      </c>
      <c r="E87" t="s">
        <v>57</v>
      </c>
      <c r="F87" s="1">
        <v>42815</v>
      </c>
      <c r="G87" s="2">
        <v>0.49791666666666662</v>
      </c>
      <c r="H87" t="s">
        <v>24</v>
      </c>
      <c r="I87" t="s">
        <v>31</v>
      </c>
      <c r="J87" t="s">
        <v>54</v>
      </c>
      <c r="K87" s="2">
        <v>0.59861111111111109</v>
      </c>
      <c r="L87" s="4">
        <f t="shared" si="1"/>
        <v>2.4166666666666665</v>
      </c>
      <c r="M87">
        <v>3</v>
      </c>
      <c r="N87">
        <v>26</v>
      </c>
      <c r="O87">
        <v>110</v>
      </c>
      <c r="P87">
        <v>39</v>
      </c>
      <c r="Q87">
        <v>25</v>
      </c>
      <c r="R87">
        <v>21</v>
      </c>
      <c r="S87">
        <v>1</v>
      </c>
      <c r="T87">
        <v>1</v>
      </c>
    </row>
    <row r="88" spans="1:20" x14ac:dyDescent="0.25">
      <c r="A88" s="3" t="s">
        <v>20</v>
      </c>
      <c r="B88" s="3" t="s">
        <v>30</v>
      </c>
      <c r="C88">
        <v>11613</v>
      </c>
      <c r="D88">
        <v>1951</v>
      </c>
      <c r="E88" t="s">
        <v>57</v>
      </c>
      <c r="F88" s="1">
        <v>42815</v>
      </c>
      <c r="G88" s="2">
        <v>0.49791666666666662</v>
      </c>
      <c r="H88" t="s">
        <v>24</v>
      </c>
      <c r="I88" t="s">
        <v>31</v>
      </c>
      <c r="J88" t="s">
        <v>54</v>
      </c>
      <c r="K88" s="2">
        <v>0.59861111111111109</v>
      </c>
      <c r="L88" s="4">
        <f t="shared" si="1"/>
        <v>2.4166666666666665</v>
      </c>
      <c r="M88">
        <v>3</v>
      </c>
      <c r="N88">
        <v>27</v>
      </c>
      <c r="O88">
        <v>40</v>
      </c>
      <c r="P88">
        <v>30</v>
      </c>
      <c r="Q88">
        <v>31</v>
      </c>
      <c r="R88">
        <v>10</v>
      </c>
      <c r="S88">
        <v>1</v>
      </c>
      <c r="T88">
        <v>1</v>
      </c>
    </row>
    <row r="89" spans="1:20" x14ac:dyDescent="0.25">
      <c r="A89" s="3" t="s">
        <v>20</v>
      </c>
      <c r="B89" s="3" t="s">
        <v>30</v>
      </c>
      <c r="C89">
        <v>11613</v>
      </c>
      <c r="D89">
        <v>1951</v>
      </c>
      <c r="E89" t="s">
        <v>57</v>
      </c>
      <c r="F89" s="1">
        <v>42815</v>
      </c>
      <c r="G89" s="2">
        <v>0.49791666666666662</v>
      </c>
      <c r="H89" t="s">
        <v>24</v>
      </c>
      <c r="I89" t="s">
        <v>31</v>
      </c>
      <c r="J89" t="s">
        <v>54</v>
      </c>
      <c r="K89" s="2">
        <v>0.59861111111111109</v>
      </c>
      <c r="L89" s="4">
        <f t="shared" si="1"/>
        <v>2.4166666666666665</v>
      </c>
      <c r="M89">
        <v>3</v>
      </c>
      <c r="N89">
        <v>28</v>
      </c>
      <c r="O89">
        <v>221</v>
      </c>
      <c r="P89">
        <v>41</v>
      </c>
      <c r="Q89">
        <v>28</v>
      </c>
      <c r="R89">
        <v>12</v>
      </c>
      <c r="S89">
        <v>1</v>
      </c>
      <c r="T89">
        <v>1</v>
      </c>
    </row>
    <row r="90" spans="1:20" x14ac:dyDescent="0.25">
      <c r="A90" s="3" t="s">
        <v>20</v>
      </c>
      <c r="B90" s="3" t="s">
        <v>32</v>
      </c>
      <c r="C90">
        <v>17949</v>
      </c>
      <c r="D90">
        <v>9010</v>
      </c>
      <c r="E90" t="s">
        <v>33</v>
      </c>
      <c r="F90" s="1">
        <v>42831</v>
      </c>
      <c r="G90" s="2">
        <v>0.4861111111111111</v>
      </c>
      <c r="H90" t="s">
        <v>24</v>
      </c>
      <c r="I90" t="s">
        <v>24</v>
      </c>
      <c r="J90" t="s">
        <v>54</v>
      </c>
      <c r="K90" s="2">
        <v>0.55763888888888891</v>
      </c>
      <c r="L90" s="4">
        <f t="shared" si="1"/>
        <v>1.7166666666666666</v>
      </c>
      <c r="M90">
        <v>1</v>
      </c>
      <c r="N90">
        <v>1</v>
      </c>
      <c r="O90">
        <v>12</v>
      </c>
      <c r="P90">
        <v>49</v>
      </c>
      <c r="Q90">
        <v>30</v>
      </c>
      <c r="R90">
        <v>7</v>
      </c>
      <c r="S90">
        <v>1</v>
      </c>
      <c r="T90">
        <v>1</v>
      </c>
    </row>
    <row r="91" spans="1:20" x14ac:dyDescent="0.25">
      <c r="A91" s="3" t="s">
        <v>20</v>
      </c>
      <c r="B91" s="3" t="s">
        <v>32</v>
      </c>
      <c r="C91">
        <v>17949</v>
      </c>
      <c r="D91">
        <v>9010</v>
      </c>
      <c r="E91" t="s">
        <v>33</v>
      </c>
      <c r="F91" s="1">
        <v>42831</v>
      </c>
      <c r="G91" s="2">
        <v>0.4861111111111111</v>
      </c>
      <c r="H91" t="s">
        <v>24</v>
      </c>
      <c r="I91" t="s">
        <v>24</v>
      </c>
      <c r="J91" t="s">
        <v>54</v>
      </c>
      <c r="K91" s="2">
        <v>0.55763888888888891</v>
      </c>
      <c r="L91" s="4">
        <f t="shared" si="1"/>
        <v>1.7166666666666666</v>
      </c>
      <c r="M91">
        <v>1</v>
      </c>
      <c r="N91">
        <v>2</v>
      </c>
      <c r="O91">
        <v>0</v>
      </c>
      <c r="P91">
        <v>73</v>
      </c>
      <c r="Q91">
        <v>60</v>
      </c>
      <c r="R91">
        <v>22</v>
      </c>
      <c r="S91">
        <v>0</v>
      </c>
      <c r="T91">
        <v>0</v>
      </c>
    </row>
    <row r="92" spans="1:20" x14ac:dyDescent="0.25">
      <c r="A92" s="3" t="s">
        <v>20</v>
      </c>
      <c r="B92" s="3" t="s">
        <v>32</v>
      </c>
      <c r="C92">
        <v>17949</v>
      </c>
      <c r="D92">
        <v>9010</v>
      </c>
      <c r="E92" t="s">
        <v>33</v>
      </c>
      <c r="F92" s="1">
        <v>42831</v>
      </c>
      <c r="G92" s="2">
        <v>0.4861111111111111</v>
      </c>
      <c r="H92" t="s">
        <v>24</v>
      </c>
      <c r="I92" t="s">
        <v>24</v>
      </c>
      <c r="J92" t="s">
        <v>54</v>
      </c>
      <c r="K92" s="2">
        <v>0.55763888888888891</v>
      </c>
      <c r="L92" s="4">
        <f t="shared" si="1"/>
        <v>1.7166666666666666</v>
      </c>
      <c r="M92">
        <v>1</v>
      </c>
      <c r="N92">
        <v>3</v>
      </c>
      <c r="O92">
        <v>103</v>
      </c>
      <c r="P92">
        <v>68</v>
      </c>
      <c r="Q92">
        <v>39</v>
      </c>
      <c r="R92">
        <v>17</v>
      </c>
      <c r="S92">
        <v>1</v>
      </c>
      <c r="T92">
        <v>0</v>
      </c>
    </row>
    <row r="93" spans="1:20" x14ac:dyDescent="0.25">
      <c r="A93" s="3" t="s">
        <v>20</v>
      </c>
      <c r="B93" s="3" t="s">
        <v>32</v>
      </c>
      <c r="C93">
        <v>17949</v>
      </c>
      <c r="D93">
        <v>9010</v>
      </c>
      <c r="E93" t="s">
        <v>33</v>
      </c>
      <c r="F93" s="1">
        <v>42831</v>
      </c>
      <c r="G93" s="2">
        <v>0.4861111111111111</v>
      </c>
      <c r="H93" t="s">
        <v>24</v>
      </c>
      <c r="I93" t="s">
        <v>24</v>
      </c>
      <c r="J93" t="s">
        <v>54</v>
      </c>
      <c r="K93" s="2">
        <v>0.55763888888888891</v>
      </c>
      <c r="L93" s="4">
        <f t="shared" si="1"/>
        <v>1.7166666666666666</v>
      </c>
      <c r="M93">
        <v>3</v>
      </c>
      <c r="N93">
        <v>1</v>
      </c>
      <c r="O93">
        <v>112</v>
      </c>
      <c r="P93">
        <v>87</v>
      </c>
      <c r="Q93">
        <v>71</v>
      </c>
      <c r="R93">
        <v>15</v>
      </c>
      <c r="S93">
        <v>1</v>
      </c>
      <c r="T93">
        <v>1</v>
      </c>
    </row>
    <row r="94" spans="1:20" x14ac:dyDescent="0.25">
      <c r="A94" s="3" t="s">
        <v>20</v>
      </c>
      <c r="B94" s="3" t="s">
        <v>32</v>
      </c>
      <c r="C94">
        <v>17949</v>
      </c>
      <c r="D94">
        <v>9010</v>
      </c>
      <c r="E94" t="s">
        <v>33</v>
      </c>
      <c r="F94" s="1">
        <v>42831</v>
      </c>
      <c r="G94" s="2">
        <v>0.4861111111111111</v>
      </c>
      <c r="H94" t="s">
        <v>24</v>
      </c>
      <c r="I94" t="s">
        <v>24</v>
      </c>
      <c r="J94" t="s">
        <v>54</v>
      </c>
      <c r="K94" s="2">
        <v>0.55763888888888891</v>
      </c>
      <c r="L94" s="4">
        <f t="shared" si="1"/>
        <v>1.7166666666666666</v>
      </c>
      <c r="M94">
        <v>3</v>
      </c>
      <c r="N94">
        <v>2</v>
      </c>
      <c r="O94">
        <v>170</v>
      </c>
      <c r="P94">
        <v>103</v>
      </c>
      <c r="Q94">
        <v>60</v>
      </c>
      <c r="R94">
        <v>34</v>
      </c>
      <c r="S94">
        <v>1</v>
      </c>
      <c r="T94">
        <v>1</v>
      </c>
    </row>
    <row r="95" spans="1:20" x14ac:dyDescent="0.25">
      <c r="A95" s="3" t="s">
        <v>20</v>
      </c>
      <c r="B95" s="3" t="s">
        <v>32</v>
      </c>
      <c r="C95">
        <v>17949</v>
      </c>
      <c r="D95">
        <v>9010</v>
      </c>
      <c r="E95" t="s">
        <v>33</v>
      </c>
      <c r="F95" s="1">
        <v>42831</v>
      </c>
      <c r="G95" s="2">
        <v>0.4861111111111111</v>
      </c>
      <c r="H95" t="s">
        <v>24</v>
      </c>
      <c r="I95" t="s">
        <v>24</v>
      </c>
      <c r="J95" t="s">
        <v>54</v>
      </c>
      <c r="K95" s="2">
        <v>0.55763888888888891</v>
      </c>
      <c r="L95" s="4">
        <f t="shared" si="1"/>
        <v>1.7166666666666666</v>
      </c>
      <c r="M95">
        <v>3</v>
      </c>
      <c r="N95">
        <v>3</v>
      </c>
      <c r="O95">
        <v>252</v>
      </c>
      <c r="P95">
        <v>70</v>
      </c>
      <c r="Q95">
        <v>42</v>
      </c>
      <c r="R95">
        <v>14</v>
      </c>
      <c r="S95">
        <v>1</v>
      </c>
      <c r="T95">
        <v>1</v>
      </c>
    </row>
    <row r="96" spans="1:20" x14ac:dyDescent="0.25">
      <c r="A96" s="3" t="s">
        <v>20</v>
      </c>
      <c r="B96" s="3" t="s">
        <v>32</v>
      </c>
      <c r="C96">
        <v>17949</v>
      </c>
      <c r="D96">
        <v>9010</v>
      </c>
      <c r="E96" t="s">
        <v>33</v>
      </c>
      <c r="F96" s="1">
        <v>42831</v>
      </c>
      <c r="G96" s="2">
        <v>0.4861111111111111</v>
      </c>
      <c r="H96" t="s">
        <v>24</v>
      </c>
      <c r="I96" t="s">
        <v>24</v>
      </c>
      <c r="J96" t="s">
        <v>54</v>
      </c>
      <c r="K96" s="2">
        <v>0.55763888888888891</v>
      </c>
      <c r="L96" s="4">
        <f t="shared" si="1"/>
        <v>1.7166666666666666</v>
      </c>
      <c r="M96">
        <v>5</v>
      </c>
      <c r="N96">
        <v>1</v>
      </c>
      <c r="O96">
        <v>11</v>
      </c>
      <c r="P96">
        <v>73</v>
      </c>
      <c r="Q96">
        <v>42</v>
      </c>
      <c r="R96">
        <v>17</v>
      </c>
      <c r="S96">
        <v>1</v>
      </c>
      <c r="T96">
        <v>1</v>
      </c>
    </row>
    <row r="97" spans="1:21" x14ac:dyDescent="0.25">
      <c r="A97" s="3" t="s">
        <v>20</v>
      </c>
      <c r="B97" s="3" t="s">
        <v>32</v>
      </c>
      <c r="C97">
        <v>17949</v>
      </c>
      <c r="D97">
        <v>9010</v>
      </c>
      <c r="E97" t="s">
        <v>33</v>
      </c>
      <c r="F97" s="1">
        <v>42831</v>
      </c>
      <c r="G97" s="2">
        <v>0.4861111111111111</v>
      </c>
      <c r="H97" t="s">
        <v>24</v>
      </c>
      <c r="I97" t="s">
        <v>24</v>
      </c>
      <c r="J97" t="s">
        <v>54</v>
      </c>
      <c r="K97" s="2">
        <v>0.55763888888888891</v>
      </c>
      <c r="L97" s="4">
        <f t="shared" si="1"/>
        <v>1.7166666666666666</v>
      </c>
      <c r="M97">
        <v>5</v>
      </c>
      <c r="N97">
        <v>2</v>
      </c>
      <c r="O97">
        <v>5</v>
      </c>
      <c r="P97">
        <v>18</v>
      </c>
      <c r="Q97">
        <v>16</v>
      </c>
      <c r="R97">
        <v>4</v>
      </c>
      <c r="S97">
        <v>0</v>
      </c>
      <c r="T97">
        <v>0</v>
      </c>
    </row>
    <row r="98" spans="1:21" x14ac:dyDescent="0.25">
      <c r="A98" s="3" t="s">
        <v>20</v>
      </c>
      <c r="B98" s="3" t="s">
        <v>32</v>
      </c>
      <c r="C98">
        <v>17949</v>
      </c>
      <c r="D98">
        <v>9010</v>
      </c>
      <c r="E98" t="s">
        <v>33</v>
      </c>
      <c r="F98" s="1">
        <v>42831</v>
      </c>
      <c r="G98" s="2">
        <v>0.4861111111111111</v>
      </c>
      <c r="H98" t="s">
        <v>24</v>
      </c>
      <c r="I98" t="s">
        <v>24</v>
      </c>
      <c r="J98" t="s">
        <v>54</v>
      </c>
      <c r="K98" s="2">
        <v>0.55763888888888891</v>
      </c>
      <c r="L98" s="4">
        <f t="shared" si="1"/>
        <v>1.7166666666666666</v>
      </c>
      <c r="M98">
        <v>7</v>
      </c>
      <c r="N98">
        <v>1</v>
      </c>
      <c r="O98">
        <v>39</v>
      </c>
      <c r="P98">
        <v>102</v>
      </c>
      <c r="Q98">
        <v>73</v>
      </c>
      <c r="R98">
        <v>26</v>
      </c>
      <c r="S98">
        <v>1</v>
      </c>
      <c r="T98">
        <v>1</v>
      </c>
    </row>
    <row r="99" spans="1:21" x14ac:dyDescent="0.25">
      <c r="A99" s="3" t="s">
        <v>20</v>
      </c>
      <c r="B99" s="3" t="s">
        <v>32</v>
      </c>
      <c r="C99">
        <v>17949</v>
      </c>
      <c r="D99">
        <v>9010</v>
      </c>
      <c r="E99" t="s">
        <v>33</v>
      </c>
      <c r="F99" s="1">
        <v>42831</v>
      </c>
      <c r="G99" s="2">
        <v>0.4861111111111111</v>
      </c>
      <c r="H99" t="s">
        <v>24</v>
      </c>
      <c r="I99" t="s">
        <v>24</v>
      </c>
      <c r="J99" t="s">
        <v>54</v>
      </c>
      <c r="K99" s="2">
        <v>0.55763888888888891</v>
      </c>
      <c r="L99" s="4">
        <f t="shared" si="1"/>
        <v>1.7166666666666666</v>
      </c>
      <c r="M99">
        <v>7</v>
      </c>
      <c r="N99">
        <v>2</v>
      </c>
      <c r="O99">
        <v>0</v>
      </c>
      <c r="P99">
        <v>109</v>
      </c>
      <c r="Q99">
        <v>59</v>
      </c>
      <c r="R99">
        <v>25</v>
      </c>
      <c r="S99">
        <v>0</v>
      </c>
      <c r="T99">
        <v>0</v>
      </c>
      <c r="U99" t="s">
        <v>34</v>
      </c>
    </row>
    <row r="100" spans="1:21" x14ac:dyDescent="0.25">
      <c r="A100" s="3" t="s">
        <v>20</v>
      </c>
      <c r="B100" s="3" t="s">
        <v>32</v>
      </c>
      <c r="C100">
        <v>17949</v>
      </c>
      <c r="D100">
        <v>9010</v>
      </c>
      <c r="E100" t="s">
        <v>33</v>
      </c>
      <c r="F100" s="1">
        <v>42831</v>
      </c>
      <c r="G100" s="2">
        <v>0.4861111111111111</v>
      </c>
      <c r="H100" t="s">
        <v>24</v>
      </c>
      <c r="I100" t="s">
        <v>24</v>
      </c>
      <c r="J100" t="s">
        <v>54</v>
      </c>
      <c r="K100" s="2">
        <v>0.55763888888888891</v>
      </c>
      <c r="L100" s="4">
        <f t="shared" si="1"/>
        <v>1.7166666666666666</v>
      </c>
      <c r="M100">
        <v>9</v>
      </c>
      <c r="N100">
        <v>1</v>
      </c>
      <c r="O100">
        <v>78</v>
      </c>
      <c r="P100">
        <v>93</v>
      </c>
      <c r="Q100">
        <v>71</v>
      </c>
      <c r="R100">
        <v>34</v>
      </c>
      <c r="S100">
        <v>1</v>
      </c>
      <c r="T100">
        <v>1</v>
      </c>
    </row>
    <row r="101" spans="1:21" x14ac:dyDescent="0.25">
      <c r="A101" s="3" t="s">
        <v>35</v>
      </c>
      <c r="B101" s="3" t="s">
        <v>21</v>
      </c>
      <c r="C101">
        <v>87845</v>
      </c>
      <c r="D101">
        <v>1074</v>
      </c>
      <c r="E101" t="s">
        <v>36</v>
      </c>
      <c r="F101" s="1">
        <v>42873</v>
      </c>
      <c r="G101" s="2">
        <v>0.74861111111111101</v>
      </c>
      <c r="H101" t="s">
        <v>23</v>
      </c>
      <c r="I101" t="s">
        <v>23</v>
      </c>
      <c r="J101" t="s">
        <v>54</v>
      </c>
      <c r="K101" s="2">
        <v>0.80625000000000002</v>
      </c>
      <c r="L101" s="4">
        <f t="shared" si="1"/>
        <v>1.3833333333333333</v>
      </c>
      <c r="M101">
        <v>1</v>
      </c>
      <c r="N101">
        <v>1</v>
      </c>
      <c r="O101">
        <v>0</v>
      </c>
      <c r="P101">
        <v>36</v>
      </c>
      <c r="Q101">
        <v>32</v>
      </c>
      <c r="R101">
        <v>11</v>
      </c>
      <c r="S101">
        <v>0</v>
      </c>
      <c r="T101">
        <v>0</v>
      </c>
    </row>
    <row r="102" spans="1:21" x14ac:dyDescent="0.25">
      <c r="A102" s="3" t="s">
        <v>35</v>
      </c>
      <c r="B102" s="3" t="s">
        <v>21</v>
      </c>
      <c r="C102">
        <v>87845</v>
      </c>
      <c r="D102">
        <v>1074</v>
      </c>
      <c r="E102" t="s">
        <v>36</v>
      </c>
      <c r="F102" s="1">
        <v>42873</v>
      </c>
      <c r="G102" s="2">
        <v>0.74861111111111101</v>
      </c>
      <c r="H102" t="s">
        <v>23</v>
      </c>
      <c r="I102" t="s">
        <v>23</v>
      </c>
      <c r="J102" t="s">
        <v>54</v>
      </c>
      <c r="K102" s="2">
        <v>0.80625000000000002</v>
      </c>
      <c r="L102" s="4">
        <f t="shared" si="1"/>
        <v>1.3833333333333333</v>
      </c>
      <c r="M102">
        <v>3</v>
      </c>
      <c r="N102">
        <v>0</v>
      </c>
      <c r="O102" t="s">
        <v>54</v>
      </c>
      <c r="P102" t="s">
        <v>54</v>
      </c>
      <c r="Q102" t="s">
        <v>54</v>
      </c>
      <c r="R102" t="s">
        <v>54</v>
      </c>
      <c r="S102" t="s">
        <v>54</v>
      </c>
      <c r="T102" t="s">
        <v>54</v>
      </c>
      <c r="U102" t="s">
        <v>28</v>
      </c>
    </row>
    <row r="103" spans="1:21" x14ac:dyDescent="0.25">
      <c r="A103" s="3" t="s">
        <v>35</v>
      </c>
      <c r="B103" s="3" t="s">
        <v>21</v>
      </c>
      <c r="C103">
        <v>87845</v>
      </c>
      <c r="D103">
        <v>1074</v>
      </c>
      <c r="E103" t="s">
        <v>36</v>
      </c>
      <c r="F103" s="1">
        <v>42873</v>
      </c>
      <c r="G103" s="2">
        <v>0.74861111111111101</v>
      </c>
      <c r="H103" t="s">
        <v>23</v>
      </c>
      <c r="I103" t="s">
        <v>23</v>
      </c>
      <c r="J103" t="s">
        <v>54</v>
      </c>
      <c r="K103" s="2">
        <v>0.80625000000000002</v>
      </c>
      <c r="L103" s="4">
        <f t="shared" si="1"/>
        <v>1.3833333333333333</v>
      </c>
      <c r="M103">
        <v>5</v>
      </c>
      <c r="N103">
        <v>0</v>
      </c>
      <c r="O103" t="s">
        <v>54</v>
      </c>
      <c r="P103" t="s">
        <v>54</v>
      </c>
      <c r="Q103" t="s">
        <v>54</v>
      </c>
      <c r="R103" t="s">
        <v>54</v>
      </c>
      <c r="S103" t="s">
        <v>54</v>
      </c>
      <c r="T103" t="s">
        <v>54</v>
      </c>
      <c r="U103" t="s">
        <v>28</v>
      </c>
    </row>
    <row r="104" spans="1:21" x14ac:dyDescent="0.25">
      <c r="A104" s="3" t="s">
        <v>35</v>
      </c>
      <c r="B104" s="3" t="s">
        <v>21</v>
      </c>
      <c r="C104">
        <v>87845</v>
      </c>
      <c r="D104">
        <v>1074</v>
      </c>
      <c r="E104" t="s">
        <v>36</v>
      </c>
      <c r="F104" s="1">
        <v>42873</v>
      </c>
      <c r="G104" s="2">
        <v>0.74861111111111101</v>
      </c>
      <c r="H104" t="s">
        <v>23</v>
      </c>
      <c r="I104" t="s">
        <v>23</v>
      </c>
      <c r="J104" t="s">
        <v>54</v>
      </c>
      <c r="K104" s="2">
        <v>0.80625000000000002</v>
      </c>
      <c r="L104" s="4">
        <f t="shared" si="1"/>
        <v>1.3833333333333333</v>
      </c>
      <c r="M104">
        <v>7</v>
      </c>
      <c r="N104">
        <v>0</v>
      </c>
      <c r="O104" t="s">
        <v>54</v>
      </c>
      <c r="P104" t="s">
        <v>54</v>
      </c>
      <c r="Q104" t="s">
        <v>54</v>
      </c>
      <c r="R104" t="s">
        <v>54</v>
      </c>
      <c r="S104" t="s">
        <v>54</v>
      </c>
      <c r="T104" t="s">
        <v>54</v>
      </c>
      <c r="U104" t="s">
        <v>28</v>
      </c>
    </row>
    <row r="105" spans="1:21" x14ac:dyDescent="0.25">
      <c r="A105" s="3" t="s">
        <v>35</v>
      </c>
      <c r="B105" s="3" t="s">
        <v>21</v>
      </c>
      <c r="C105">
        <v>87845</v>
      </c>
      <c r="D105">
        <v>1074</v>
      </c>
      <c r="E105" t="s">
        <v>36</v>
      </c>
      <c r="F105" s="1">
        <v>42873</v>
      </c>
      <c r="G105" s="2">
        <v>0.74861111111111101</v>
      </c>
      <c r="H105" t="s">
        <v>23</v>
      </c>
      <c r="I105" t="s">
        <v>23</v>
      </c>
      <c r="J105" t="s">
        <v>54</v>
      </c>
      <c r="K105" s="2">
        <v>0.80625000000000002</v>
      </c>
      <c r="L105" s="4">
        <f t="shared" si="1"/>
        <v>1.3833333333333333</v>
      </c>
      <c r="M105">
        <v>9</v>
      </c>
      <c r="N105">
        <v>1</v>
      </c>
      <c r="O105">
        <v>42</v>
      </c>
      <c r="P105">
        <v>21</v>
      </c>
      <c r="Q105">
        <v>12</v>
      </c>
      <c r="R105">
        <v>6</v>
      </c>
      <c r="S105">
        <v>0</v>
      </c>
      <c r="T105">
        <v>0</v>
      </c>
    </row>
    <row r="106" spans="1:21" x14ac:dyDescent="0.25">
      <c r="A106" s="3" t="s">
        <v>35</v>
      </c>
      <c r="B106" s="3" t="s">
        <v>21</v>
      </c>
      <c r="C106">
        <v>87845</v>
      </c>
      <c r="D106">
        <v>1074</v>
      </c>
      <c r="E106" t="s">
        <v>36</v>
      </c>
      <c r="F106" s="1">
        <v>42873</v>
      </c>
      <c r="G106" s="2">
        <v>0.74861111111111101</v>
      </c>
      <c r="H106" t="s">
        <v>23</v>
      </c>
      <c r="I106" t="s">
        <v>23</v>
      </c>
      <c r="J106" t="s">
        <v>54</v>
      </c>
      <c r="K106" s="2">
        <v>0.80625000000000002</v>
      </c>
      <c r="L106" s="4">
        <f t="shared" si="1"/>
        <v>1.3833333333333333</v>
      </c>
      <c r="M106">
        <v>11</v>
      </c>
      <c r="N106">
        <v>0</v>
      </c>
      <c r="O106" t="s">
        <v>54</v>
      </c>
      <c r="P106" t="s">
        <v>54</v>
      </c>
      <c r="Q106" t="s">
        <v>54</v>
      </c>
      <c r="R106" t="s">
        <v>54</v>
      </c>
      <c r="S106" t="s">
        <v>54</v>
      </c>
      <c r="T106" t="s">
        <v>54</v>
      </c>
      <c r="U106" t="s">
        <v>28</v>
      </c>
    </row>
    <row r="107" spans="1:21" x14ac:dyDescent="0.25">
      <c r="A107" s="3" t="s">
        <v>35</v>
      </c>
      <c r="B107" s="3" t="s">
        <v>21</v>
      </c>
      <c r="C107">
        <v>87845</v>
      </c>
      <c r="D107">
        <v>1074</v>
      </c>
      <c r="E107" t="s">
        <v>36</v>
      </c>
      <c r="F107" s="1">
        <v>42873</v>
      </c>
      <c r="G107" s="2">
        <v>0.74861111111111101</v>
      </c>
      <c r="H107" t="s">
        <v>23</v>
      </c>
      <c r="I107" t="s">
        <v>23</v>
      </c>
      <c r="J107" t="s">
        <v>54</v>
      </c>
      <c r="K107" s="2">
        <v>0.80625000000000002</v>
      </c>
      <c r="L107" s="4">
        <f t="shared" si="1"/>
        <v>1.3833333333333333</v>
      </c>
      <c r="M107">
        <v>13</v>
      </c>
      <c r="N107">
        <v>1</v>
      </c>
      <c r="O107">
        <v>16</v>
      </c>
      <c r="P107">
        <v>14</v>
      </c>
      <c r="Q107">
        <v>8</v>
      </c>
      <c r="R107">
        <v>2</v>
      </c>
      <c r="S107">
        <v>0</v>
      </c>
      <c r="T107">
        <v>0</v>
      </c>
    </row>
    <row r="108" spans="1:21" x14ac:dyDescent="0.25">
      <c r="A108" s="3" t="s">
        <v>35</v>
      </c>
      <c r="B108" s="3" t="s">
        <v>21</v>
      </c>
      <c r="C108">
        <v>87845</v>
      </c>
      <c r="D108">
        <v>1074</v>
      </c>
      <c r="E108" t="s">
        <v>36</v>
      </c>
      <c r="F108" s="1">
        <v>42873</v>
      </c>
      <c r="G108" s="2">
        <v>0.74861111111111101</v>
      </c>
      <c r="H108" t="s">
        <v>23</v>
      </c>
      <c r="I108" t="s">
        <v>23</v>
      </c>
      <c r="J108" t="s">
        <v>54</v>
      </c>
      <c r="K108" s="2">
        <v>0.80625000000000002</v>
      </c>
      <c r="L108" s="4">
        <f t="shared" si="1"/>
        <v>1.3833333333333333</v>
      </c>
      <c r="M108">
        <v>15</v>
      </c>
      <c r="N108">
        <v>0</v>
      </c>
      <c r="O108" t="s">
        <v>54</v>
      </c>
      <c r="P108" t="s">
        <v>54</v>
      </c>
      <c r="Q108" t="s">
        <v>54</v>
      </c>
      <c r="R108" t="s">
        <v>54</v>
      </c>
      <c r="S108" t="s">
        <v>54</v>
      </c>
      <c r="T108" t="s">
        <v>54</v>
      </c>
      <c r="U108" t="s">
        <v>28</v>
      </c>
    </row>
    <row r="109" spans="1:21" x14ac:dyDescent="0.25">
      <c r="A109" s="3" t="s">
        <v>35</v>
      </c>
      <c r="B109" s="3" t="s">
        <v>21</v>
      </c>
      <c r="C109">
        <v>87845</v>
      </c>
      <c r="D109">
        <v>86</v>
      </c>
      <c r="E109" t="s">
        <v>37</v>
      </c>
      <c r="F109" s="1">
        <v>42873</v>
      </c>
      <c r="G109" s="2">
        <v>0.50555555555555554</v>
      </c>
      <c r="H109" t="s">
        <v>23</v>
      </c>
      <c r="I109" t="s">
        <v>24</v>
      </c>
      <c r="J109" t="s">
        <v>52</v>
      </c>
      <c r="K109" s="2">
        <v>0.54791666666666672</v>
      </c>
      <c r="L109" s="4">
        <f t="shared" si="1"/>
        <v>1.0166666666666666</v>
      </c>
      <c r="M109">
        <v>1</v>
      </c>
      <c r="N109">
        <v>0</v>
      </c>
      <c r="O109" t="s">
        <v>54</v>
      </c>
      <c r="P109" t="s">
        <v>54</v>
      </c>
      <c r="Q109" t="s">
        <v>54</v>
      </c>
      <c r="R109" t="s">
        <v>54</v>
      </c>
      <c r="S109" t="s">
        <v>54</v>
      </c>
      <c r="T109" t="s">
        <v>54</v>
      </c>
      <c r="U109" t="s">
        <v>28</v>
      </c>
    </row>
    <row r="110" spans="1:21" x14ac:dyDescent="0.25">
      <c r="A110" s="3" t="s">
        <v>35</v>
      </c>
      <c r="B110" s="3" t="s">
        <v>21</v>
      </c>
      <c r="C110">
        <v>87845</v>
      </c>
      <c r="D110">
        <v>86</v>
      </c>
      <c r="E110" t="s">
        <v>37</v>
      </c>
      <c r="F110" s="1">
        <v>42873</v>
      </c>
      <c r="G110" s="2">
        <v>0.50555555555555554</v>
      </c>
      <c r="H110" t="s">
        <v>23</v>
      </c>
      <c r="I110" t="s">
        <v>24</v>
      </c>
      <c r="J110" t="s">
        <v>52</v>
      </c>
      <c r="K110" s="2">
        <v>0.54791666666666672</v>
      </c>
      <c r="L110" s="4">
        <f t="shared" si="1"/>
        <v>1.0166666666666666</v>
      </c>
      <c r="M110">
        <v>3</v>
      </c>
      <c r="N110">
        <v>0</v>
      </c>
      <c r="O110" t="s">
        <v>54</v>
      </c>
      <c r="P110" t="s">
        <v>54</v>
      </c>
      <c r="Q110" t="s">
        <v>54</v>
      </c>
      <c r="R110" t="s">
        <v>54</v>
      </c>
      <c r="S110" t="s">
        <v>54</v>
      </c>
      <c r="T110" t="s">
        <v>54</v>
      </c>
      <c r="U110" t="s">
        <v>28</v>
      </c>
    </row>
    <row r="111" spans="1:21" x14ac:dyDescent="0.25">
      <c r="A111" s="3" t="s">
        <v>35</v>
      </c>
      <c r="B111" s="3" t="s">
        <v>21</v>
      </c>
      <c r="C111">
        <v>87845</v>
      </c>
      <c r="D111">
        <v>86</v>
      </c>
      <c r="E111" t="s">
        <v>37</v>
      </c>
      <c r="F111" s="1">
        <v>42873</v>
      </c>
      <c r="G111" s="2">
        <v>0.50555555555555554</v>
      </c>
      <c r="H111" t="s">
        <v>23</v>
      </c>
      <c r="I111" t="s">
        <v>24</v>
      </c>
      <c r="J111" t="s">
        <v>52</v>
      </c>
      <c r="K111" s="2">
        <v>0.54791666666666672</v>
      </c>
      <c r="L111" s="4">
        <f t="shared" si="1"/>
        <v>1.0166666666666666</v>
      </c>
      <c r="M111">
        <v>5</v>
      </c>
      <c r="N111">
        <v>0</v>
      </c>
      <c r="O111" t="s">
        <v>54</v>
      </c>
      <c r="P111" t="s">
        <v>54</v>
      </c>
      <c r="Q111" t="s">
        <v>54</v>
      </c>
      <c r="R111" t="s">
        <v>54</v>
      </c>
      <c r="S111" t="s">
        <v>54</v>
      </c>
      <c r="T111" t="s">
        <v>54</v>
      </c>
      <c r="U111" t="s">
        <v>28</v>
      </c>
    </row>
    <row r="112" spans="1:21" x14ac:dyDescent="0.25">
      <c r="A112" s="3" t="s">
        <v>35</v>
      </c>
      <c r="B112" s="3" t="s">
        <v>21</v>
      </c>
      <c r="C112">
        <v>87845</v>
      </c>
      <c r="D112">
        <v>86</v>
      </c>
      <c r="E112" t="s">
        <v>37</v>
      </c>
      <c r="F112" s="1">
        <v>42873</v>
      </c>
      <c r="G112" s="2">
        <v>0.50555555555555554</v>
      </c>
      <c r="H112" t="s">
        <v>23</v>
      </c>
      <c r="I112" t="s">
        <v>24</v>
      </c>
      <c r="J112" t="s">
        <v>52</v>
      </c>
      <c r="K112" s="2">
        <v>0.54791666666666672</v>
      </c>
      <c r="L112" s="4">
        <f t="shared" si="1"/>
        <v>1.0166666666666666</v>
      </c>
      <c r="M112">
        <v>7</v>
      </c>
      <c r="N112">
        <v>0</v>
      </c>
      <c r="O112" t="s">
        <v>54</v>
      </c>
      <c r="P112" t="s">
        <v>54</v>
      </c>
      <c r="Q112" t="s">
        <v>54</v>
      </c>
      <c r="R112" t="s">
        <v>54</v>
      </c>
      <c r="S112" t="s">
        <v>54</v>
      </c>
      <c r="T112" t="s">
        <v>54</v>
      </c>
      <c r="U112" t="s">
        <v>28</v>
      </c>
    </row>
    <row r="113" spans="1:21" x14ac:dyDescent="0.25">
      <c r="A113" s="3" t="s">
        <v>35</v>
      </c>
      <c r="B113" s="3" t="s">
        <v>21</v>
      </c>
      <c r="C113">
        <v>87845</v>
      </c>
      <c r="D113">
        <v>86</v>
      </c>
      <c r="E113" t="s">
        <v>37</v>
      </c>
      <c r="F113" s="1">
        <v>42873</v>
      </c>
      <c r="G113" s="2">
        <v>0.50555555555555554</v>
      </c>
      <c r="H113" t="s">
        <v>23</v>
      </c>
      <c r="I113" t="s">
        <v>24</v>
      </c>
      <c r="J113" t="s">
        <v>52</v>
      </c>
      <c r="K113" s="2">
        <v>0.54791666666666672</v>
      </c>
      <c r="L113" s="4">
        <f t="shared" si="1"/>
        <v>1.0166666666666666</v>
      </c>
      <c r="M113">
        <v>9</v>
      </c>
      <c r="N113">
        <v>0</v>
      </c>
      <c r="O113" t="s">
        <v>54</v>
      </c>
      <c r="P113" t="s">
        <v>54</v>
      </c>
      <c r="Q113" t="s">
        <v>54</v>
      </c>
      <c r="R113" t="s">
        <v>54</v>
      </c>
      <c r="S113" t="s">
        <v>54</v>
      </c>
      <c r="T113" t="s">
        <v>54</v>
      </c>
      <c r="U113" t="s">
        <v>28</v>
      </c>
    </row>
    <row r="114" spans="1:21" x14ac:dyDescent="0.25">
      <c r="A114" s="3" t="s">
        <v>35</v>
      </c>
      <c r="B114" s="3" t="s">
        <v>21</v>
      </c>
      <c r="C114">
        <v>87845</v>
      </c>
      <c r="D114">
        <v>86</v>
      </c>
      <c r="E114" t="s">
        <v>37</v>
      </c>
      <c r="F114" s="1">
        <v>42873</v>
      </c>
      <c r="G114" s="2">
        <v>0.50555555555555554</v>
      </c>
      <c r="H114" t="s">
        <v>23</v>
      </c>
      <c r="I114" t="s">
        <v>24</v>
      </c>
      <c r="J114" t="s">
        <v>52</v>
      </c>
      <c r="K114" s="2">
        <v>0.54791666666666672</v>
      </c>
      <c r="L114" s="4">
        <f t="shared" si="1"/>
        <v>1.0166666666666666</v>
      </c>
      <c r="M114">
        <v>11</v>
      </c>
      <c r="N114">
        <v>0</v>
      </c>
      <c r="O114" t="s">
        <v>54</v>
      </c>
      <c r="P114" t="s">
        <v>54</v>
      </c>
      <c r="Q114" t="s">
        <v>54</v>
      </c>
      <c r="R114" t="s">
        <v>54</v>
      </c>
      <c r="S114" t="s">
        <v>54</v>
      </c>
      <c r="T114" t="s">
        <v>54</v>
      </c>
      <c r="U114" t="s">
        <v>28</v>
      </c>
    </row>
    <row r="115" spans="1:21" x14ac:dyDescent="0.25">
      <c r="A115" s="3" t="s">
        <v>35</v>
      </c>
      <c r="B115" s="3" t="s">
        <v>21</v>
      </c>
      <c r="C115">
        <v>87845</v>
      </c>
      <c r="D115">
        <v>86</v>
      </c>
      <c r="E115" t="s">
        <v>37</v>
      </c>
      <c r="F115" s="1">
        <v>42873</v>
      </c>
      <c r="G115" s="2">
        <v>0.50555555555555554</v>
      </c>
      <c r="H115" t="s">
        <v>23</v>
      </c>
      <c r="I115" t="s">
        <v>24</v>
      </c>
      <c r="J115" t="s">
        <v>52</v>
      </c>
      <c r="K115" s="2">
        <v>0.54791666666666672</v>
      </c>
      <c r="L115" s="4">
        <f t="shared" si="1"/>
        <v>1.0166666666666666</v>
      </c>
      <c r="M115">
        <v>13</v>
      </c>
      <c r="N115">
        <v>0</v>
      </c>
      <c r="O115" t="s">
        <v>54</v>
      </c>
      <c r="P115" t="s">
        <v>54</v>
      </c>
      <c r="Q115" t="s">
        <v>54</v>
      </c>
      <c r="R115" t="s">
        <v>54</v>
      </c>
      <c r="S115" t="s">
        <v>54</v>
      </c>
      <c r="T115" t="s">
        <v>54</v>
      </c>
      <c r="U115" t="s">
        <v>28</v>
      </c>
    </row>
    <row r="116" spans="1:21" x14ac:dyDescent="0.25">
      <c r="A116" s="3" t="s">
        <v>35</v>
      </c>
      <c r="B116" s="3" t="s">
        <v>21</v>
      </c>
      <c r="C116">
        <v>87845</v>
      </c>
      <c r="D116">
        <v>86</v>
      </c>
      <c r="E116" t="s">
        <v>37</v>
      </c>
      <c r="F116" s="1">
        <v>42873</v>
      </c>
      <c r="G116" s="2">
        <v>0.50555555555555554</v>
      </c>
      <c r="H116" t="s">
        <v>23</v>
      </c>
      <c r="I116" t="s">
        <v>24</v>
      </c>
      <c r="J116" t="s">
        <v>52</v>
      </c>
      <c r="K116" s="2">
        <v>0.54791666666666672</v>
      </c>
      <c r="L116" s="4">
        <f t="shared" si="1"/>
        <v>1.0166666666666666</v>
      </c>
      <c r="M116">
        <v>15</v>
      </c>
      <c r="N116">
        <v>0</v>
      </c>
      <c r="O116" t="s">
        <v>54</v>
      </c>
      <c r="P116" t="s">
        <v>54</v>
      </c>
      <c r="Q116" t="s">
        <v>54</v>
      </c>
      <c r="R116" t="s">
        <v>54</v>
      </c>
      <c r="S116" t="s">
        <v>54</v>
      </c>
      <c r="T116" t="s">
        <v>54</v>
      </c>
      <c r="U116" t="s">
        <v>28</v>
      </c>
    </row>
    <row r="117" spans="1:21" x14ac:dyDescent="0.25">
      <c r="A117" s="3" t="s">
        <v>35</v>
      </c>
      <c r="B117" s="3" t="s">
        <v>30</v>
      </c>
      <c r="C117">
        <v>60089</v>
      </c>
      <c r="D117">
        <v>152</v>
      </c>
      <c r="E117" t="s">
        <v>62</v>
      </c>
      <c r="F117" s="1">
        <v>42866</v>
      </c>
      <c r="G117" s="2">
        <v>0.58472222222222225</v>
      </c>
      <c r="H117" t="s">
        <v>24</v>
      </c>
      <c r="I117" t="s">
        <v>24</v>
      </c>
      <c r="J117" t="s">
        <v>53</v>
      </c>
      <c r="K117" s="2">
        <v>0.85277777777777775</v>
      </c>
      <c r="L117" s="4">
        <f t="shared" si="1"/>
        <v>6.4333333333333336</v>
      </c>
      <c r="M117">
        <v>1</v>
      </c>
      <c r="N117">
        <v>0</v>
      </c>
      <c r="O117" t="s">
        <v>54</v>
      </c>
      <c r="P117" t="s">
        <v>54</v>
      </c>
      <c r="Q117" t="s">
        <v>54</v>
      </c>
      <c r="R117" t="s">
        <v>54</v>
      </c>
      <c r="S117" t="s">
        <v>54</v>
      </c>
      <c r="T117" t="s">
        <v>54</v>
      </c>
      <c r="U117" t="s">
        <v>28</v>
      </c>
    </row>
    <row r="118" spans="1:21" x14ac:dyDescent="0.25">
      <c r="A118" s="3" t="s">
        <v>35</v>
      </c>
      <c r="B118" s="3" t="s">
        <v>30</v>
      </c>
      <c r="C118">
        <v>60089</v>
      </c>
      <c r="D118">
        <v>152</v>
      </c>
      <c r="E118" t="s">
        <v>62</v>
      </c>
      <c r="F118" s="1">
        <v>42866</v>
      </c>
      <c r="G118" s="2">
        <v>0.58472222222222225</v>
      </c>
      <c r="H118" t="s">
        <v>24</v>
      </c>
      <c r="I118" t="s">
        <v>24</v>
      </c>
      <c r="J118" t="s">
        <v>53</v>
      </c>
      <c r="K118" s="2">
        <v>0.85277777777777775</v>
      </c>
      <c r="L118" s="4">
        <f t="shared" si="1"/>
        <v>6.4333333333333336</v>
      </c>
      <c r="M118">
        <v>3</v>
      </c>
      <c r="N118">
        <v>0</v>
      </c>
      <c r="O118" t="s">
        <v>54</v>
      </c>
      <c r="P118" t="s">
        <v>54</v>
      </c>
      <c r="Q118" t="s">
        <v>54</v>
      </c>
      <c r="R118" t="s">
        <v>54</v>
      </c>
      <c r="S118" t="s">
        <v>54</v>
      </c>
      <c r="T118" t="s">
        <v>54</v>
      </c>
      <c r="U118" t="s">
        <v>28</v>
      </c>
    </row>
    <row r="119" spans="1:21" x14ac:dyDescent="0.25">
      <c r="A119" s="3" t="s">
        <v>35</v>
      </c>
      <c r="B119" s="3" t="s">
        <v>30</v>
      </c>
      <c r="C119">
        <v>60089</v>
      </c>
      <c r="D119">
        <v>152</v>
      </c>
      <c r="E119" t="s">
        <v>62</v>
      </c>
      <c r="F119" s="1">
        <v>42866</v>
      </c>
      <c r="G119" s="2">
        <v>0.58472222222222225</v>
      </c>
      <c r="H119" t="s">
        <v>24</v>
      </c>
      <c r="I119" t="s">
        <v>24</v>
      </c>
      <c r="J119" t="s">
        <v>53</v>
      </c>
      <c r="K119" s="2">
        <v>0.85277777777777775</v>
      </c>
      <c r="L119" s="4">
        <f t="shared" si="1"/>
        <v>6.4333333333333336</v>
      </c>
      <c r="M119">
        <v>5</v>
      </c>
      <c r="N119">
        <v>0</v>
      </c>
      <c r="O119" t="s">
        <v>54</v>
      </c>
      <c r="P119" t="s">
        <v>54</v>
      </c>
      <c r="Q119" t="s">
        <v>54</v>
      </c>
      <c r="R119" t="s">
        <v>54</v>
      </c>
      <c r="S119" t="s">
        <v>54</v>
      </c>
      <c r="T119" t="s">
        <v>54</v>
      </c>
      <c r="U119" t="s">
        <v>28</v>
      </c>
    </row>
    <row r="120" spans="1:21" x14ac:dyDescent="0.25">
      <c r="A120" s="3" t="s">
        <v>35</v>
      </c>
      <c r="B120" s="3" t="s">
        <v>30</v>
      </c>
      <c r="C120">
        <v>60089</v>
      </c>
      <c r="D120">
        <v>152</v>
      </c>
      <c r="E120" t="s">
        <v>62</v>
      </c>
      <c r="F120" s="1">
        <v>42866</v>
      </c>
      <c r="G120" s="2">
        <v>0.58472222222222225</v>
      </c>
      <c r="H120" t="s">
        <v>24</v>
      </c>
      <c r="I120" t="s">
        <v>24</v>
      </c>
      <c r="J120" t="s">
        <v>53</v>
      </c>
      <c r="K120" s="2">
        <v>0.85277777777777775</v>
      </c>
      <c r="L120" s="4">
        <f t="shared" si="1"/>
        <v>6.4333333333333336</v>
      </c>
      <c r="M120">
        <v>7</v>
      </c>
      <c r="N120">
        <v>0</v>
      </c>
      <c r="O120" t="s">
        <v>54</v>
      </c>
      <c r="P120" t="s">
        <v>54</v>
      </c>
      <c r="Q120" t="s">
        <v>54</v>
      </c>
      <c r="R120" t="s">
        <v>54</v>
      </c>
      <c r="S120" t="s">
        <v>54</v>
      </c>
      <c r="T120" t="s">
        <v>54</v>
      </c>
      <c r="U120" t="s">
        <v>28</v>
      </c>
    </row>
    <row r="121" spans="1:21" x14ac:dyDescent="0.25">
      <c r="A121" s="3" t="s">
        <v>35</v>
      </c>
      <c r="B121" s="3" t="s">
        <v>30</v>
      </c>
      <c r="C121">
        <v>60089</v>
      </c>
      <c r="D121">
        <v>152</v>
      </c>
      <c r="E121" t="s">
        <v>62</v>
      </c>
      <c r="F121" s="1">
        <v>42866</v>
      </c>
      <c r="G121" s="2">
        <v>0.58472222222222225</v>
      </c>
      <c r="H121" t="s">
        <v>24</v>
      </c>
      <c r="I121" t="s">
        <v>24</v>
      </c>
      <c r="J121" t="s">
        <v>53</v>
      </c>
      <c r="K121" s="2">
        <v>0.85277777777777775</v>
      </c>
      <c r="L121" s="4">
        <f t="shared" si="1"/>
        <v>6.4333333333333336</v>
      </c>
      <c r="M121">
        <v>9</v>
      </c>
      <c r="N121">
        <v>0</v>
      </c>
      <c r="O121" t="s">
        <v>54</v>
      </c>
      <c r="P121" t="s">
        <v>54</v>
      </c>
      <c r="Q121" t="s">
        <v>54</v>
      </c>
      <c r="R121" t="s">
        <v>54</v>
      </c>
      <c r="S121" t="s">
        <v>54</v>
      </c>
      <c r="T121" t="s">
        <v>54</v>
      </c>
      <c r="U121" t="s">
        <v>28</v>
      </c>
    </row>
    <row r="122" spans="1:21" x14ac:dyDescent="0.25">
      <c r="A122" s="3" t="s">
        <v>35</v>
      </c>
      <c r="B122" s="3" t="s">
        <v>30</v>
      </c>
      <c r="C122">
        <v>60089</v>
      </c>
      <c r="D122">
        <v>152</v>
      </c>
      <c r="E122" t="s">
        <v>62</v>
      </c>
      <c r="F122" s="1">
        <v>42866</v>
      </c>
      <c r="G122" s="2">
        <v>0.58472222222222225</v>
      </c>
      <c r="H122" t="s">
        <v>24</v>
      </c>
      <c r="I122" t="s">
        <v>24</v>
      </c>
      <c r="J122" t="s">
        <v>53</v>
      </c>
      <c r="K122" s="2">
        <v>0.85277777777777775</v>
      </c>
      <c r="L122" s="4">
        <f t="shared" si="1"/>
        <v>6.4333333333333336</v>
      </c>
      <c r="M122">
        <v>11</v>
      </c>
      <c r="N122">
        <v>0</v>
      </c>
      <c r="O122" t="s">
        <v>54</v>
      </c>
      <c r="P122" t="s">
        <v>54</v>
      </c>
      <c r="Q122" t="s">
        <v>54</v>
      </c>
      <c r="R122" t="s">
        <v>54</v>
      </c>
      <c r="S122" t="s">
        <v>54</v>
      </c>
      <c r="T122" t="s">
        <v>54</v>
      </c>
      <c r="U122" t="s">
        <v>28</v>
      </c>
    </row>
    <row r="123" spans="1:21" x14ac:dyDescent="0.25">
      <c r="A123" s="3" t="s">
        <v>35</v>
      </c>
      <c r="B123" s="3" t="s">
        <v>30</v>
      </c>
      <c r="C123">
        <v>60089</v>
      </c>
      <c r="D123">
        <v>152</v>
      </c>
      <c r="E123" t="s">
        <v>62</v>
      </c>
      <c r="F123" s="1">
        <v>42866</v>
      </c>
      <c r="G123" s="2">
        <v>0.58472222222222225</v>
      </c>
      <c r="H123" t="s">
        <v>24</v>
      </c>
      <c r="I123" t="s">
        <v>24</v>
      </c>
      <c r="J123" t="s">
        <v>53</v>
      </c>
      <c r="K123" s="2">
        <v>0.85277777777777775</v>
      </c>
      <c r="L123" s="4">
        <f t="shared" si="1"/>
        <v>6.4333333333333336</v>
      </c>
      <c r="M123">
        <v>13</v>
      </c>
      <c r="N123">
        <v>0</v>
      </c>
      <c r="O123" t="s">
        <v>54</v>
      </c>
      <c r="P123" t="s">
        <v>54</v>
      </c>
      <c r="Q123" t="s">
        <v>54</v>
      </c>
      <c r="R123" t="s">
        <v>54</v>
      </c>
      <c r="S123" t="s">
        <v>54</v>
      </c>
      <c r="T123" t="s">
        <v>54</v>
      </c>
      <c r="U123" t="s">
        <v>28</v>
      </c>
    </row>
    <row r="124" spans="1:21" x14ac:dyDescent="0.25">
      <c r="A124" s="3" t="s">
        <v>35</v>
      </c>
      <c r="B124" s="3" t="s">
        <v>30</v>
      </c>
      <c r="C124">
        <v>60089</v>
      </c>
      <c r="D124">
        <v>152</v>
      </c>
      <c r="E124" t="s">
        <v>62</v>
      </c>
      <c r="F124" s="1">
        <v>42866</v>
      </c>
      <c r="G124" s="2">
        <v>0.58472222222222225</v>
      </c>
      <c r="H124" t="s">
        <v>24</v>
      </c>
      <c r="I124" t="s">
        <v>24</v>
      </c>
      <c r="J124" t="s">
        <v>53</v>
      </c>
      <c r="K124" s="2">
        <v>0.85277777777777775</v>
      </c>
      <c r="L124" s="4">
        <f t="shared" si="1"/>
        <v>6.4333333333333336</v>
      </c>
      <c r="M124">
        <v>15</v>
      </c>
      <c r="N124">
        <v>0</v>
      </c>
      <c r="O124" t="s">
        <v>54</v>
      </c>
      <c r="P124" t="s">
        <v>54</v>
      </c>
      <c r="Q124" t="s">
        <v>54</v>
      </c>
      <c r="R124" t="s">
        <v>54</v>
      </c>
      <c r="S124" t="s">
        <v>54</v>
      </c>
      <c r="T124" t="s">
        <v>54</v>
      </c>
      <c r="U124" t="s">
        <v>28</v>
      </c>
    </row>
    <row r="125" spans="1:21" x14ac:dyDescent="0.25">
      <c r="A125" s="3" t="s">
        <v>20</v>
      </c>
      <c r="B125" s="3" t="s">
        <v>26</v>
      </c>
      <c r="C125">
        <v>17949</v>
      </c>
      <c r="D125">
        <v>360</v>
      </c>
      <c r="E125" t="s">
        <v>38</v>
      </c>
      <c r="F125" s="1">
        <v>42832</v>
      </c>
      <c r="G125" s="2">
        <v>0.48333333333333334</v>
      </c>
      <c r="H125" t="s">
        <v>23</v>
      </c>
      <c r="I125" t="s">
        <v>23</v>
      </c>
      <c r="J125" t="s">
        <v>54</v>
      </c>
      <c r="K125" s="2">
        <v>0.52361111111111114</v>
      </c>
      <c r="L125" s="4">
        <f t="shared" si="1"/>
        <v>0.96666666666666667</v>
      </c>
      <c r="M125">
        <v>1</v>
      </c>
      <c r="N125">
        <v>0</v>
      </c>
      <c r="O125" t="s">
        <v>54</v>
      </c>
      <c r="P125" t="s">
        <v>54</v>
      </c>
      <c r="Q125" t="s">
        <v>54</v>
      </c>
      <c r="R125" t="s">
        <v>54</v>
      </c>
      <c r="S125" t="s">
        <v>54</v>
      </c>
      <c r="T125" t="s">
        <v>54</v>
      </c>
      <c r="U125" t="s">
        <v>28</v>
      </c>
    </row>
    <row r="126" spans="1:21" x14ac:dyDescent="0.25">
      <c r="A126" s="3" t="s">
        <v>20</v>
      </c>
      <c r="B126" s="3" t="s">
        <v>26</v>
      </c>
      <c r="C126">
        <v>17949</v>
      </c>
      <c r="D126">
        <v>360</v>
      </c>
      <c r="E126" t="s">
        <v>38</v>
      </c>
      <c r="F126" s="1">
        <v>42832</v>
      </c>
      <c r="G126" s="2">
        <v>0.48333333333333334</v>
      </c>
      <c r="H126" t="s">
        <v>23</v>
      </c>
      <c r="I126" t="s">
        <v>23</v>
      </c>
      <c r="J126" t="s">
        <v>54</v>
      </c>
      <c r="K126" s="2">
        <v>0.52361111111111114</v>
      </c>
      <c r="L126" s="4">
        <f t="shared" si="1"/>
        <v>0.96666666666666667</v>
      </c>
      <c r="M126">
        <v>3</v>
      </c>
      <c r="N126">
        <v>1</v>
      </c>
      <c r="O126">
        <v>395</v>
      </c>
      <c r="P126">
        <v>46</v>
      </c>
      <c r="Q126">
        <v>31</v>
      </c>
      <c r="R126">
        <v>12</v>
      </c>
      <c r="S126">
        <v>0</v>
      </c>
      <c r="T126">
        <v>0</v>
      </c>
    </row>
    <row r="127" spans="1:21" x14ac:dyDescent="0.25">
      <c r="A127" s="3" t="s">
        <v>20</v>
      </c>
      <c r="B127" s="3" t="s">
        <v>26</v>
      </c>
      <c r="C127">
        <v>17949</v>
      </c>
      <c r="D127">
        <v>360</v>
      </c>
      <c r="E127" t="s">
        <v>38</v>
      </c>
      <c r="F127" s="1">
        <v>42832</v>
      </c>
      <c r="G127" s="2">
        <v>0.48333333333333334</v>
      </c>
      <c r="H127" t="s">
        <v>23</v>
      </c>
      <c r="I127" t="s">
        <v>23</v>
      </c>
      <c r="J127" t="s">
        <v>54</v>
      </c>
      <c r="K127" s="2">
        <v>0.52361111111111114</v>
      </c>
      <c r="L127" s="4">
        <f t="shared" si="1"/>
        <v>0.96666666666666667</v>
      </c>
      <c r="M127">
        <v>5</v>
      </c>
      <c r="N127">
        <v>0</v>
      </c>
      <c r="O127" t="s">
        <v>54</v>
      </c>
      <c r="P127" t="s">
        <v>54</v>
      </c>
      <c r="Q127" t="s">
        <v>54</v>
      </c>
      <c r="R127" t="s">
        <v>54</v>
      </c>
      <c r="S127" t="s">
        <v>54</v>
      </c>
      <c r="T127" t="s">
        <v>54</v>
      </c>
      <c r="U127" t="s">
        <v>28</v>
      </c>
    </row>
    <row r="128" spans="1:21" x14ac:dyDescent="0.25">
      <c r="A128" s="3" t="s">
        <v>20</v>
      </c>
      <c r="B128" s="3" t="s">
        <v>26</v>
      </c>
      <c r="C128">
        <v>17949</v>
      </c>
      <c r="D128">
        <v>360</v>
      </c>
      <c r="E128" t="s">
        <v>38</v>
      </c>
      <c r="F128" s="1">
        <v>42832</v>
      </c>
      <c r="G128" s="2">
        <v>0.48333333333333334</v>
      </c>
      <c r="H128" t="s">
        <v>23</v>
      </c>
      <c r="I128" t="s">
        <v>23</v>
      </c>
      <c r="J128" t="s">
        <v>54</v>
      </c>
      <c r="K128" s="2">
        <v>0.52361111111111114</v>
      </c>
      <c r="L128" s="4">
        <f t="shared" si="1"/>
        <v>0.96666666666666667</v>
      </c>
      <c r="M128">
        <v>7</v>
      </c>
      <c r="N128">
        <v>0</v>
      </c>
      <c r="O128" t="s">
        <v>54</v>
      </c>
      <c r="P128" t="s">
        <v>54</v>
      </c>
      <c r="Q128" t="s">
        <v>54</v>
      </c>
      <c r="R128" t="s">
        <v>54</v>
      </c>
      <c r="S128" t="s">
        <v>54</v>
      </c>
      <c r="T128" t="s">
        <v>54</v>
      </c>
      <c r="U128" t="s">
        <v>28</v>
      </c>
    </row>
    <row r="129" spans="1:21" x14ac:dyDescent="0.25">
      <c r="A129" s="3" t="s">
        <v>20</v>
      </c>
      <c r="B129" s="3" t="s">
        <v>26</v>
      </c>
      <c r="C129">
        <v>17949</v>
      </c>
      <c r="D129">
        <v>360</v>
      </c>
      <c r="E129" t="s">
        <v>38</v>
      </c>
      <c r="F129" s="1">
        <v>42832</v>
      </c>
      <c r="G129" s="2">
        <v>0.48333333333333334</v>
      </c>
      <c r="H129" t="s">
        <v>23</v>
      </c>
      <c r="I129" t="s">
        <v>23</v>
      </c>
      <c r="J129" t="s">
        <v>54</v>
      </c>
      <c r="K129" s="2">
        <v>0.52361111111111114</v>
      </c>
      <c r="L129" s="4">
        <f t="shared" si="1"/>
        <v>0.96666666666666667</v>
      </c>
      <c r="M129">
        <v>9</v>
      </c>
      <c r="N129">
        <v>0</v>
      </c>
      <c r="O129" t="s">
        <v>54</v>
      </c>
      <c r="P129" t="s">
        <v>54</v>
      </c>
      <c r="Q129" t="s">
        <v>54</v>
      </c>
      <c r="R129" t="s">
        <v>54</v>
      </c>
      <c r="S129" t="s">
        <v>54</v>
      </c>
      <c r="T129" t="s">
        <v>54</v>
      </c>
      <c r="U129" t="s">
        <v>28</v>
      </c>
    </row>
    <row r="130" spans="1:21" x14ac:dyDescent="0.25">
      <c r="A130" s="3" t="s">
        <v>20</v>
      </c>
      <c r="B130" s="3" t="s">
        <v>26</v>
      </c>
      <c r="C130">
        <v>17949</v>
      </c>
      <c r="D130">
        <v>360</v>
      </c>
      <c r="E130" t="s">
        <v>38</v>
      </c>
      <c r="F130" s="1">
        <v>42832</v>
      </c>
      <c r="G130" s="2">
        <v>0.48333333333333334</v>
      </c>
      <c r="H130" t="s">
        <v>23</v>
      </c>
      <c r="I130" t="s">
        <v>23</v>
      </c>
      <c r="J130" t="s">
        <v>54</v>
      </c>
      <c r="K130" s="2">
        <v>0.52361111111111114</v>
      </c>
      <c r="L130" s="4">
        <f t="shared" si="1"/>
        <v>0.96666666666666667</v>
      </c>
      <c r="M130">
        <v>11</v>
      </c>
      <c r="N130">
        <v>1</v>
      </c>
      <c r="O130">
        <v>208</v>
      </c>
      <c r="P130">
        <v>59</v>
      </c>
      <c r="Q130">
        <v>46</v>
      </c>
      <c r="R130">
        <v>26</v>
      </c>
      <c r="S130">
        <v>0</v>
      </c>
      <c r="T130">
        <v>0</v>
      </c>
    </row>
    <row r="131" spans="1:21" x14ac:dyDescent="0.25">
      <c r="A131" s="3" t="s">
        <v>20</v>
      </c>
      <c r="B131" s="3" t="s">
        <v>26</v>
      </c>
      <c r="C131">
        <v>17949</v>
      </c>
      <c r="D131">
        <v>360</v>
      </c>
      <c r="E131" t="s">
        <v>38</v>
      </c>
      <c r="F131" s="1">
        <v>42832</v>
      </c>
      <c r="G131" s="2">
        <v>0.48333333333333334</v>
      </c>
      <c r="H131" t="s">
        <v>23</v>
      </c>
      <c r="I131" t="s">
        <v>23</v>
      </c>
      <c r="J131" t="s">
        <v>54</v>
      </c>
      <c r="K131" s="2">
        <v>0.52361111111111114</v>
      </c>
      <c r="L131" s="4">
        <f t="shared" ref="L131:L194" si="2">INT((K131-G131)*1440)/60</f>
        <v>0.96666666666666667</v>
      </c>
      <c r="M131">
        <v>13</v>
      </c>
      <c r="N131">
        <v>0</v>
      </c>
      <c r="O131" t="s">
        <v>54</v>
      </c>
      <c r="P131" t="s">
        <v>54</v>
      </c>
      <c r="Q131" t="s">
        <v>54</v>
      </c>
      <c r="R131" t="s">
        <v>54</v>
      </c>
      <c r="S131" t="s">
        <v>54</v>
      </c>
      <c r="T131" t="s">
        <v>54</v>
      </c>
      <c r="U131" t="s">
        <v>28</v>
      </c>
    </row>
    <row r="132" spans="1:21" x14ac:dyDescent="0.25">
      <c r="A132" s="3" t="s">
        <v>20</v>
      </c>
      <c r="B132" s="3" t="s">
        <v>26</v>
      </c>
      <c r="C132">
        <v>17949</v>
      </c>
      <c r="D132">
        <v>360</v>
      </c>
      <c r="E132" t="s">
        <v>38</v>
      </c>
      <c r="F132" s="1">
        <v>42832</v>
      </c>
      <c r="G132" s="2">
        <v>0.48333333333333334</v>
      </c>
      <c r="H132" t="s">
        <v>23</v>
      </c>
      <c r="I132" t="s">
        <v>23</v>
      </c>
      <c r="J132" t="s">
        <v>54</v>
      </c>
      <c r="K132" s="2">
        <v>0.52361111111111114</v>
      </c>
      <c r="L132" s="4">
        <f t="shared" si="2"/>
        <v>0.96666666666666667</v>
      </c>
      <c r="M132">
        <v>15</v>
      </c>
      <c r="N132">
        <v>0</v>
      </c>
      <c r="O132" t="s">
        <v>54</v>
      </c>
      <c r="P132" t="s">
        <v>54</v>
      </c>
      <c r="Q132" t="s">
        <v>54</v>
      </c>
      <c r="R132" t="s">
        <v>54</v>
      </c>
      <c r="S132" t="s">
        <v>54</v>
      </c>
      <c r="T132" t="s">
        <v>54</v>
      </c>
      <c r="U132" t="s">
        <v>28</v>
      </c>
    </row>
    <row r="133" spans="1:21" x14ac:dyDescent="0.25">
      <c r="A133" s="3" t="s">
        <v>20</v>
      </c>
      <c r="B133" s="3" t="s">
        <v>26</v>
      </c>
      <c r="C133">
        <v>105667</v>
      </c>
      <c r="D133">
        <v>493</v>
      </c>
      <c r="E133" t="s">
        <v>39</v>
      </c>
      <c r="F133" s="1">
        <v>42844</v>
      </c>
      <c r="G133" s="2">
        <v>0.49444444444444446</v>
      </c>
      <c r="H133" t="s">
        <v>23</v>
      </c>
      <c r="I133" t="s">
        <v>23</v>
      </c>
      <c r="J133" t="s">
        <v>54</v>
      </c>
      <c r="K133" s="2">
        <v>0.62777777777777777</v>
      </c>
      <c r="L133" s="4">
        <f t="shared" si="2"/>
        <v>3.2</v>
      </c>
      <c r="M133">
        <v>1</v>
      </c>
      <c r="N133">
        <v>1</v>
      </c>
      <c r="O133">
        <v>47</v>
      </c>
      <c r="P133">
        <v>30</v>
      </c>
      <c r="Q133">
        <v>28</v>
      </c>
      <c r="R133">
        <v>11</v>
      </c>
      <c r="S133">
        <v>1</v>
      </c>
      <c r="T133">
        <v>1</v>
      </c>
    </row>
    <row r="134" spans="1:21" x14ac:dyDescent="0.25">
      <c r="A134" s="3" t="s">
        <v>20</v>
      </c>
      <c r="B134" s="3" t="s">
        <v>26</v>
      </c>
      <c r="C134">
        <v>105667</v>
      </c>
      <c r="D134">
        <v>493</v>
      </c>
      <c r="E134" t="s">
        <v>39</v>
      </c>
      <c r="F134" s="1">
        <v>42844</v>
      </c>
      <c r="G134" s="2">
        <v>0.49444444444444446</v>
      </c>
      <c r="H134" t="s">
        <v>23</v>
      </c>
      <c r="I134" t="s">
        <v>23</v>
      </c>
      <c r="J134" t="s">
        <v>54</v>
      </c>
      <c r="K134" s="2">
        <v>0.62777777777777777</v>
      </c>
      <c r="L134" s="4">
        <f t="shared" si="2"/>
        <v>3.2</v>
      </c>
      <c r="M134">
        <v>1</v>
      </c>
      <c r="N134">
        <v>2</v>
      </c>
      <c r="O134">
        <v>30</v>
      </c>
      <c r="P134">
        <v>31</v>
      </c>
      <c r="Q134">
        <v>23</v>
      </c>
      <c r="R134">
        <v>15</v>
      </c>
      <c r="S134">
        <v>1</v>
      </c>
      <c r="T134">
        <v>1</v>
      </c>
    </row>
    <row r="135" spans="1:21" x14ac:dyDescent="0.25">
      <c r="A135" s="3" t="s">
        <v>20</v>
      </c>
      <c r="B135" s="3" t="s">
        <v>26</v>
      </c>
      <c r="C135">
        <v>105667</v>
      </c>
      <c r="D135">
        <v>493</v>
      </c>
      <c r="E135" t="s">
        <v>39</v>
      </c>
      <c r="F135" s="1">
        <v>42844</v>
      </c>
      <c r="G135" s="2">
        <v>0.49444444444444446</v>
      </c>
      <c r="H135" t="s">
        <v>23</v>
      </c>
      <c r="I135" t="s">
        <v>23</v>
      </c>
      <c r="J135" t="s">
        <v>54</v>
      </c>
      <c r="K135" s="2">
        <v>0.62777777777777777</v>
      </c>
      <c r="L135" s="4">
        <f t="shared" si="2"/>
        <v>3.2</v>
      </c>
      <c r="M135">
        <v>5</v>
      </c>
      <c r="N135">
        <v>1</v>
      </c>
      <c r="O135">
        <v>58</v>
      </c>
      <c r="P135">
        <v>30</v>
      </c>
      <c r="Q135">
        <v>25</v>
      </c>
      <c r="R135">
        <v>9</v>
      </c>
      <c r="S135">
        <v>1</v>
      </c>
      <c r="T135">
        <v>0</v>
      </c>
    </row>
    <row r="136" spans="1:21" x14ac:dyDescent="0.25">
      <c r="A136" s="3" t="s">
        <v>20</v>
      </c>
      <c r="B136" s="3" t="s">
        <v>26</v>
      </c>
      <c r="C136">
        <v>105667</v>
      </c>
      <c r="D136">
        <v>493</v>
      </c>
      <c r="E136" t="s">
        <v>39</v>
      </c>
      <c r="F136" s="1">
        <v>42844</v>
      </c>
      <c r="G136" s="2">
        <v>0.49444444444444446</v>
      </c>
      <c r="H136" t="s">
        <v>23</v>
      </c>
      <c r="I136" t="s">
        <v>23</v>
      </c>
      <c r="J136" t="s">
        <v>54</v>
      </c>
      <c r="K136" s="2">
        <v>0.62777777777777777</v>
      </c>
      <c r="L136" s="4">
        <f t="shared" si="2"/>
        <v>3.2</v>
      </c>
      <c r="M136">
        <v>5</v>
      </c>
      <c r="N136">
        <v>2</v>
      </c>
      <c r="O136">
        <v>0</v>
      </c>
      <c r="P136">
        <v>17</v>
      </c>
      <c r="Q136">
        <v>14</v>
      </c>
      <c r="R136">
        <v>9</v>
      </c>
      <c r="S136">
        <v>0</v>
      </c>
      <c r="T136">
        <v>0</v>
      </c>
    </row>
    <row r="137" spans="1:21" x14ac:dyDescent="0.25">
      <c r="A137" s="3" t="s">
        <v>20</v>
      </c>
      <c r="B137" s="3" t="s">
        <v>26</v>
      </c>
      <c r="C137">
        <v>105667</v>
      </c>
      <c r="D137">
        <v>493</v>
      </c>
      <c r="E137" t="s">
        <v>39</v>
      </c>
      <c r="F137" s="1">
        <v>42844</v>
      </c>
      <c r="G137" s="2">
        <v>0.49444444444444446</v>
      </c>
      <c r="H137" t="s">
        <v>23</v>
      </c>
      <c r="I137" t="s">
        <v>23</v>
      </c>
      <c r="J137" t="s">
        <v>54</v>
      </c>
      <c r="K137" s="2">
        <v>0.62777777777777777</v>
      </c>
      <c r="L137" s="4">
        <f t="shared" si="2"/>
        <v>3.2</v>
      </c>
      <c r="M137">
        <v>7</v>
      </c>
      <c r="N137">
        <v>1</v>
      </c>
      <c r="O137">
        <v>56</v>
      </c>
      <c r="P137">
        <v>23</v>
      </c>
      <c r="Q137">
        <v>22</v>
      </c>
      <c r="R137">
        <v>7</v>
      </c>
      <c r="S137">
        <v>1</v>
      </c>
      <c r="T137">
        <v>0</v>
      </c>
    </row>
    <row r="138" spans="1:21" x14ac:dyDescent="0.25">
      <c r="A138" s="3" t="s">
        <v>20</v>
      </c>
      <c r="B138" s="3" t="s">
        <v>26</v>
      </c>
      <c r="C138">
        <v>105667</v>
      </c>
      <c r="D138">
        <v>493</v>
      </c>
      <c r="E138" t="s">
        <v>39</v>
      </c>
      <c r="F138" s="1">
        <v>42844</v>
      </c>
      <c r="G138" s="2">
        <v>0.49444444444444446</v>
      </c>
      <c r="H138" t="s">
        <v>23</v>
      </c>
      <c r="I138" t="s">
        <v>23</v>
      </c>
      <c r="J138" t="s">
        <v>54</v>
      </c>
      <c r="K138" s="2">
        <v>0.62777777777777777</v>
      </c>
      <c r="L138" s="4">
        <f t="shared" si="2"/>
        <v>3.2</v>
      </c>
      <c r="M138">
        <v>9</v>
      </c>
      <c r="N138">
        <v>1</v>
      </c>
      <c r="O138">
        <v>60</v>
      </c>
      <c r="P138">
        <v>40</v>
      </c>
      <c r="Q138">
        <v>37</v>
      </c>
      <c r="R138">
        <v>11</v>
      </c>
      <c r="S138">
        <v>1</v>
      </c>
      <c r="T138">
        <v>0</v>
      </c>
    </row>
    <row r="139" spans="1:21" x14ac:dyDescent="0.25">
      <c r="A139" s="3" t="s">
        <v>20</v>
      </c>
      <c r="B139" s="3" t="s">
        <v>26</v>
      </c>
      <c r="C139">
        <v>105667</v>
      </c>
      <c r="D139">
        <v>493</v>
      </c>
      <c r="E139" t="s">
        <v>39</v>
      </c>
      <c r="F139" s="1">
        <v>42844</v>
      </c>
      <c r="G139" s="2">
        <v>0.49444444444444446</v>
      </c>
      <c r="H139" t="s">
        <v>23</v>
      </c>
      <c r="I139" t="s">
        <v>23</v>
      </c>
      <c r="J139" t="s">
        <v>54</v>
      </c>
      <c r="K139" s="2">
        <v>0.62777777777777777</v>
      </c>
      <c r="L139" s="4">
        <f t="shared" si="2"/>
        <v>3.2</v>
      </c>
      <c r="M139">
        <v>11</v>
      </c>
      <c r="N139">
        <v>1</v>
      </c>
      <c r="O139">
        <v>113</v>
      </c>
      <c r="P139">
        <v>52</v>
      </c>
      <c r="Q139">
        <v>38</v>
      </c>
      <c r="R139">
        <v>15</v>
      </c>
      <c r="S139">
        <v>1</v>
      </c>
      <c r="T139">
        <v>0</v>
      </c>
    </row>
    <row r="140" spans="1:21" x14ac:dyDescent="0.25">
      <c r="A140" s="3" t="s">
        <v>20</v>
      </c>
      <c r="B140" s="3" t="s">
        <v>26</v>
      </c>
      <c r="C140">
        <v>105667</v>
      </c>
      <c r="D140">
        <v>493</v>
      </c>
      <c r="E140" t="s">
        <v>39</v>
      </c>
      <c r="F140" s="1">
        <v>42844</v>
      </c>
      <c r="G140" s="2">
        <v>0.49444444444444446</v>
      </c>
      <c r="H140" t="s">
        <v>23</v>
      </c>
      <c r="I140" t="s">
        <v>23</v>
      </c>
      <c r="J140" t="s">
        <v>54</v>
      </c>
      <c r="K140" s="2">
        <v>0.62777777777777777</v>
      </c>
      <c r="L140" s="4">
        <f t="shared" si="2"/>
        <v>3.2</v>
      </c>
      <c r="M140">
        <v>11</v>
      </c>
      <c r="N140">
        <v>2</v>
      </c>
      <c r="O140">
        <v>122</v>
      </c>
      <c r="P140">
        <v>29</v>
      </c>
      <c r="Q140">
        <v>28</v>
      </c>
      <c r="R140">
        <v>9</v>
      </c>
      <c r="S140">
        <v>1</v>
      </c>
      <c r="T140">
        <v>0</v>
      </c>
    </row>
    <row r="141" spans="1:21" x14ac:dyDescent="0.25">
      <c r="A141" s="3" t="s">
        <v>20</v>
      </c>
      <c r="B141" s="3" t="s">
        <v>26</v>
      </c>
      <c r="C141">
        <v>105667</v>
      </c>
      <c r="D141">
        <v>493</v>
      </c>
      <c r="E141" t="s">
        <v>39</v>
      </c>
      <c r="F141" s="1">
        <v>42844</v>
      </c>
      <c r="G141" s="2">
        <v>0.49444444444444446</v>
      </c>
      <c r="H141" t="s">
        <v>23</v>
      </c>
      <c r="I141" t="s">
        <v>23</v>
      </c>
      <c r="J141" t="s">
        <v>54</v>
      </c>
      <c r="K141" s="2">
        <v>0.62777777777777777</v>
      </c>
      <c r="L141" s="4">
        <f t="shared" si="2"/>
        <v>3.2</v>
      </c>
      <c r="M141">
        <v>13</v>
      </c>
      <c r="N141">
        <v>1</v>
      </c>
      <c r="O141">
        <v>110</v>
      </c>
      <c r="P141">
        <v>42</v>
      </c>
      <c r="Q141">
        <v>23</v>
      </c>
      <c r="R141">
        <v>23</v>
      </c>
      <c r="S141">
        <v>1</v>
      </c>
      <c r="T141">
        <v>0</v>
      </c>
    </row>
    <row r="142" spans="1:21" x14ac:dyDescent="0.25">
      <c r="A142" s="3" t="s">
        <v>20</v>
      </c>
      <c r="B142" s="3" t="s">
        <v>32</v>
      </c>
      <c r="C142">
        <v>17949</v>
      </c>
      <c r="D142">
        <v>56242</v>
      </c>
      <c r="E142" t="s">
        <v>40</v>
      </c>
      <c r="F142" s="1">
        <v>42832</v>
      </c>
      <c r="G142" s="2">
        <v>0.41250000000000003</v>
      </c>
      <c r="H142" t="s">
        <v>24</v>
      </c>
      <c r="I142" t="s">
        <v>24</v>
      </c>
      <c r="J142" t="s">
        <v>54</v>
      </c>
      <c r="K142" s="2">
        <v>0.43888888888888888</v>
      </c>
      <c r="L142" s="4">
        <f t="shared" si="2"/>
        <v>0.6166666666666667</v>
      </c>
      <c r="M142">
        <v>3</v>
      </c>
      <c r="N142">
        <v>1</v>
      </c>
      <c r="O142">
        <v>32</v>
      </c>
      <c r="P142">
        <v>76</v>
      </c>
      <c r="Q142">
        <v>61</v>
      </c>
      <c r="R142">
        <v>27</v>
      </c>
      <c r="S142">
        <v>1</v>
      </c>
      <c r="T142">
        <v>1</v>
      </c>
    </row>
    <row r="143" spans="1:21" x14ac:dyDescent="0.25">
      <c r="A143" s="3" t="s">
        <v>20</v>
      </c>
      <c r="B143" s="3" t="s">
        <v>32</v>
      </c>
      <c r="C143">
        <v>17949</v>
      </c>
      <c r="D143">
        <v>56242</v>
      </c>
      <c r="E143" t="s">
        <v>40</v>
      </c>
      <c r="F143" s="1">
        <v>42832</v>
      </c>
      <c r="G143" s="2">
        <v>0.41250000000000003</v>
      </c>
      <c r="H143" t="s">
        <v>24</v>
      </c>
      <c r="I143" t="s">
        <v>24</v>
      </c>
      <c r="J143" t="s">
        <v>54</v>
      </c>
      <c r="K143" s="2">
        <v>0.43888888888888888</v>
      </c>
      <c r="L143" s="4">
        <f t="shared" si="2"/>
        <v>0.6166666666666667</v>
      </c>
      <c r="M143">
        <v>3</v>
      </c>
      <c r="N143">
        <v>2</v>
      </c>
      <c r="O143">
        <v>17</v>
      </c>
      <c r="P143">
        <v>48</v>
      </c>
      <c r="Q143">
        <v>40</v>
      </c>
      <c r="R143">
        <v>17</v>
      </c>
      <c r="S143">
        <v>1</v>
      </c>
      <c r="T143">
        <v>1</v>
      </c>
    </row>
    <row r="144" spans="1:21" x14ac:dyDescent="0.25">
      <c r="A144" s="3" t="s">
        <v>20</v>
      </c>
      <c r="B144" s="3" t="s">
        <v>32</v>
      </c>
      <c r="C144">
        <v>17949</v>
      </c>
      <c r="D144">
        <v>56242</v>
      </c>
      <c r="E144" t="s">
        <v>40</v>
      </c>
      <c r="F144" s="1">
        <v>42832</v>
      </c>
      <c r="G144" s="2">
        <v>0.41250000000000003</v>
      </c>
      <c r="H144" t="s">
        <v>24</v>
      </c>
      <c r="I144" t="s">
        <v>24</v>
      </c>
      <c r="J144" t="s">
        <v>54</v>
      </c>
      <c r="K144" s="2">
        <v>0.43888888888888888</v>
      </c>
      <c r="L144" s="4">
        <f t="shared" si="2"/>
        <v>0.6166666666666667</v>
      </c>
      <c r="M144">
        <v>3</v>
      </c>
      <c r="N144">
        <v>3</v>
      </c>
      <c r="O144">
        <v>56</v>
      </c>
      <c r="P144">
        <v>81</v>
      </c>
      <c r="Q144">
        <v>63</v>
      </c>
      <c r="R144">
        <v>24</v>
      </c>
      <c r="S144">
        <v>1</v>
      </c>
      <c r="T144">
        <v>1</v>
      </c>
    </row>
    <row r="145" spans="1:20" x14ac:dyDescent="0.25">
      <c r="A145" s="3" t="s">
        <v>20</v>
      </c>
      <c r="B145" s="3" t="s">
        <v>32</v>
      </c>
      <c r="C145">
        <v>17949</v>
      </c>
      <c r="D145">
        <v>56242</v>
      </c>
      <c r="E145" t="s">
        <v>40</v>
      </c>
      <c r="F145" s="1">
        <v>42832</v>
      </c>
      <c r="G145" s="2">
        <v>0.41250000000000003</v>
      </c>
      <c r="H145" t="s">
        <v>24</v>
      </c>
      <c r="I145" t="s">
        <v>24</v>
      </c>
      <c r="J145" t="s">
        <v>54</v>
      </c>
      <c r="K145" s="2">
        <v>0.43888888888888888</v>
      </c>
      <c r="L145" s="4">
        <f t="shared" si="2"/>
        <v>0.6166666666666667</v>
      </c>
      <c r="M145">
        <v>3</v>
      </c>
      <c r="N145">
        <v>4</v>
      </c>
      <c r="O145">
        <v>442</v>
      </c>
      <c r="P145">
        <v>70</v>
      </c>
      <c r="Q145">
        <v>65</v>
      </c>
      <c r="R145">
        <v>72</v>
      </c>
      <c r="S145">
        <v>0</v>
      </c>
      <c r="T145">
        <v>0</v>
      </c>
    </row>
    <row r="146" spans="1:20" x14ac:dyDescent="0.25">
      <c r="A146" s="3" t="s">
        <v>20</v>
      </c>
      <c r="B146" s="3" t="s">
        <v>32</v>
      </c>
      <c r="C146">
        <v>17949</v>
      </c>
      <c r="D146">
        <v>56242</v>
      </c>
      <c r="E146" t="s">
        <v>40</v>
      </c>
      <c r="F146" s="1">
        <v>42832</v>
      </c>
      <c r="G146" s="2">
        <v>0.41250000000000003</v>
      </c>
      <c r="H146" t="s">
        <v>24</v>
      </c>
      <c r="I146" t="s">
        <v>24</v>
      </c>
      <c r="J146" t="s">
        <v>54</v>
      </c>
      <c r="K146" s="2">
        <v>0.43888888888888888</v>
      </c>
      <c r="L146" s="4">
        <f t="shared" si="2"/>
        <v>0.6166666666666667</v>
      </c>
      <c r="M146">
        <v>3</v>
      </c>
      <c r="N146">
        <v>5</v>
      </c>
      <c r="O146">
        <v>21</v>
      </c>
      <c r="P146">
        <v>73</v>
      </c>
      <c r="Q146">
        <v>58</v>
      </c>
      <c r="R146">
        <v>21</v>
      </c>
      <c r="S146">
        <v>1</v>
      </c>
      <c r="T146">
        <v>1</v>
      </c>
    </row>
    <row r="147" spans="1:20" x14ac:dyDescent="0.25">
      <c r="A147" s="3" t="s">
        <v>20</v>
      </c>
      <c r="B147" s="3" t="s">
        <v>32</v>
      </c>
      <c r="C147">
        <v>17949</v>
      </c>
      <c r="D147">
        <v>56242</v>
      </c>
      <c r="E147" t="s">
        <v>40</v>
      </c>
      <c r="F147" s="1">
        <v>42832</v>
      </c>
      <c r="G147" s="2">
        <v>0.41250000000000003</v>
      </c>
      <c r="H147" t="s">
        <v>24</v>
      </c>
      <c r="I147" t="s">
        <v>24</v>
      </c>
      <c r="J147" t="s">
        <v>54</v>
      </c>
      <c r="K147" s="2">
        <v>0.43888888888888888</v>
      </c>
      <c r="L147" s="4">
        <f t="shared" si="2"/>
        <v>0.6166666666666667</v>
      </c>
      <c r="M147">
        <v>3</v>
      </c>
      <c r="N147">
        <v>6</v>
      </c>
      <c r="O147">
        <v>76</v>
      </c>
      <c r="P147">
        <v>59</v>
      </c>
      <c r="Q147">
        <v>42</v>
      </c>
      <c r="R147">
        <v>23</v>
      </c>
      <c r="S147">
        <v>0</v>
      </c>
      <c r="T147">
        <v>0</v>
      </c>
    </row>
    <row r="148" spans="1:20" x14ac:dyDescent="0.25">
      <c r="A148" s="3" t="s">
        <v>20</v>
      </c>
      <c r="B148" s="3" t="s">
        <v>32</v>
      </c>
      <c r="C148">
        <v>17949</v>
      </c>
      <c r="D148">
        <v>56242</v>
      </c>
      <c r="E148" t="s">
        <v>40</v>
      </c>
      <c r="F148" s="1">
        <v>42832</v>
      </c>
      <c r="G148" s="2">
        <v>0.41250000000000003</v>
      </c>
      <c r="H148" t="s">
        <v>24</v>
      </c>
      <c r="I148" t="s">
        <v>24</v>
      </c>
      <c r="J148" t="s">
        <v>54</v>
      </c>
      <c r="K148" s="2">
        <v>0.43888888888888888</v>
      </c>
      <c r="L148" s="4">
        <f t="shared" si="2"/>
        <v>0.6166666666666667</v>
      </c>
      <c r="M148">
        <v>3</v>
      </c>
      <c r="N148">
        <v>7</v>
      </c>
      <c r="O148">
        <v>30</v>
      </c>
      <c r="P148">
        <v>41</v>
      </c>
      <c r="Q148">
        <v>18</v>
      </c>
      <c r="R148">
        <v>12</v>
      </c>
      <c r="S148">
        <v>1</v>
      </c>
      <c r="T148">
        <v>1</v>
      </c>
    </row>
    <row r="149" spans="1:20" x14ac:dyDescent="0.25">
      <c r="A149" s="3" t="s">
        <v>20</v>
      </c>
      <c r="B149" s="3" t="s">
        <v>32</v>
      </c>
      <c r="C149">
        <v>17949</v>
      </c>
      <c r="D149">
        <v>56242</v>
      </c>
      <c r="E149" t="s">
        <v>40</v>
      </c>
      <c r="F149" s="1">
        <v>42832</v>
      </c>
      <c r="G149" s="2">
        <v>0.41250000000000003</v>
      </c>
      <c r="H149" t="s">
        <v>24</v>
      </c>
      <c r="I149" t="s">
        <v>24</v>
      </c>
      <c r="J149" t="s">
        <v>54</v>
      </c>
      <c r="K149" s="2">
        <v>0.43888888888888888</v>
      </c>
      <c r="L149" s="4">
        <f t="shared" si="2"/>
        <v>0.6166666666666667</v>
      </c>
      <c r="M149">
        <v>3</v>
      </c>
      <c r="N149">
        <v>8</v>
      </c>
      <c r="O149">
        <v>41</v>
      </c>
      <c r="P149">
        <v>36</v>
      </c>
      <c r="Q149">
        <v>9</v>
      </c>
      <c r="R149">
        <v>7</v>
      </c>
      <c r="S149">
        <v>1</v>
      </c>
      <c r="T149">
        <v>1</v>
      </c>
    </row>
    <row r="150" spans="1:20" x14ac:dyDescent="0.25">
      <c r="A150" s="3" t="s">
        <v>20</v>
      </c>
      <c r="B150" s="3" t="s">
        <v>32</v>
      </c>
      <c r="C150">
        <v>17949</v>
      </c>
      <c r="D150">
        <v>56242</v>
      </c>
      <c r="E150" t="s">
        <v>40</v>
      </c>
      <c r="F150" s="1">
        <v>42832</v>
      </c>
      <c r="G150" s="2">
        <v>0.41250000000000003</v>
      </c>
      <c r="H150" t="s">
        <v>24</v>
      </c>
      <c r="I150" t="s">
        <v>24</v>
      </c>
      <c r="J150" t="s">
        <v>54</v>
      </c>
      <c r="K150" s="2">
        <v>0.43888888888888888</v>
      </c>
      <c r="L150" s="4">
        <f t="shared" si="2"/>
        <v>0.6166666666666667</v>
      </c>
      <c r="M150">
        <v>3</v>
      </c>
      <c r="N150">
        <v>9</v>
      </c>
      <c r="O150">
        <v>90</v>
      </c>
      <c r="P150">
        <v>65</v>
      </c>
      <c r="Q150">
        <v>49</v>
      </c>
      <c r="R150">
        <v>31</v>
      </c>
      <c r="S150">
        <v>1</v>
      </c>
      <c r="T150">
        <v>1</v>
      </c>
    </row>
    <row r="151" spans="1:20" x14ac:dyDescent="0.25">
      <c r="A151" s="3" t="s">
        <v>20</v>
      </c>
      <c r="B151" s="3" t="s">
        <v>32</v>
      </c>
      <c r="C151">
        <v>17949</v>
      </c>
      <c r="D151">
        <v>56242</v>
      </c>
      <c r="E151" t="s">
        <v>40</v>
      </c>
      <c r="F151" s="1">
        <v>42831</v>
      </c>
      <c r="G151" s="2">
        <v>0.6020833333333333</v>
      </c>
      <c r="H151" t="s">
        <v>23</v>
      </c>
      <c r="I151" t="s">
        <v>23</v>
      </c>
      <c r="J151" t="s">
        <v>54</v>
      </c>
      <c r="K151" s="2">
        <v>0.65</v>
      </c>
      <c r="L151" s="4">
        <f t="shared" si="2"/>
        <v>1.1499999999999999</v>
      </c>
      <c r="M151">
        <v>1</v>
      </c>
      <c r="N151">
        <v>1</v>
      </c>
      <c r="O151">
        <v>80</v>
      </c>
      <c r="P151">
        <v>30</v>
      </c>
      <c r="Q151">
        <v>22</v>
      </c>
      <c r="R151">
        <v>25</v>
      </c>
      <c r="S151">
        <v>0</v>
      </c>
      <c r="T151">
        <v>0</v>
      </c>
    </row>
    <row r="152" spans="1:20" x14ac:dyDescent="0.25">
      <c r="A152" s="3" t="s">
        <v>20</v>
      </c>
      <c r="B152" s="3" t="s">
        <v>32</v>
      </c>
      <c r="C152">
        <v>17949</v>
      </c>
      <c r="D152">
        <v>56242</v>
      </c>
      <c r="E152" t="s">
        <v>40</v>
      </c>
      <c r="F152" s="1">
        <v>42831</v>
      </c>
      <c r="G152" s="2">
        <v>0.6020833333333333</v>
      </c>
      <c r="H152" t="s">
        <v>23</v>
      </c>
      <c r="I152" t="s">
        <v>23</v>
      </c>
      <c r="J152" t="s">
        <v>54</v>
      </c>
      <c r="K152" s="2">
        <v>0.65</v>
      </c>
      <c r="L152" s="4">
        <f t="shared" si="2"/>
        <v>1.1499999999999999</v>
      </c>
      <c r="M152">
        <v>1</v>
      </c>
      <c r="N152">
        <v>2</v>
      </c>
      <c r="O152">
        <v>0</v>
      </c>
      <c r="P152">
        <v>32</v>
      </c>
      <c r="Q152">
        <v>21</v>
      </c>
      <c r="R152">
        <v>16</v>
      </c>
      <c r="S152">
        <v>0</v>
      </c>
      <c r="T152">
        <v>0</v>
      </c>
    </row>
    <row r="153" spans="1:20" x14ac:dyDescent="0.25">
      <c r="A153" s="3" t="s">
        <v>20</v>
      </c>
      <c r="B153" s="3" t="s">
        <v>32</v>
      </c>
      <c r="C153">
        <v>17949</v>
      </c>
      <c r="D153">
        <v>56242</v>
      </c>
      <c r="E153" t="s">
        <v>40</v>
      </c>
      <c r="F153" s="1">
        <v>42831</v>
      </c>
      <c r="G153" s="2">
        <v>0.6020833333333333</v>
      </c>
      <c r="H153" t="s">
        <v>23</v>
      </c>
      <c r="I153" t="s">
        <v>23</v>
      </c>
      <c r="J153" t="s">
        <v>54</v>
      </c>
      <c r="K153" s="2">
        <v>0.65</v>
      </c>
      <c r="L153" s="4">
        <f t="shared" si="2"/>
        <v>1.1499999999999999</v>
      </c>
      <c r="M153">
        <v>1</v>
      </c>
      <c r="N153">
        <v>3</v>
      </c>
      <c r="O153">
        <v>0</v>
      </c>
      <c r="P153">
        <v>54</v>
      </c>
      <c r="Q153">
        <v>45</v>
      </c>
      <c r="R153">
        <v>17</v>
      </c>
      <c r="S153">
        <v>0</v>
      </c>
      <c r="T153">
        <v>0</v>
      </c>
    </row>
    <row r="154" spans="1:20" x14ac:dyDescent="0.25">
      <c r="A154" s="3" t="s">
        <v>20</v>
      </c>
      <c r="B154" s="3" t="s">
        <v>32</v>
      </c>
      <c r="C154">
        <v>17949</v>
      </c>
      <c r="D154">
        <v>56242</v>
      </c>
      <c r="E154" t="s">
        <v>40</v>
      </c>
      <c r="F154" s="1">
        <v>42831</v>
      </c>
      <c r="G154" s="2">
        <v>0.6020833333333333</v>
      </c>
      <c r="H154" t="s">
        <v>23</v>
      </c>
      <c r="I154" t="s">
        <v>23</v>
      </c>
      <c r="J154" t="s">
        <v>54</v>
      </c>
      <c r="K154" s="2">
        <v>0.65</v>
      </c>
      <c r="L154" s="4">
        <f t="shared" si="2"/>
        <v>1.1499999999999999</v>
      </c>
      <c r="M154">
        <v>1</v>
      </c>
      <c r="N154">
        <v>4</v>
      </c>
      <c r="O154">
        <v>10</v>
      </c>
      <c r="P154">
        <v>60</v>
      </c>
      <c r="Q154">
        <v>47</v>
      </c>
      <c r="R154">
        <v>17</v>
      </c>
      <c r="S154">
        <v>0</v>
      </c>
      <c r="T154">
        <v>0</v>
      </c>
    </row>
    <row r="155" spans="1:20" x14ac:dyDescent="0.25">
      <c r="A155" s="3" t="s">
        <v>20</v>
      </c>
      <c r="B155" s="3" t="s">
        <v>32</v>
      </c>
      <c r="C155">
        <v>17949</v>
      </c>
      <c r="D155">
        <v>56242</v>
      </c>
      <c r="E155" t="s">
        <v>40</v>
      </c>
      <c r="F155" s="1">
        <v>42831</v>
      </c>
      <c r="G155" s="2">
        <v>0.6020833333333333</v>
      </c>
      <c r="H155" t="s">
        <v>23</v>
      </c>
      <c r="I155" t="s">
        <v>23</v>
      </c>
      <c r="J155" t="s">
        <v>54</v>
      </c>
      <c r="K155" s="2">
        <v>0.65</v>
      </c>
      <c r="L155" s="4">
        <f t="shared" si="2"/>
        <v>1.1499999999999999</v>
      </c>
      <c r="M155">
        <v>1</v>
      </c>
      <c r="N155">
        <v>5</v>
      </c>
      <c r="O155">
        <v>513</v>
      </c>
      <c r="P155">
        <v>63</v>
      </c>
      <c r="Q155">
        <v>59</v>
      </c>
      <c r="R155">
        <v>27</v>
      </c>
      <c r="S155">
        <v>1</v>
      </c>
      <c r="T155">
        <v>0</v>
      </c>
    </row>
    <row r="156" spans="1:20" x14ac:dyDescent="0.25">
      <c r="A156" s="3" t="s">
        <v>20</v>
      </c>
      <c r="B156" s="3" t="s">
        <v>32</v>
      </c>
      <c r="C156">
        <v>17949</v>
      </c>
      <c r="D156">
        <v>56242</v>
      </c>
      <c r="E156" t="s">
        <v>40</v>
      </c>
      <c r="F156" s="1">
        <v>42831</v>
      </c>
      <c r="G156" s="2">
        <v>0.6020833333333333</v>
      </c>
      <c r="H156" t="s">
        <v>23</v>
      </c>
      <c r="I156" t="s">
        <v>23</v>
      </c>
      <c r="J156" t="s">
        <v>54</v>
      </c>
      <c r="K156" s="2">
        <v>0.65</v>
      </c>
      <c r="L156" s="4">
        <f t="shared" si="2"/>
        <v>1.1499999999999999</v>
      </c>
      <c r="M156">
        <v>1</v>
      </c>
      <c r="N156">
        <v>6</v>
      </c>
      <c r="O156">
        <v>0</v>
      </c>
      <c r="P156">
        <v>69</v>
      </c>
      <c r="Q156">
        <v>53</v>
      </c>
      <c r="R156">
        <v>15</v>
      </c>
      <c r="S156">
        <v>1</v>
      </c>
      <c r="T156">
        <v>0</v>
      </c>
    </row>
    <row r="157" spans="1:20" x14ac:dyDescent="0.25">
      <c r="A157" s="3" t="s">
        <v>20</v>
      </c>
      <c r="B157" s="3" t="s">
        <v>32</v>
      </c>
      <c r="C157">
        <v>17949</v>
      </c>
      <c r="D157">
        <v>56242</v>
      </c>
      <c r="E157" t="s">
        <v>40</v>
      </c>
      <c r="F157" s="1">
        <v>42831</v>
      </c>
      <c r="G157" s="2">
        <v>0.6020833333333333</v>
      </c>
      <c r="H157" t="s">
        <v>23</v>
      </c>
      <c r="I157" t="s">
        <v>23</v>
      </c>
      <c r="J157" t="s">
        <v>54</v>
      </c>
      <c r="K157" s="2">
        <v>0.65</v>
      </c>
      <c r="L157" s="4">
        <f t="shared" si="2"/>
        <v>1.1499999999999999</v>
      </c>
      <c r="M157">
        <v>1</v>
      </c>
      <c r="N157">
        <v>7</v>
      </c>
      <c r="O157">
        <v>505</v>
      </c>
      <c r="P157">
        <v>80</v>
      </c>
      <c r="Q157">
        <v>47</v>
      </c>
      <c r="R157">
        <v>13</v>
      </c>
      <c r="S157">
        <v>0</v>
      </c>
      <c r="T157">
        <v>0</v>
      </c>
    </row>
    <row r="158" spans="1:20" x14ac:dyDescent="0.25">
      <c r="A158" s="3" t="s">
        <v>20</v>
      </c>
      <c r="B158" s="3" t="s">
        <v>32</v>
      </c>
      <c r="C158">
        <v>17949</v>
      </c>
      <c r="D158">
        <v>56242</v>
      </c>
      <c r="E158" t="s">
        <v>40</v>
      </c>
      <c r="F158" s="1">
        <v>42831</v>
      </c>
      <c r="G158" s="2">
        <v>0.6020833333333333</v>
      </c>
      <c r="H158" t="s">
        <v>23</v>
      </c>
      <c r="I158" t="s">
        <v>23</v>
      </c>
      <c r="J158" t="s">
        <v>54</v>
      </c>
      <c r="K158" s="2">
        <v>0.65</v>
      </c>
      <c r="L158" s="4">
        <f t="shared" si="2"/>
        <v>1.1499999999999999</v>
      </c>
      <c r="M158">
        <v>1</v>
      </c>
      <c r="N158">
        <v>8</v>
      </c>
      <c r="O158">
        <v>53</v>
      </c>
      <c r="P158">
        <v>30</v>
      </c>
      <c r="Q158">
        <v>26</v>
      </c>
      <c r="R158">
        <v>7</v>
      </c>
      <c r="S158">
        <v>1</v>
      </c>
      <c r="T158">
        <v>0</v>
      </c>
    </row>
    <row r="159" spans="1:20" x14ac:dyDescent="0.25">
      <c r="A159" s="3" t="s">
        <v>20</v>
      </c>
      <c r="B159" s="3" t="s">
        <v>32</v>
      </c>
      <c r="C159">
        <v>17949</v>
      </c>
      <c r="D159">
        <v>56242</v>
      </c>
      <c r="E159" t="s">
        <v>40</v>
      </c>
      <c r="F159" s="1">
        <v>42831</v>
      </c>
      <c r="G159" s="2">
        <v>0.6020833333333333</v>
      </c>
      <c r="H159" t="s">
        <v>23</v>
      </c>
      <c r="I159" t="s">
        <v>23</v>
      </c>
      <c r="J159" t="s">
        <v>54</v>
      </c>
      <c r="K159" s="2">
        <v>0.65</v>
      </c>
      <c r="L159" s="4">
        <f t="shared" si="2"/>
        <v>1.1499999999999999</v>
      </c>
      <c r="M159">
        <v>1</v>
      </c>
      <c r="N159">
        <v>9</v>
      </c>
      <c r="O159">
        <v>500</v>
      </c>
      <c r="P159">
        <v>21</v>
      </c>
      <c r="Q159">
        <v>20</v>
      </c>
      <c r="R159">
        <v>15</v>
      </c>
      <c r="S159">
        <v>1</v>
      </c>
      <c r="T159">
        <v>0</v>
      </c>
    </row>
    <row r="160" spans="1:20" x14ac:dyDescent="0.25">
      <c r="A160" s="3" t="s">
        <v>20</v>
      </c>
      <c r="B160" s="3" t="s">
        <v>32</v>
      </c>
      <c r="C160">
        <v>17949</v>
      </c>
      <c r="D160">
        <v>56242</v>
      </c>
      <c r="E160" t="s">
        <v>40</v>
      </c>
      <c r="F160" s="1">
        <v>42831</v>
      </c>
      <c r="G160" s="2">
        <v>0.6020833333333333</v>
      </c>
      <c r="H160" t="s">
        <v>23</v>
      </c>
      <c r="I160" t="s">
        <v>23</v>
      </c>
      <c r="J160" t="s">
        <v>54</v>
      </c>
      <c r="K160" s="2">
        <v>0.65</v>
      </c>
      <c r="L160" s="4">
        <f t="shared" si="2"/>
        <v>1.1499999999999999</v>
      </c>
      <c r="M160">
        <v>1</v>
      </c>
      <c r="N160">
        <v>10</v>
      </c>
      <c r="O160">
        <v>650</v>
      </c>
      <c r="P160">
        <v>73</v>
      </c>
      <c r="Q160">
        <v>69</v>
      </c>
      <c r="R160">
        <v>24</v>
      </c>
      <c r="S160">
        <v>0</v>
      </c>
      <c r="T160">
        <v>0</v>
      </c>
    </row>
    <row r="161" spans="1:21" x14ac:dyDescent="0.25">
      <c r="A161" s="3" t="s">
        <v>20</v>
      </c>
      <c r="B161" s="3" t="s">
        <v>32</v>
      </c>
      <c r="C161">
        <v>17949</v>
      </c>
      <c r="D161">
        <v>56242</v>
      </c>
      <c r="E161" t="s">
        <v>40</v>
      </c>
      <c r="F161" s="1">
        <v>42831</v>
      </c>
      <c r="G161" s="2">
        <v>0.6020833333333333</v>
      </c>
      <c r="H161" t="s">
        <v>23</v>
      </c>
      <c r="I161" t="s">
        <v>23</v>
      </c>
      <c r="J161" t="s">
        <v>54</v>
      </c>
      <c r="K161" s="2">
        <v>0.65</v>
      </c>
      <c r="L161" s="4">
        <f t="shared" si="2"/>
        <v>1.1499999999999999</v>
      </c>
      <c r="M161">
        <v>1</v>
      </c>
      <c r="N161">
        <v>11</v>
      </c>
      <c r="O161">
        <v>110</v>
      </c>
      <c r="P161">
        <v>42</v>
      </c>
      <c r="Q161">
        <v>34</v>
      </c>
      <c r="R161">
        <v>1</v>
      </c>
      <c r="S161">
        <v>1</v>
      </c>
      <c r="T161">
        <v>1</v>
      </c>
    </row>
    <row r="162" spans="1:21" x14ac:dyDescent="0.25">
      <c r="A162" s="3" t="s">
        <v>20</v>
      </c>
      <c r="B162" s="3" t="s">
        <v>32</v>
      </c>
      <c r="C162">
        <v>17949</v>
      </c>
      <c r="D162">
        <v>56242</v>
      </c>
      <c r="E162" t="s">
        <v>40</v>
      </c>
      <c r="F162" s="1">
        <v>42831</v>
      </c>
      <c r="G162" s="2">
        <v>0.6020833333333333</v>
      </c>
      <c r="H162" t="s">
        <v>23</v>
      </c>
      <c r="I162" t="s">
        <v>23</v>
      </c>
      <c r="J162" t="s">
        <v>54</v>
      </c>
      <c r="K162" s="2">
        <v>0.65</v>
      </c>
      <c r="L162" s="4">
        <f t="shared" si="2"/>
        <v>1.1499999999999999</v>
      </c>
      <c r="M162">
        <v>1</v>
      </c>
      <c r="N162">
        <v>12</v>
      </c>
      <c r="O162">
        <v>435</v>
      </c>
      <c r="P162">
        <v>54</v>
      </c>
      <c r="Q162">
        <v>43</v>
      </c>
      <c r="R162">
        <v>14</v>
      </c>
      <c r="S162">
        <v>1</v>
      </c>
      <c r="T162">
        <v>0</v>
      </c>
    </row>
    <row r="163" spans="1:21" x14ac:dyDescent="0.25">
      <c r="A163" s="3" t="s">
        <v>20</v>
      </c>
      <c r="B163" s="3" t="s">
        <v>32</v>
      </c>
      <c r="C163">
        <v>17949</v>
      </c>
      <c r="D163">
        <v>56242</v>
      </c>
      <c r="E163" t="s">
        <v>40</v>
      </c>
      <c r="F163" s="1">
        <v>42831</v>
      </c>
      <c r="G163" s="2">
        <v>0.6020833333333333</v>
      </c>
      <c r="H163" t="s">
        <v>23</v>
      </c>
      <c r="I163" t="s">
        <v>23</v>
      </c>
      <c r="J163" t="s">
        <v>54</v>
      </c>
      <c r="K163" s="2">
        <v>0.65</v>
      </c>
      <c r="L163" s="4">
        <f t="shared" si="2"/>
        <v>1.1499999999999999</v>
      </c>
      <c r="M163">
        <v>1</v>
      </c>
      <c r="N163">
        <v>13</v>
      </c>
      <c r="O163">
        <v>54</v>
      </c>
      <c r="P163">
        <v>70</v>
      </c>
      <c r="Q163">
        <v>50</v>
      </c>
      <c r="R163">
        <v>17</v>
      </c>
      <c r="S163">
        <v>0</v>
      </c>
      <c r="T163">
        <v>0</v>
      </c>
      <c r="U163" t="s">
        <v>41</v>
      </c>
    </row>
    <row r="164" spans="1:21" x14ac:dyDescent="0.25">
      <c r="A164" s="3" t="s">
        <v>20</v>
      </c>
      <c r="B164" s="3" t="s">
        <v>32</v>
      </c>
      <c r="C164">
        <v>17949</v>
      </c>
      <c r="D164">
        <v>56242</v>
      </c>
      <c r="E164" t="s">
        <v>40</v>
      </c>
      <c r="F164" s="1">
        <v>42831</v>
      </c>
      <c r="G164" s="2">
        <v>0.6020833333333333</v>
      </c>
      <c r="H164" t="s">
        <v>23</v>
      </c>
      <c r="I164" t="s">
        <v>23</v>
      </c>
      <c r="J164" t="s">
        <v>54</v>
      </c>
      <c r="K164" s="2">
        <v>0.65</v>
      </c>
      <c r="L164" s="4">
        <f t="shared" si="2"/>
        <v>1.1499999999999999</v>
      </c>
      <c r="M164">
        <v>1</v>
      </c>
      <c r="N164">
        <v>14</v>
      </c>
      <c r="O164">
        <v>269</v>
      </c>
      <c r="P164">
        <v>42</v>
      </c>
      <c r="Q164">
        <v>31</v>
      </c>
      <c r="R164">
        <v>5</v>
      </c>
      <c r="S164">
        <v>1</v>
      </c>
      <c r="T164">
        <v>1</v>
      </c>
    </row>
    <row r="165" spans="1:21" x14ac:dyDescent="0.25">
      <c r="A165" s="3" t="s">
        <v>20</v>
      </c>
      <c r="B165" s="3" t="s">
        <v>32</v>
      </c>
      <c r="C165">
        <v>17949</v>
      </c>
      <c r="D165">
        <v>56242</v>
      </c>
      <c r="E165" t="s">
        <v>40</v>
      </c>
      <c r="F165" s="1">
        <v>42831</v>
      </c>
      <c r="G165" s="2">
        <v>0.6020833333333333</v>
      </c>
      <c r="H165" t="s">
        <v>23</v>
      </c>
      <c r="I165" t="s">
        <v>23</v>
      </c>
      <c r="J165" t="s">
        <v>54</v>
      </c>
      <c r="K165" s="2">
        <v>0.65</v>
      </c>
      <c r="L165" s="4">
        <f t="shared" si="2"/>
        <v>1.1499999999999999</v>
      </c>
      <c r="M165">
        <v>1</v>
      </c>
      <c r="N165">
        <v>15</v>
      </c>
      <c r="O165">
        <v>74</v>
      </c>
      <c r="P165">
        <v>28</v>
      </c>
      <c r="Q165">
        <v>19</v>
      </c>
      <c r="R165">
        <v>13</v>
      </c>
      <c r="S165">
        <v>1</v>
      </c>
      <c r="T165">
        <v>1</v>
      </c>
    </row>
    <row r="166" spans="1:21" x14ac:dyDescent="0.25">
      <c r="A166" s="3" t="s">
        <v>20</v>
      </c>
      <c r="B166" s="3" t="s">
        <v>32</v>
      </c>
      <c r="C166">
        <v>17949</v>
      </c>
      <c r="D166">
        <v>56242</v>
      </c>
      <c r="E166" t="s">
        <v>40</v>
      </c>
      <c r="F166" s="1">
        <v>42831</v>
      </c>
      <c r="G166" s="2">
        <v>0.6020833333333333</v>
      </c>
      <c r="H166" t="s">
        <v>23</v>
      </c>
      <c r="I166" t="s">
        <v>23</v>
      </c>
      <c r="J166" t="s">
        <v>54</v>
      </c>
      <c r="K166" s="2">
        <v>0.65</v>
      </c>
      <c r="L166" s="4">
        <f t="shared" si="2"/>
        <v>1.1499999999999999</v>
      </c>
      <c r="M166">
        <v>1</v>
      </c>
      <c r="N166">
        <v>16</v>
      </c>
      <c r="O166">
        <v>115</v>
      </c>
      <c r="P166">
        <v>16</v>
      </c>
      <c r="Q166">
        <v>7</v>
      </c>
      <c r="R166">
        <v>2</v>
      </c>
      <c r="S166">
        <v>1</v>
      </c>
      <c r="T166">
        <v>1</v>
      </c>
    </row>
    <row r="167" spans="1:21" x14ac:dyDescent="0.25">
      <c r="A167" s="3" t="s">
        <v>20</v>
      </c>
      <c r="B167" s="3" t="s">
        <v>32</v>
      </c>
      <c r="C167">
        <v>11613</v>
      </c>
      <c r="D167">
        <v>2429</v>
      </c>
      <c r="E167" t="s">
        <v>42</v>
      </c>
      <c r="F167" s="1">
        <v>42821</v>
      </c>
      <c r="G167" s="2">
        <v>0.48958333333333331</v>
      </c>
      <c r="H167" t="s">
        <v>24</v>
      </c>
      <c r="I167" t="s">
        <v>23</v>
      </c>
      <c r="J167" t="s">
        <v>54</v>
      </c>
      <c r="K167" s="2">
        <v>0.58611111111111114</v>
      </c>
      <c r="L167" s="4">
        <f t="shared" si="2"/>
        <v>2.3166666666666669</v>
      </c>
      <c r="M167">
        <v>7</v>
      </c>
      <c r="N167">
        <v>1</v>
      </c>
      <c r="O167">
        <v>0</v>
      </c>
      <c r="P167">
        <v>37</v>
      </c>
      <c r="Q167">
        <v>20</v>
      </c>
      <c r="R167">
        <v>2</v>
      </c>
      <c r="S167">
        <v>1</v>
      </c>
      <c r="T167">
        <v>1</v>
      </c>
    </row>
    <row r="168" spans="1:21" x14ac:dyDescent="0.25">
      <c r="A168" s="3" t="s">
        <v>20</v>
      </c>
      <c r="B168" s="3" t="s">
        <v>32</v>
      </c>
      <c r="C168">
        <v>11613</v>
      </c>
      <c r="D168">
        <v>2429</v>
      </c>
      <c r="E168" t="s">
        <v>42</v>
      </c>
      <c r="F168" s="1">
        <v>42821</v>
      </c>
      <c r="G168" s="2">
        <v>0.48958333333333331</v>
      </c>
      <c r="H168" t="s">
        <v>24</v>
      </c>
      <c r="I168" t="s">
        <v>23</v>
      </c>
      <c r="J168" t="s">
        <v>54</v>
      </c>
      <c r="K168" s="2">
        <v>0.58611111111111114</v>
      </c>
      <c r="L168" s="4">
        <f t="shared" si="2"/>
        <v>2.3166666666666669</v>
      </c>
      <c r="M168">
        <v>7</v>
      </c>
      <c r="N168">
        <v>2</v>
      </c>
      <c r="O168">
        <v>0</v>
      </c>
      <c r="P168">
        <v>31</v>
      </c>
      <c r="Q168">
        <v>22</v>
      </c>
      <c r="R168">
        <v>12</v>
      </c>
      <c r="S168">
        <v>0</v>
      </c>
      <c r="T168">
        <v>0</v>
      </c>
    </row>
    <row r="169" spans="1:21" x14ac:dyDescent="0.25">
      <c r="A169" s="3" t="s">
        <v>20</v>
      </c>
      <c r="B169" s="3" t="s">
        <v>32</v>
      </c>
      <c r="C169">
        <v>11613</v>
      </c>
      <c r="D169">
        <v>2429</v>
      </c>
      <c r="E169" t="s">
        <v>42</v>
      </c>
      <c r="F169" s="1">
        <v>42821</v>
      </c>
      <c r="G169" s="2">
        <v>0.48958333333333331</v>
      </c>
      <c r="H169" t="s">
        <v>24</v>
      </c>
      <c r="I169" t="s">
        <v>23</v>
      </c>
      <c r="J169" t="s">
        <v>54</v>
      </c>
      <c r="K169" s="2">
        <v>0.58611111111111114</v>
      </c>
      <c r="L169" s="4">
        <f t="shared" si="2"/>
        <v>2.3166666666666669</v>
      </c>
      <c r="M169">
        <v>7</v>
      </c>
      <c r="N169">
        <v>3</v>
      </c>
      <c r="O169">
        <v>0</v>
      </c>
      <c r="P169">
        <v>9</v>
      </c>
      <c r="Q169">
        <v>8</v>
      </c>
      <c r="R169">
        <v>5</v>
      </c>
      <c r="S169">
        <v>0</v>
      </c>
      <c r="T169">
        <v>0</v>
      </c>
    </row>
    <row r="170" spans="1:21" x14ac:dyDescent="0.25">
      <c r="A170" s="3" t="s">
        <v>20</v>
      </c>
      <c r="B170" s="3" t="s">
        <v>32</v>
      </c>
      <c r="C170">
        <v>11613</v>
      </c>
      <c r="D170">
        <v>2429</v>
      </c>
      <c r="E170" t="s">
        <v>42</v>
      </c>
      <c r="F170" s="1">
        <v>42821</v>
      </c>
      <c r="G170" s="2">
        <v>0.48958333333333331</v>
      </c>
      <c r="H170" t="s">
        <v>24</v>
      </c>
      <c r="I170" t="s">
        <v>23</v>
      </c>
      <c r="J170" t="s">
        <v>54</v>
      </c>
      <c r="K170" s="2">
        <v>0.58611111111111114</v>
      </c>
      <c r="L170" s="4">
        <f t="shared" si="2"/>
        <v>2.3166666666666669</v>
      </c>
      <c r="M170">
        <v>9</v>
      </c>
      <c r="N170">
        <v>1</v>
      </c>
      <c r="O170">
        <v>194</v>
      </c>
      <c r="P170">
        <v>98</v>
      </c>
      <c r="Q170">
        <v>50</v>
      </c>
      <c r="R170">
        <v>20</v>
      </c>
      <c r="S170">
        <v>1</v>
      </c>
      <c r="T170">
        <v>0</v>
      </c>
    </row>
    <row r="171" spans="1:21" x14ac:dyDescent="0.25">
      <c r="A171" s="3" t="s">
        <v>20</v>
      </c>
      <c r="B171" s="3" t="s">
        <v>32</v>
      </c>
      <c r="C171">
        <v>11613</v>
      </c>
      <c r="D171">
        <v>2429</v>
      </c>
      <c r="E171" t="s">
        <v>42</v>
      </c>
      <c r="F171" s="1">
        <v>42821</v>
      </c>
      <c r="G171" s="2">
        <v>0.48958333333333331</v>
      </c>
      <c r="H171" t="s">
        <v>24</v>
      </c>
      <c r="I171" t="s">
        <v>23</v>
      </c>
      <c r="J171" t="s">
        <v>54</v>
      </c>
      <c r="K171" s="2">
        <v>0.58611111111111114</v>
      </c>
      <c r="L171" s="4">
        <f t="shared" si="2"/>
        <v>2.3166666666666669</v>
      </c>
      <c r="M171">
        <v>13</v>
      </c>
      <c r="N171">
        <v>1</v>
      </c>
      <c r="O171">
        <v>103</v>
      </c>
      <c r="P171">
        <v>53</v>
      </c>
      <c r="Q171">
        <v>38</v>
      </c>
      <c r="R171">
        <v>10</v>
      </c>
      <c r="S171">
        <v>0</v>
      </c>
      <c r="T171">
        <v>0</v>
      </c>
    </row>
    <row r="172" spans="1:21" x14ac:dyDescent="0.25">
      <c r="A172" s="3" t="s">
        <v>20</v>
      </c>
      <c r="B172" s="3" t="s">
        <v>32</v>
      </c>
      <c r="C172">
        <v>11613</v>
      </c>
      <c r="D172">
        <v>2429</v>
      </c>
      <c r="E172" t="s">
        <v>42</v>
      </c>
      <c r="F172" s="1">
        <v>42821</v>
      </c>
      <c r="G172" s="2">
        <v>0.48958333333333331</v>
      </c>
      <c r="H172" t="s">
        <v>24</v>
      </c>
      <c r="I172" t="s">
        <v>23</v>
      </c>
      <c r="J172" t="s">
        <v>54</v>
      </c>
      <c r="K172" s="2">
        <v>0.58611111111111114</v>
      </c>
      <c r="L172" s="4">
        <f t="shared" si="2"/>
        <v>2.3166666666666669</v>
      </c>
      <c r="M172">
        <v>13</v>
      </c>
      <c r="N172">
        <v>2</v>
      </c>
      <c r="O172">
        <v>68</v>
      </c>
      <c r="P172">
        <v>61</v>
      </c>
      <c r="Q172">
        <v>32</v>
      </c>
      <c r="R172">
        <v>17</v>
      </c>
      <c r="S172">
        <v>0</v>
      </c>
      <c r="T172">
        <v>0</v>
      </c>
    </row>
    <row r="173" spans="1:21" x14ac:dyDescent="0.25">
      <c r="A173" s="3" t="s">
        <v>20</v>
      </c>
      <c r="B173" s="3" t="s">
        <v>32</v>
      </c>
      <c r="C173">
        <v>11613</v>
      </c>
      <c r="D173">
        <v>2429</v>
      </c>
      <c r="E173" t="s">
        <v>42</v>
      </c>
      <c r="F173" s="1">
        <v>42821</v>
      </c>
      <c r="G173" s="2">
        <v>0.48958333333333331</v>
      </c>
      <c r="H173" t="s">
        <v>24</v>
      </c>
      <c r="I173" t="s">
        <v>23</v>
      </c>
      <c r="J173" t="s">
        <v>54</v>
      </c>
      <c r="K173" s="2">
        <v>0.58611111111111114</v>
      </c>
      <c r="L173" s="4">
        <f t="shared" si="2"/>
        <v>2.3166666666666669</v>
      </c>
      <c r="M173">
        <v>15</v>
      </c>
      <c r="N173">
        <v>1</v>
      </c>
      <c r="O173">
        <v>78</v>
      </c>
      <c r="P173">
        <v>68</v>
      </c>
      <c r="Q173">
        <v>32</v>
      </c>
      <c r="R173">
        <v>5</v>
      </c>
      <c r="S173">
        <v>1</v>
      </c>
      <c r="T173">
        <v>0</v>
      </c>
    </row>
    <row r="174" spans="1:21" x14ac:dyDescent="0.25">
      <c r="A174" s="3" t="s">
        <v>20</v>
      </c>
      <c r="B174" s="3" t="s">
        <v>32</v>
      </c>
      <c r="C174">
        <v>110665</v>
      </c>
      <c r="D174">
        <v>14218</v>
      </c>
      <c r="E174" t="s">
        <v>43</v>
      </c>
      <c r="F174" s="1">
        <v>42858</v>
      </c>
      <c r="G174" s="2">
        <v>0.50555555555555554</v>
      </c>
      <c r="H174" t="s">
        <v>24</v>
      </c>
      <c r="I174" t="s">
        <v>24</v>
      </c>
      <c r="J174" t="s">
        <v>54</v>
      </c>
      <c r="K174" s="2">
        <v>0.60486111111111118</v>
      </c>
      <c r="L174" s="4">
        <f t="shared" si="2"/>
        <v>2.3833333333333333</v>
      </c>
      <c r="M174">
        <v>1</v>
      </c>
      <c r="N174">
        <v>0</v>
      </c>
      <c r="O174" t="s">
        <v>54</v>
      </c>
      <c r="P174" t="s">
        <v>54</v>
      </c>
      <c r="Q174" t="s">
        <v>54</v>
      </c>
      <c r="R174" t="s">
        <v>54</v>
      </c>
      <c r="S174" t="s">
        <v>54</v>
      </c>
      <c r="T174" t="s">
        <v>54</v>
      </c>
      <c r="U174" t="s">
        <v>28</v>
      </c>
    </row>
    <row r="175" spans="1:21" x14ac:dyDescent="0.25">
      <c r="A175" s="3" t="s">
        <v>20</v>
      </c>
      <c r="B175" s="3" t="s">
        <v>32</v>
      </c>
      <c r="C175">
        <v>110665</v>
      </c>
      <c r="D175">
        <v>14218</v>
      </c>
      <c r="E175" t="s">
        <v>43</v>
      </c>
      <c r="F175" s="1">
        <v>42858</v>
      </c>
      <c r="G175" s="2">
        <v>0.50555555555555554</v>
      </c>
      <c r="H175" t="s">
        <v>24</v>
      </c>
      <c r="I175" t="s">
        <v>24</v>
      </c>
      <c r="J175" t="s">
        <v>54</v>
      </c>
      <c r="K175" s="2">
        <v>0.60486111111111118</v>
      </c>
      <c r="L175" s="4">
        <f t="shared" si="2"/>
        <v>2.3833333333333333</v>
      </c>
      <c r="M175">
        <v>3</v>
      </c>
      <c r="N175">
        <v>1</v>
      </c>
      <c r="O175">
        <v>62</v>
      </c>
      <c r="P175">
        <v>22</v>
      </c>
      <c r="Q175">
        <v>18</v>
      </c>
      <c r="R175">
        <v>4</v>
      </c>
      <c r="S175">
        <v>0</v>
      </c>
      <c r="T175">
        <v>0</v>
      </c>
    </row>
    <row r="176" spans="1:21" x14ac:dyDescent="0.25">
      <c r="A176" s="3" t="s">
        <v>20</v>
      </c>
      <c r="B176" s="3" t="s">
        <v>32</v>
      </c>
      <c r="C176">
        <v>110665</v>
      </c>
      <c r="D176">
        <v>14218</v>
      </c>
      <c r="E176" t="s">
        <v>43</v>
      </c>
      <c r="F176" s="1">
        <v>42858</v>
      </c>
      <c r="G176" s="2">
        <v>0.50555555555555554</v>
      </c>
      <c r="H176" t="s">
        <v>24</v>
      </c>
      <c r="I176" t="s">
        <v>24</v>
      </c>
      <c r="J176" t="s">
        <v>54</v>
      </c>
      <c r="K176" s="2">
        <v>0.60486111111111118</v>
      </c>
      <c r="L176" s="4">
        <f t="shared" si="2"/>
        <v>2.3833333333333333</v>
      </c>
      <c r="M176">
        <v>5</v>
      </c>
      <c r="N176">
        <v>1</v>
      </c>
      <c r="O176">
        <v>21</v>
      </c>
      <c r="P176">
        <v>18</v>
      </c>
      <c r="Q176">
        <v>11</v>
      </c>
      <c r="R176">
        <v>2</v>
      </c>
      <c r="S176">
        <v>1</v>
      </c>
      <c r="T176">
        <v>1</v>
      </c>
    </row>
    <row r="177" spans="1:21" x14ac:dyDescent="0.25">
      <c r="A177" s="3" t="s">
        <v>20</v>
      </c>
      <c r="B177" s="3" t="s">
        <v>32</v>
      </c>
      <c r="C177">
        <v>110665</v>
      </c>
      <c r="D177">
        <v>14218</v>
      </c>
      <c r="E177" t="s">
        <v>43</v>
      </c>
      <c r="F177" s="1">
        <v>42858</v>
      </c>
      <c r="G177" s="2">
        <v>0.50555555555555554</v>
      </c>
      <c r="H177" t="s">
        <v>24</v>
      </c>
      <c r="I177" t="s">
        <v>24</v>
      </c>
      <c r="J177" t="s">
        <v>54</v>
      </c>
      <c r="K177" s="2">
        <v>0.60486111111111118</v>
      </c>
      <c r="L177" s="4">
        <f t="shared" si="2"/>
        <v>2.3833333333333333</v>
      </c>
      <c r="M177">
        <v>5</v>
      </c>
      <c r="N177">
        <v>2</v>
      </c>
      <c r="O177">
        <v>29</v>
      </c>
      <c r="P177">
        <v>11</v>
      </c>
      <c r="Q177">
        <v>9</v>
      </c>
      <c r="R177">
        <v>2</v>
      </c>
      <c r="S177">
        <v>0</v>
      </c>
      <c r="T177">
        <v>0</v>
      </c>
    </row>
    <row r="178" spans="1:21" x14ac:dyDescent="0.25">
      <c r="A178" s="3" t="s">
        <v>20</v>
      </c>
      <c r="B178" s="3" t="s">
        <v>32</v>
      </c>
      <c r="C178">
        <v>110665</v>
      </c>
      <c r="D178">
        <v>14218</v>
      </c>
      <c r="E178" t="s">
        <v>43</v>
      </c>
      <c r="F178" s="1">
        <v>42858</v>
      </c>
      <c r="G178" s="2">
        <v>0.50555555555555554</v>
      </c>
      <c r="H178" t="s">
        <v>24</v>
      </c>
      <c r="I178" t="s">
        <v>24</v>
      </c>
      <c r="J178" t="s">
        <v>54</v>
      </c>
      <c r="K178" s="2">
        <v>0.60486111111111118</v>
      </c>
      <c r="L178" s="4">
        <f t="shared" si="2"/>
        <v>2.3833333333333333</v>
      </c>
      <c r="M178">
        <v>5</v>
      </c>
      <c r="N178">
        <v>3</v>
      </c>
      <c r="O178">
        <v>89</v>
      </c>
      <c r="P178">
        <v>37</v>
      </c>
      <c r="Q178">
        <v>29</v>
      </c>
      <c r="R178">
        <v>11</v>
      </c>
      <c r="S178">
        <v>1</v>
      </c>
      <c r="T178">
        <v>1</v>
      </c>
    </row>
    <row r="179" spans="1:21" x14ac:dyDescent="0.25">
      <c r="A179" s="3" t="s">
        <v>20</v>
      </c>
      <c r="B179" s="3" t="s">
        <v>32</v>
      </c>
      <c r="C179">
        <v>110665</v>
      </c>
      <c r="D179">
        <v>14218</v>
      </c>
      <c r="E179" t="s">
        <v>43</v>
      </c>
      <c r="F179" s="1">
        <v>42858</v>
      </c>
      <c r="G179" s="2">
        <v>0.50555555555555554</v>
      </c>
      <c r="H179" t="s">
        <v>24</v>
      </c>
      <c r="I179" t="s">
        <v>24</v>
      </c>
      <c r="J179" t="s">
        <v>54</v>
      </c>
      <c r="K179" s="2">
        <v>0.60486111111111118</v>
      </c>
      <c r="L179" s="4">
        <f t="shared" si="2"/>
        <v>2.3833333333333333</v>
      </c>
      <c r="M179">
        <v>7</v>
      </c>
      <c r="N179">
        <v>1</v>
      </c>
      <c r="O179">
        <v>111</v>
      </c>
      <c r="P179">
        <v>41</v>
      </c>
      <c r="Q179">
        <v>23</v>
      </c>
      <c r="R179">
        <v>17</v>
      </c>
      <c r="S179">
        <v>1</v>
      </c>
      <c r="T179">
        <v>0</v>
      </c>
    </row>
    <row r="180" spans="1:21" x14ac:dyDescent="0.25">
      <c r="A180" s="3" t="s">
        <v>20</v>
      </c>
      <c r="B180" s="3" t="s">
        <v>32</v>
      </c>
      <c r="C180">
        <v>110665</v>
      </c>
      <c r="D180">
        <v>14218</v>
      </c>
      <c r="E180" t="s">
        <v>43</v>
      </c>
      <c r="F180" s="1">
        <v>42858</v>
      </c>
      <c r="G180" s="2">
        <v>0.50555555555555554</v>
      </c>
      <c r="H180" t="s">
        <v>24</v>
      </c>
      <c r="I180" t="s">
        <v>24</v>
      </c>
      <c r="J180" t="s">
        <v>54</v>
      </c>
      <c r="K180" s="2">
        <v>0.60486111111111118</v>
      </c>
      <c r="L180" s="4">
        <f t="shared" si="2"/>
        <v>2.3833333333333333</v>
      </c>
      <c r="M180">
        <v>7</v>
      </c>
      <c r="N180">
        <v>2</v>
      </c>
      <c r="O180">
        <v>197</v>
      </c>
      <c r="P180">
        <v>54</v>
      </c>
      <c r="Q180">
        <v>30</v>
      </c>
      <c r="R180">
        <v>15</v>
      </c>
      <c r="S180">
        <v>0</v>
      </c>
      <c r="T180">
        <v>0</v>
      </c>
    </row>
    <row r="181" spans="1:21" x14ac:dyDescent="0.25">
      <c r="A181" s="3" t="s">
        <v>20</v>
      </c>
      <c r="B181" s="3" t="s">
        <v>32</v>
      </c>
      <c r="C181">
        <v>110665</v>
      </c>
      <c r="D181">
        <v>14218</v>
      </c>
      <c r="E181" t="s">
        <v>43</v>
      </c>
      <c r="F181" s="1">
        <v>42858</v>
      </c>
      <c r="G181" s="2">
        <v>0.50555555555555554</v>
      </c>
      <c r="H181" t="s">
        <v>24</v>
      </c>
      <c r="I181" t="s">
        <v>24</v>
      </c>
      <c r="J181" t="s">
        <v>54</v>
      </c>
      <c r="K181" s="2">
        <v>0.60486111111111118</v>
      </c>
      <c r="L181" s="4">
        <f t="shared" si="2"/>
        <v>2.3833333333333333</v>
      </c>
      <c r="M181">
        <v>7</v>
      </c>
      <c r="N181">
        <v>3</v>
      </c>
      <c r="O181">
        <v>83</v>
      </c>
      <c r="P181">
        <v>27</v>
      </c>
      <c r="Q181">
        <v>17</v>
      </c>
      <c r="R181">
        <v>9</v>
      </c>
      <c r="S181">
        <v>1</v>
      </c>
      <c r="T181">
        <v>1</v>
      </c>
    </row>
    <row r="182" spans="1:21" x14ac:dyDescent="0.25">
      <c r="A182" s="3" t="s">
        <v>20</v>
      </c>
      <c r="B182" s="3" t="s">
        <v>32</v>
      </c>
      <c r="C182">
        <v>110665</v>
      </c>
      <c r="D182">
        <v>14218</v>
      </c>
      <c r="E182" t="s">
        <v>43</v>
      </c>
      <c r="F182" s="1">
        <v>42858</v>
      </c>
      <c r="G182" s="2">
        <v>0.50555555555555554</v>
      </c>
      <c r="H182" t="s">
        <v>24</v>
      </c>
      <c r="I182" t="s">
        <v>24</v>
      </c>
      <c r="J182" t="s">
        <v>54</v>
      </c>
      <c r="K182" s="2">
        <v>0.60486111111111118</v>
      </c>
      <c r="L182" s="4">
        <f t="shared" si="2"/>
        <v>2.3833333333333333</v>
      </c>
      <c r="M182">
        <v>9</v>
      </c>
      <c r="N182">
        <v>1</v>
      </c>
      <c r="O182">
        <v>107</v>
      </c>
      <c r="P182">
        <v>23</v>
      </c>
      <c r="Q182">
        <v>17</v>
      </c>
      <c r="R182">
        <v>7</v>
      </c>
      <c r="S182">
        <v>0</v>
      </c>
      <c r="T182">
        <v>0</v>
      </c>
    </row>
    <row r="183" spans="1:21" x14ac:dyDescent="0.25">
      <c r="A183" s="3" t="s">
        <v>20</v>
      </c>
      <c r="B183" s="3" t="s">
        <v>32</v>
      </c>
      <c r="C183">
        <v>110665</v>
      </c>
      <c r="D183">
        <v>14218</v>
      </c>
      <c r="E183" t="s">
        <v>43</v>
      </c>
      <c r="F183" s="1">
        <v>42858</v>
      </c>
      <c r="G183" s="2">
        <v>0.50555555555555554</v>
      </c>
      <c r="H183" t="s">
        <v>24</v>
      </c>
      <c r="I183" t="s">
        <v>24</v>
      </c>
      <c r="J183" t="s">
        <v>54</v>
      </c>
      <c r="K183" s="2">
        <v>0.60486111111111118</v>
      </c>
      <c r="L183" s="4">
        <f t="shared" si="2"/>
        <v>2.3833333333333333</v>
      </c>
      <c r="M183">
        <v>9</v>
      </c>
      <c r="N183">
        <v>2</v>
      </c>
      <c r="O183">
        <v>121</v>
      </c>
      <c r="P183">
        <v>32</v>
      </c>
      <c r="Q183">
        <v>22</v>
      </c>
      <c r="R183">
        <v>12</v>
      </c>
      <c r="S183">
        <v>0</v>
      </c>
      <c r="T183">
        <v>0</v>
      </c>
    </row>
    <row r="184" spans="1:21" x14ac:dyDescent="0.25">
      <c r="A184" s="3" t="s">
        <v>20</v>
      </c>
      <c r="B184" s="3" t="s">
        <v>32</v>
      </c>
      <c r="C184">
        <v>110665</v>
      </c>
      <c r="D184">
        <v>14218</v>
      </c>
      <c r="E184" t="s">
        <v>43</v>
      </c>
      <c r="F184" s="1">
        <v>42858</v>
      </c>
      <c r="G184" s="2">
        <v>0.50555555555555554</v>
      </c>
      <c r="H184" t="s">
        <v>24</v>
      </c>
      <c r="I184" t="s">
        <v>24</v>
      </c>
      <c r="J184" t="s">
        <v>54</v>
      </c>
      <c r="K184" s="2">
        <v>0.60486111111111118</v>
      </c>
      <c r="L184" s="4">
        <f t="shared" si="2"/>
        <v>2.3833333333333333</v>
      </c>
      <c r="M184">
        <v>9</v>
      </c>
      <c r="N184">
        <v>3</v>
      </c>
      <c r="O184">
        <v>33</v>
      </c>
      <c r="P184">
        <v>42</v>
      </c>
      <c r="Q184">
        <v>31</v>
      </c>
      <c r="R184">
        <v>17</v>
      </c>
      <c r="S184">
        <v>1</v>
      </c>
      <c r="T184">
        <v>1</v>
      </c>
    </row>
    <row r="185" spans="1:21" x14ac:dyDescent="0.25">
      <c r="A185" s="3" t="s">
        <v>20</v>
      </c>
      <c r="B185" s="3" t="s">
        <v>32</v>
      </c>
      <c r="C185">
        <v>110665</v>
      </c>
      <c r="D185">
        <v>14218</v>
      </c>
      <c r="E185" t="s">
        <v>43</v>
      </c>
      <c r="F185" s="1">
        <v>42858</v>
      </c>
      <c r="G185" s="2">
        <v>0.50555555555555554</v>
      </c>
      <c r="H185" t="s">
        <v>24</v>
      </c>
      <c r="I185" t="s">
        <v>24</v>
      </c>
      <c r="J185" t="s">
        <v>54</v>
      </c>
      <c r="K185" s="2">
        <v>0.60486111111111118</v>
      </c>
      <c r="L185" s="4">
        <f t="shared" si="2"/>
        <v>2.3833333333333333</v>
      </c>
      <c r="M185">
        <v>11</v>
      </c>
      <c r="N185">
        <v>1</v>
      </c>
      <c r="O185">
        <v>27</v>
      </c>
      <c r="P185">
        <v>39</v>
      </c>
      <c r="Q185">
        <v>14</v>
      </c>
      <c r="R185">
        <v>9</v>
      </c>
      <c r="S185">
        <v>1</v>
      </c>
      <c r="T185">
        <v>0</v>
      </c>
    </row>
    <row r="186" spans="1:21" x14ac:dyDescent="0.25">
      <c r="A186" s="3" t="s">
        <v>20</v>
      </c>
      <c r="B186" s="3" t="s">
        <v>32</v>
      </c>
      <c r="C186">
        <v>110665</v>
      </c>
      <c r="D186">
        <v>14218</v>
      </c>
      <c r="E186" t="s">
        <v>43</v>
      </c>
      <c r="F186" s="1">
        <v>42858</v>
      </c>
      <c r="G186" s="2">
        <v>0.50555555555555554</v>
      </c>
      <c r="H186" t="s">
        <v>24</v>
      </c>
      <c r="I186" t="s">
        <v>24</v>
      </c>
      <c r="J186" t="s">
        <v>54</v>
      </c>
      <c r="K186" s="2">
        <v>0.60486111111111118</v>
      </c>
      <c r="L186" s="4">
        <f t="shared" si="2"/>
        <v>2.3833333333333333</v>
      </c>
      <c r="M186">
        <v>11</v>
      </c>
      <c r="N186">
        <v>2</v>
      </c>
      <c r="O186">
        <v>74</v>
      </c>
      <c r="P186">
        <v>61</v>
      </c>
      <c r="Q186">
        <v>29</v>
      </c>
      <c r="R186">
        <v>14</v>
      </c>
      <c r="S186">
        <v>1</v>
      </c>
      <c r="T186">
        <v>0</v>
      </c>
    </row>
    <row r="187" spans="1:21" x14ac:dyDescent="0.25">
      <c r="A187" s="3" t="s">
        <v>20</v>
      </c>
      <c r="B187" s="3" t="s">
        <v>32</v>
      </c>
      <c r="C187">
        <v>110665</v>
      </c>
      <c r="D187">
        <v>14218</v>
      </c>
      <c r="E187" t="s">
        <v>43</v>
      </c>
      <c r="F187" s="1">
        <v>42858</v>
      </c>
      <c r="G187" s="2">
        <v>0.50555555555555554</v>
      </c>
      <c r="H187" t="s">
        <v>24</v>
      </c>
      <c r="I187" t="s">
        <v>24</v>
      </c>
      <c r="J187" t="s">
        <v>54</v>
      </c>
      <c r="K187" s="2">
        <v>0.60486111111111118</v>
      </c>
      <c r="L187" s="4">
        <f t="shared" si="2"/>
        <v>2.3833333333333333</v>
      </c>
      <c r="M187">
        <v>13</v>
      </c>
      <c r="N187">
        <v>0</v>
      </c>
      <c r="O187" t="s">
        <v>54</v>
      </c>
      <c r="P187" t="s">
        <v>54</v>
      </c>
      <c r="Q187" t="s">
        <v>54</v>
      </c>
      <c r="R187" t="s">
        <v>54</v>
      </c>
      <c r="S187" t="s">
        <v>54</v>
      </c>
      <c r="T187" t="s">
        <v>54</v>
      </c>
      <c r="U187" t="s">
        <v>28</v>
      </c>
    </row>
    <row r="188" spans="1:21" x14ac:dyDescent="0.25">
      <c r="A188" s="3" t="s">
        <v>20</v>
      </c>
      <c r="B188" s="3" t="s">
        <v>32</v>
      </c>
      <c r="C188">
        <v>110665</v>
      </c>
      <c r="D188">
        <v>14218</v>
      </c>
      <c r="E188" t="s">
        <v>43</v>
      </c>
      <c r="F188" s="1">
        <v>42858</v>
      </c>
      <c r="G188" s="2">
        <v>0.50555555555555554</v>
      </c>
      <c r="H188" t="s">
        <v>24</v>
      </c>
      <c r="I188" t="s">
        <v>24</v>
      </c>
      <c r="J188" t="s">
        <v>54</v>
      </c>
      <c r="K188" s="2">
        <v>0.60486111111111118</v>
      </c>
      <c r="L188" s="4">
        <f t="shared" si="2"/>
        <v>2.3833333333333333</v>
      </c>
      <c r="M188">
        <v>15</v>
      </c>
      <c r="N188">
        <v>1</v>
      </c>
      <c r="O188">
        <v>130</v>
      </c>
      <c r="P188">
        <v>17</v>
      </c>
      <c r="Q188">
        <v>15</v>
      </c>
      <c r="R188">
        <v>7</v>
      </c>
      <c r="S188">
        <v>0</v>
      </c>
      <c r="T188">
        <v>0</v>
      </c>
    </row>
    <row r="189" spans="1:21" x14ac:dyDescent="0.25">
      <c r="A189" s="3" t="s">
        <v>20</v>
      </c>
      <c r="B189" s="3" t="s">
        <v>32</v>
      </c>
      <c r="C189">
        <v>110665</v>
      </c>
      <c r="D189">
        <v>24425</v>
      </c>
      <c r="E189" t="s">
        <v>44</v>
      </c>
      <c r="F189" s="1">
        <v>42858</v>
      </c>
      <c r="G189" s="2">
        <v>0.40277777777777773</v>
      </c>
      <c r="H189" t="s">
        <v>23</v>
      </c>
      <c r="I189" t="s">
        <v>23</v>
      </c>
      <c r="J189" t="s">
        <v>54</v>
      </c>
      <c r="K189" s="2">
        <v>0.49513888888888885</v>
      </c>
      <c r="L189" s="4">
        <f t="shared" si="2"/>
        <v>2.2166666666666668</v>
      </c>
      <c r="M189">
        <v>1</v>
      </c>
      <c r="N189">
        <v>0</v>
      </c>
      <c r="O189" t="s">
        <v>54</v>
      </c>
      <c r="P189" t="s">
        <v>54</v>
      </c>
      <c r="Q189" t="s">
        <v>54</v>
      </c>
      <c r="R189" t="s">
        <v>54</v>
      </c>
      <c r="S189" t="s">
        <v>54</v>
      </c>
      <c r="T189" t="s">
        <v>54</v>
      </c>
      <c r="U189" t="s">
        <v>28</v>
      </c>
    </row>
    <row r="190" spans="1:21" x14ac:dyDescent="0.25">
      <c r="A190" s="3" t="s">
        <v>20</v>
      </c>
      <c r="B190" s="3" t="s">
        <v>32</v>
      </c>
      <c r="C190">
        <v>110665</v>
      </c>
      <c r="D190">
        <v>24425</v>
      </c>
      <c r="E190" t="s">
        <v>44</v>
      </c>
      <c r="F190" s="1">
        <v>42858</v>
      </c>
      <c r="G190" s="2">
        <v>0.40277777777777773</v>
      </c>
      <c r="H190" t="s">
        <v>23</v>
      </c>
      <c r="I190" t="s">
        <v>23</v>
      </c>
      <c r="J190" t="s">
        <v>54</v>
      </c>
      <c r="K190" s="2">
        <v>0.49513888888888885</v>
      </c>
      <c r="L190" s="4">
        <f t="shared" si="2"/>
        <v>2.2166666666666668</v>
      </c>
      <c r="M190">
        <v>3</v>
      </c>
      <c r="N190">
        <v>0</v>
      </c>
      <c r="O190" t="s">
        <v>54</v>
      </c>
      <c r="P190" t="s">
        <v>54</v>
      </c>
      <c r="Q190" t="s">
        <v>54</v>
      </c>
      <c r="R190" t="s">
        <v>54</v>
      </c>
      <c r="S190" t="s">
        <v>54</v>
      </c>
      <c r="T190" t="s">
        <v>54</v>
      </c>
      <c r="U190" t="s">
        <v>28</v>
      </c>
    </row>
    <row r="191" spans="1:21" x14ac:dyDescent="0.25">
      <c r="A191" s="3" t="s">
        <v>20</v>
      </c>
      <c r="B191" s="3" t="s">
        <v>32</v>
      </c>
      <c r="C191">
        <v>110665</v>
      </c>
      <c r="D191">
        <v>24425</v>
      </c>
      <c r="E191" t="s">
        <v>44</v>
      </c>
      <c r="F191" s="1">
        <v>42858</v>
      </c>
      <c r="G191" s="2">
        <v>0.40277777777777773</v>
      </c>
      <c r="H191" t="s">
        <v>23</v>
      </c>
      <c r="I191" t="s">
        <v>23</v>
      </c>
      <c r="J191" t="s">
        <v>54</v>
      </c>
      <c r="K191" s="2">
        <v>0.49513888888888885</v>
      </c>
      <c r="L191" s="4">
        <f t="shared" si="2"/>
        <v>2.2166666666666668</v>
      </c>
      <c r="M191">
        <v>5</v>
      </c>
      <c r="N191">
        <v>0</v>
      </c>
      <c r="O191" t="s">
        <v>54</v>
      </c>
      <c r="P191" t="s">
        <v>54</v>
      </c>
      <c r="Q191" t="s">
        <v>54</v>
      </c>
      <c r="R191" t="s">
        <v>54</v>
      </c>
      <c r="S191" t="s">
        <v>54</v>
      </c>
      <c r="T191" t="s">
        <v>54</v>
      </c>
      <c r="U191" t="s">
        <v>28</v>
      </c>
    </row>
    <row r="192" spans="1:21" x14ac:dyDescent="0.25">
      <c r="A192" s="3" t="s">
        <v>20</v>
      </c>
      <c r="B192" s="3" t="s">
        <v>32</v>
      </c>
      <c r="C192">
        <v>110665</v>
      </c>
      <c r="D192">
        <v>24425</v>
      </c>
      <c r="E192" t="s">
        <v>44</v>
      </c>
      <c r="F192" s="1">
        <v>42858</v>
      </c>
      <c r="G192" s="2">
        <v>0.40277777777777773</v>
      </c>
      <c r="H192" t="s">
        <v>23</v>
      </c>
      <c r="I192" t="s">
        <v>23</v>
      </c>
      <c r="J192" t="s">
        <v>54</v>
      </c>
      <c r="K192" s="2">
        <v>0.49513888888888885</v>
      </c>
      <c r="L192" s="4">
        <f t="shared" si="2"/>
        <v>2.2166666666666668</v>
      </c>
      <c r="M192">
        <v>7</v>
      </c>
      <c r="N192">
        <v>0</v>
      </c>
      <c r="O192" t="s">
        <v>54</v>
      </c>
      <c r="P192" t="s">
        <v>54</v>
      </c>
      <c r="Q192" t="s">
        <v>54</v>
      </c>
      <c r="R192" t="s">
        <v>54</v>
      </c>
      <c r="S192" t="s">
        <v>54</v>
      </c>
      <c r="T192" t="s">
        <v>54</v>
      </c>
      <c r="U192" t="s">
        <v>28</v>
      </c>
    </row>
    <row r="193" spans="1:21" x14ac:dyDescent="0.25">
      <c r="A193" s="3" t="s">
        <v>20</v>
      </c>
      <c r="B193" s="3" t="s">
        <v>32</v>
      </c>
      <c r="C193">
        <v>110665</v>
      </c>
      <c r="D193">
        <v>24425</v>
      </c>
      <c r="E193" t="s">
        <v>44</v>
      </c>
      <c r="F193" s="1">
        <v>42858</v>
      </c>
      <c r="G193" s="2">
        <v>0.40277777777777773</v>
      </c>
      <c r="H193" t="s">
        <v>23</v>
      </c>
      <c r="I193" t="s">
        <v>23</v>
      </c>
      <c r="J193" t="s">
        <v>54</v>
      </c>
      <c r="K193" s="2">
        <v>0.49513888888888885</v>
      </c>
      <c r="L193" s="4">
        <f t="shared" si="2"/>
        <v>2.2166666666666668</v>
      </c>
      <c r="M193">
        <v>9</v>
      </c>
      <c r="N193">
        <v>1</v>
      </c>
      <c r="O193">
        <v>0</v>
      </c>
      <c r="P193">
        <v>14</v>
      </c>
      <c r="Q193">
        <v>11</v>
      </c>
      <c r="R193">
        <v>12</v>
      </c>
      <c r="S193">
        <v>0</v>
      </c>
      <c r="T193">
        <v>0</v>
      </c>
    </row>
    <row r="194" spans="1:21" x14ac:dyDescent="0.25">
      <c r="A194" s="3" t="s">
        <v>20</v>
      </c>
      <c r="B194" s="3" t="s">
        <v>32</v>
      </c>
      <c r="C194">
        <v>110665</v>
      </c>
      <c r="D194">
        <v>24425</v>
      </c>
      <c r="E194" t="s">
        <v>44</v>
      </c>
      <c r="F194" s="1">
        <v>42858</v>
      </c>
      <c r="G194" s="2">
        <v>0.40277777777777773</v>
      </c>
      <c r="H194" t="s">
        <v>23</v>
      </c>
      <c r="I194" t="s">
        <v>23</v>
      </c>
      <c r="J194" t="s">
        <v>54</v>
      </c>
      <c r="K194" s="2">
        <v>0.49513888888888885</v>
      </c>
      <c r="L194" s="4">
        <f t="shared" si="2"/>
        <v>2.2166666666666668</v>
      </c>
      <c r="M194">
        <v>9</v>
      </c>
      <c r="N194">
        <v>2</v>
      </c>
      <c r="O194">
        <v>581</v>
      </c>
      <c r="P194">
        <v>28</v>
      </c>
      <c r="Q194">
        <v>21</v>
      </c>
      <c r="R194">
        <v>7</v>
      </c>
      <c r="S194">
        <v>0</v>
      </c>
      <c r="T194">
        <v>0</v>
      </c>
    </row>
    <row r="195" spans="1:21" x14ac:dyDescent="0.25">
      <c r="A195" s="3" t="s">
        <v>20</v>
      </c>
      <c r="B195" s="3" t="s">
        <v>32</v>
      </c>
      <c r="C195">
        <v>110665</v>
      </c>
      <c r="D195">
        <v>24425</v>
      </c>
      <c r="E195" t="s">
        <v>44</v>
      </c>
      <c r="F195" s="1">
        <v>42858</v>
      </c>
      <c r="G195" s="2">
        <v>0.40277777777777773</v>
      </c>
      <c r="H195" t="s">
        <v>23</v>
      </c>
      <c r="I195" t="s">
        <v>23</v>
      </c>
      <c r="J195" t="s">
        <v>54</v>
      </c>
      <c r="K195" s="2">
        <v>0.49513888888888885</v>
      </c>
      <c r="L195" s="4">
        <f t="shared" ref="L195:L258" si="3">INT((K195-G195)*1440)/60</f>
        <v>2.2166666666666668</v>
      </c>
      <c r="M195">
        <v>9</v>
      </c>
      <c r="N195">
        <v>3</v>
      </c>
      <c r="O195">
        <v>549</v>
      </c>
      <c r="P195">
        <v>20</v>
      </c>
      <c r="Q195">
        <v>14</v>
      </c>
      <c r="R195">
        <v>5</v>
      </c>
      <c r="S195">
        <v>0</v>
      </c>
      <c r="T195">
        <v>0</v>
      </c>
    </row>
    <row r="196" spans="1:21" x14ac:dyDescent="0.25">
      <c r="A196" s="3" t="s">
        <v>20</v>
      </c>
      <c r="B196" s="3" t="s">
        <v>32</v>
      </c>
      <c r="C196">
        <v>110665</v>
      </c>
      <c r="D196">
        <v>24425</v>
      </c>
      <c r="E196" t="s">
        <v>44</v>
      </c>
      <c r="F196" s="1">
        <v>42858</v>
      </c>
      <c r="G196" s="2">
        <v>0.40277777777777773</v>
      </c>
      <c r="H196" t="s">
        <v>23</v>
      </c>
      <c r="I196" t="s">
        <v>23</v>
      </c>
      <c r="J196" t="s">
        <v>54</v>
      </c>
      <c r="K196" s="2">
        <v>0.49513888888888885</v>
      </c>
      <c r="L196" s="4">
        <f t="shared" si="3"/>
        <v>2.2166666666666668</v>
      </c>
      <c r="M196">
        <v>11</v>
      </c>
      <c r="N196">
        <v>1</v>
      </c>
      <c r="O196">
        <v>0</v>
      </c>
      <c r="P196">
        <v>28</v>
      </c>
      <c r="Q196">
        <v>26</v>
      </c>
      <c r="R196">
        <v>3</v>
      </c>
      <c r="S196">
        <v>1</v>
      </c>
      <c r="T196">
        <v>0</v>
      </c>
    </row>
    <row r="197" spans="1:21" x14ac:dyDescent="0.25">
      <c r="A197" s="3" t="s">
        <v>20</v>
      </c>
      <c r="B197" s="3" t="s">
        <v>32</v>
      </c>
      <c r="C197">
        <v>110665</v>
      </c>
      <c r="D197">
        <v>24425</v>
      </c>
      <c r="E197" t="s">
        <v>44</v>
      </c>
      <c r="F197" s="1">
        <v>42858</v>
      </c>
      <c r="G197" s="2">
        <v>0.40277777777777773</v>
      </c>
      <c r="H197" t="s">
        <v>23</v>
      </c>
      <c r="I197" t="s">
        <v>23</v>
      </c>
      <c r="J197" t="s">
        <v>54</v>
      </c>
      <c r="K197" s="2">
        <v>0.49513888888888885</v>
      </c>
      <c r="L197" s="4">
        <f t="shared" si="3"/>
        <v>2.2166666666666668</v>
      </c>
      <c r="M197">
        <v>13</v>
      </c>
      <c r="N197">
        <v>0</v>
      </c>
      <c r="O197" t="s">
        <v>54</v>
      </c>
      <c r="P197" t="s">
        <v>54</v>
      </c>
      <c r="Q197" t="s">
        <v>54</v>
      </c>
      <c r="R197" t="s">
        <v>54</v>
      </c>
      <c r="S197" t="s">
        <v>54</v>
      </c>
      <c r="T197" t="s">
        <v>54</v>
      </c>
      <c r="U197" t="s">
        <v>28</v>
      </c>
    </row>
    <row r="198" spans="1:21" x14ac:dyDescent="0.25">
      <c r="A198" s="3" t="s">
        <v>20</v>
      </c>
      <c r="B198" s="3" t="s">
        <v>32</v>
      </c>
      <c r="C198">
        <v>110665</v>
      </c>
      <c r="D198">
        <v>24425</v>
      </c>
      <c r="E198" t="s">
        <v>44</v>
      </c>
      <c r="F198" s="1">
        <v>42858</v>
      </c>
      <c r="G198" s="2">
        <v>0.40277777777777773</v>
      </c>
      <c r="H198" t="s">
        <v>23</v>
      </c>
      <c r="I198" t="s">
        <v>23</v>
      </c>
      <c r="J198" t="s">
        <v>54</v>
      </c>
      <c r="K198" s="2">
        <v>0.49513888888888885</v>
      </c>
      <c r="L198" s="4">
        <f t="shared" si="3"/>
        <v>2.2166666666666668</v>
      </c>
      <c r="M198">
        <v>15</v>
      </c>
      <c r="N198">
        <v>0</v>
      </c>
      <c r="O198" t="s">
        <v>54</v>
      </c>
      <c r="P198" t="s">
        <v>54</v>
      </c>
      <c r="Q198" t="s">
        <v>54</v>
      </c>
      <c r="R198" t="s">
        <v>54</v>
      </c>
      <c r="S198" t="s">
        <v>54</v>
      </c>
      <c r="T198" t="s">
        <v>54</v>
      </c>
      <c r="U198" t="s">
        <v>28</v>
      </c>
    </row>
    <row r="199" spans="1:21" x14ac:dyDescent="0.25">
      <c r="A199" s="3" t="s">
        <v>35</v>
      </c>
      <c r="B199" s="3" t="s">
        <v>21</v>
      </c>
      <c r="C199">
        <v>87845</v>
      </c>
      <c r="D199">
        <v>1531</v>
      </c>
      <c r="E199" t="s">
        <v>45</v>
      </c>
      <c r="F199" s="1">
        <v>42871</v>
      </c>
      <c r="G199" s="2">
        <v>0.41666666666666669</v>
      </c>
      <c r="H199" t="s">
        <v>24</v>
      </c>
      <c r="I199" t="s">
        <v>24</v>
      </c>
      <c r="J199" t="s">
        <v>54</v>
      </c>
      <c r="K199" s="2">
        <v>0.46111111111111108</v>
      </c>
      <c r="L199" s="4">
        <f t="shared" si="3"/>
        <v>1.05</v>
      </c>
      <c r="M199">
        <v>1</v>
      </c>
      <c r="N199">
        <v>0</v>
      </c>
      <c r="O199" t="s">
        <v>54</v>
      </c>
      <c r="P199" t="s">
        <v>54</v>
      </c>
      <c r="Q199" t="s">
        <v>54</v>
      </c>
      <c r="R199" t="s">
        <v>54</v>
      </c>
      <c r="S199" t="s">
        <v>54</v>
      </c>
      <c r="T199" t="s">
        <v>54</v>
      </c>
      <c r="U199" t="s">
        <v>28</v>
      </c>
    </row>
    <row r="200" spans="1:21" x14ac:dyDescent="0.25">
      <c r="A200" s="3" t="s">
        <v>35</v>
      </c>
      <c r="B200" s="3" t="s">
        <v>21</v>
      </c>
      <c r="C200">
        <v>87845</v>
      </c>
      <c r="D200">
        <v>1531</v>
      </c>
      <c r="E200" t="s">
        <v>45</v>
      </c>
      <c r="F200" s="1">
        <v>42871</v>
      </c>
      <c r="G200" s="2">
        <v>0.41666666666666669</v>
      </c>
      <c r="H200" t="s">
        <v>24</v>
      </c>
      <c r="I200" t="s">
        <v>24</v>
      </c>
      <c r="J200" t="s">
        <v>54</v>
      </c>
      <c r="K200" s="2">
        <v>0.46111111111111108</v>
      </c>
      <c r="L200" s="4">
        <f t="shared" si="3"/>
        <v>1.05</v>
      </c>
      <c r="M200">
        <v>3</v>
      </c>
      <c r="N200">
        <v>0</v>
      </c>
      <c r="O200" t="s">
        <v>54</v>
      </c>
      <c r="P200" t="s">
        <v>54</v>
      </c>
      <c r="Q200" t="s">
        <v>54</v>
      </c>
      <c r="R200" t="s">
        <v>54</v>
      </c>
      <c r="S200" t="s">
        <v>54</v>
      </c>
      <c r="T200" t="s">
        <v>54</v>
      </c>
      <c r="U200" t="s">
        <v>28</v>
      </c>
    </row>
    <row r="201" spans="1:21" x14ac:dyDescent="0.25">
      <c r="A201" s="3" t="s">
        <v>35</v>
      </c>
      <c r="B201" s="3" t="s">
        <v>21</v>
      </c>
      <c r="C201">
        <v>87845</v>
      </c>
      <c r="D201">
        <v>1531</v>
      </c>
      <c r="E201" t="s">
        <v>45</v>
      </c>
      <c r="F201" s="1">
        <v>42871</v>
      </c>
      <c r="G201" s="2">
        <v>0.41666666666666669</v>
      </c>
      <c r="H201" t="s">
        <v>24</v>
      </c>
      <c r="I201" t="s">
        <v>24</v>
      </c>
      <c r="J201" t="s">
        <v>54</v>
      </c>
      <c r="K201" s="2">
        <v>0.46111111111111108</v>
      </c>
      <c r="L201" s="4">
        <f t="shared" si="3"/>
        <v>1.05</v>
      </c>
      <c r="M201">
        <v>5</v>
      </c>
      <c r="N201">
        <v>0</v>
      </c>
      <c r="O201" t="s">
        <v>54</v>
      </c>
      <c r="P201" t="s">
        <v>54</v>
      </c>
      <c r="Q201" t="s">
        <v>54</v>
      </c>
      <c r="R201" t="s">
        <v>54</v>
      </c>
      <c r="S201" t="s">
        <v>54</v>
      </c>
      <c r="T201" t="s">
        <v>54</v>
      </c>
      <c r="U201" t="s">
        <v>28</v>
      </c>
    </row>
    <row r="202" spans="1:21" x14ac:dyDescent="0.25">
      <c r="A202" s="3" t="s">
        <v>35</v>
      </c>
      <c r="B202" s="3" t="s">
        <v>21</v>
      </c>
      <c r="C202">
        <v>87845</v>
      </c>
      <c r="D202">
        <v>1531</v>
      </c>
      <c r="E202" t="s">
        <v>45</v>
      </c>
      <c r="F202" s="1">
        <v>42871</v>
      </c>
      <c r="G202" s="2">
        <v>0.41666666666666669</v>
      </c>
      <c r="H202" t="s">
        <v>24</v>
      </c>
      <c r="I202" t="s">
        <v>24</v>
      </c>
      <c r="J202" t="s">
        <v>54</v>
      </c>
      <c r="K202" s="2">
        <v>0.46111111111111108</v>
      </c>
      <c r="L202" s="4">
        <f t="shared" si="3"/>
        <v>1.05</v>
      </c>
      <c r="M202">
        <v>7</v>
      </c>
      <c r="N202">
        <v>0</v>
      </c>
      <c r="O202" t="s">
        <v>54</v>
      </c>
      <c r="P202" t="s">
        <v>54</v>
      </c>
      <c r="Q202" t="s">
        <v>54</v>
      </c>
      <c r="R202" t="s">
        <v>54</v>
      </c>
      <c r="S202" t="s">
        <v>54</v>
      </c>
      <c r="T202" t="s">
        <v>54</v>
      </c>
      <c r="U202" t="s">
        <v>28</v>
      </c>
    </row>
    <row r="203" spans="1:21" x14ac:dyDescent="0.25">
      <c r="A203" s="3" t="s">
        <v>35</v>
      </c>
      <c r="B203" s="3" t="s">
        <v>21</v>
      </c>
      <c r="C203">
        <v>87845</v>
      </c>
      <c r="D203">
        <v>1531</v>
      </c>
      <c r="E203" t="s">
        <v>45</v>
      </c>
      <c r="F203" s="1">
        <v>42871</v>
      </c>
      <c r="G203" s="2">
        <v>0.41666666666666669</v>
      </c>
      <c r="H203" t="s">
        <v>24</v>
      </c>
      <c r="I203" t="s">
        <v>24</v>
      </c>
      <c r="J203" t="s">
        <v>54</v>
      </c>
      <c r="K203" s="2">
        <v>0.46111111111111108</v>
      </c>
      <c r="L203" s="4">
        <f t="shared" si="3"/>
        <v>1.05</v>
      </c>
      <c r="M203">
        <v>9</v>
      </c>
      <c r="N203">
        <v>0</v>
      </c>
      <c r="O203" t="s">
        <v>54</v>
      </c>
      <c r="P203" t="s">
        <v>54</v>
      </c>
      <c r="Q203" t="s">
        <v>54</v>
      </c>
      <c r="R203" t="s">
        <v>54</v>
      </c>
      <c r="S203" t="s">
        <v>54</v>
      </c>
      <c r="T203" t="s">
        <v>54</v>
      </c>
      <c r="U203" t="s">
        <v>28</v>
      </c>
    </row>
    <row r="204" spans="1:21" x14ac:dyDescent="0.25">
      <c r="A204" s="3" t="s">
        <v>35</v>
      </c>
      <c r="B204" s="3" t="s">
        <v>21</v>
      </c>
      <c r="C204">
        <v>87845</v>
      </c>
      <c r="D204">
        <v>1531</v>
      </c>
      <c r="E204" t="s">
        <v>45</v>
      </c>
      <c r="F204" s="1">
        <v>42871</v>
      </c>
      <c r="G204" s="2">
        <v>0.41666666666666669</v>
      </c>
      <c r="H204" t="s">
        <v>24</v>
      </c>
      <c r="I204" t="s">
        <v>24</v>
      </c>
      <c r="J204" t="s">
        <v>54</v>
      </c>
      <c r="K204" s="2">
        <v>0.46111111111111108</v>
      </c>
      <c r="L204" s="4">
        <f t="shared" si="3"/>
        <v>1.05</v>
      </c>
      <c r="M204">
        <v>11</v>
      </c>
      <c r="N204">
        <v>1</v>
      </c>
      <c r="O204">
        <v>0</v>
      </c>
      <c r="P204">
        <v>32</v>
      </c>
      <c r="Q204">
        <v>30</v>
      </c>
      <c r="R204">
        <v>9</v>
      </c>
      <c r="S204">
        <v>1</v>
      </c>
      <c r="T204">
        <v>0</v>
      </c>
    </row>
    <row r="205" spans="1:21" x14ac:dyDescent="0.25">
      <c r="A205" s="3" t="s">
        <v>35</v>
      </c>
      <c r="B205" s="3" t="s">
        <v>21</v>
      </c>
      <c r="C205">
        <v>87845</v>
      </c>
      <c r="D205">
        <v>1531</v>
      </c>
      <c r="E205" t="s">
        <v>45</v>
      </c>
      <c r="F205" s="1">
        <v>42871</v>
      </c>
      <c r="G205" s="2">
        <v>0.41666666666666669</v>
      </c>
      <c r="H205" t="s">
        <v>24</v>
      </c>
      <c r="I205" t="s">
        <v>24</v>
      </c>
      <c r="J205" t="s">
        <v>54</v>
      </c>
      <c r="K205" s="2">
        <v>0.46111111111111108</v>
      </c>
      <c r="L205" s="4">
        <f t="shared" si="3"/>
        <v>1.05</v>
      </c>
      <c r="M205">
        <v>15</v>
      </c>
      <c r="N205">
        <v>0</v>
      </c>
      <c r="O205" t="s">
        <v>54</v>
      </c>
      <c r="P205" t="s">
        <v>54</v>
      </c>
      <c r="Q205" t="s">
        <v>54</v>
      </c>
      <c r="R205" t="s">
        <v>54</v>
      </c>
      <c r="S205" t="s">
        <v>54</v>
      </c>
      <c r="T205" t="s">
        <v>54</v>
      </c>
      <c r="U205" t="s">
        <v>28</v>
      </c>
    </row>
    <row r="206" spans="1:21" x14ac:dyDescent="0.25">
      <c r="A206" s="3" t="s">
        <v>35</v>
      </c>
      <c r="B206" s="3" t="s">
        <v>21</v>
      </c>
      <c r="C206">
        <v>87845</v>
      </c>
      <c r="D206">
        <v>1531</v>
      </c>
      <c r="E206" t="s">
        <v>45</v>
      </c>
      <c r="F206" s="1">
        <v>42871</v>
      </c>
      <c r="G206" s="2">
        <v>0.41666666666666669</v>
      </c>
      <c r="H206" t="s">
        <v>24</v>
      </c>
      <c r="I206" t="s">
        <v>24</v>
      </c>
      <c r="J206" t="s">
        <v>54</v>
      </c>
      <c r="K206" s="2">
        <v>0.46111111111111108</v>
      </c>
      <c r="L206" s="4">
        <f t="shared" si="3"/>
        <v>1.05</v>
      </c>
      <c r="M206">
        <v>13</v>
      </c>
      <c r="N206">
        <v>3</v>
      </c>
      <c r="O206">
        <v>102</v>
      </c>
      <c r="P206">
        <v>21</v>
      </c>
      <c r="Q206">
        <v>19</v>
      </c>
      <c r="R206">
        <v>8</v>
      </c>
      <c r="S206">
        <v>1</v>
      </c>
      <c r="T206">
        <v>0</v>
      </c>
    </row>
    <row r="207" spans="1:21" x14ac:dyDescent="0.25">
      <c r="A207" s="3" t="s">
        <v>35</v>
      </c>
      <c r="B207" s="3" t="s">
        <v>21</v>
      </c>
      <c r="C207">
        <v>87845</v>
      </c>
      <c r="D207">
        <v>1531</v>
      </c>
      <c r="E207" t="s">
        <v>45</v>
      </c>
      <c r="F207" s="1">
        <v>42871</v>
      </c>
      <c r="G207" s="2">
        <v>0.41666666666666669</v>
      </c>
      <c r="H207" t="s">
        <v>24</v>
      </c>
      <c r="I207" t="s">
        <v>24</v>
      </c>
      <c r="J207" t="s">
        <v>54</v>
      </c>
      <c r="K207" s="2">
        <v>0.46111111111111108</v>
      </c>
      <c r="L207" s="4">
        <f t="shared" si="3"/>
        <v>1.05</v>
      </c>
      <c r="M207">
        <v>13</v>
      </c>
      <c r="N207">
        <v>2</v>
      </c>
      <c r="O207">
        <v>0</v>
      </c>
      <c r="P207">
        <v>28</v>
      </c>
      <c r="Q207">
        <v>25</v>
      </c>
      <c r="R207">
        <v>11</v>
      </c>
      <c r="S207">
        <v>1</v>
      </c>
      <c r="T207">
        <v>1</v>
      </c>
    </row>
    <row r="208" spans="1:21" x14ac:dyDescent="0.25">
      <c r="A208" s="3" t="s">
        <v>35</v>
      </c>
      <c r="B208" s="3" t="s">
        <v>21</v>
      </c>
      <c r="C208">
        <v>87845</v>
      </c>
      <c r="D208">
        <v>1531</v>
      </c>
      <c r="E208" t="s">
        <v>45</v>
      </c>
      <c r="F208" s="1">
        <v>42871</v>
      </c>
      <c r="G208" s="2">
        <v>0.41666666666666669</v>
      </c>
      <c r="H208" t="s">
        <v>24</v>
      </c>
      <c r="I208" t="s">
        <v>24</v>
      </c>
      <c r="J208" t="s">
        <v>54</v>
      </c>
      <c r="K208" s="2">
        <v>0.46111111111111108</v>
      </c>
      <c r="L208" s="4">
        <f t="shared" si="3"/>
        <v>1.05</v>
      </c>
      <c r="M208">
        <v>13</v>
      </c>
      <c r="N208">
        <v>1</v>
      </c>
      <c r="O208">
        <v>72</v>
      </c>
      <c r="P208">
        <v>26</v>
      </c>
      <c r="Q208">
        <v>16</v>
      </c>
      <c r="R208">
        <v>10</v>
      </c>
      <c r="S208">
        <v>1</v>
      </c>
      <c r="T208">
        <v>1</v>
      </c>
    </row>
    <row r="209" spans="1:21" x14ac:dyDescent="0.25">
      <c r="A209" s="3" t="s">
        <v>20</v>
      </c>
      <c r="B209" s="3" t="s">
        <v>26</v>
      </c>
      <c r="C209">
        <v>11613</v>
      </c>
      <c r="D209">
        <v>367</v>
      </c>
      <c r="E209" t="s">
        <v>46</v>
      </c>
      <c r="F209" s="1">
        <v>42825</v>
      </c>
      <c r="G209" s="2">
        <v>0.61041666666666672</v>
      </c>
      <c r="H209" t="s">
        <v>24</v>
      </c>
      <c r="I209" t="s">
        <v>24</v>
      </c>
      <c r="J209" t="s">
        <v>54</v>
      </c>
      <c r="K209" s="2">
        <v>0.64097222222222217</v>
      </c>
      <c r="L209" s="4">
        <f t="shared" si="3"/>
        <v>0.71666666666666667</v>
      </c>
      <c r="M209">
        <v>1</v>
      </c>
      <c r="N209">
        <v>1</v>
      </c>
      <c r="O209">
        <v>412</v>
      </c>
      <c r="P209">
        <v>38</v>
      </c>
      <c r="Q209">
        <v>34</v>
      </c>
      <c r="R209">
        <v>11</v>
      </c>
      <c r="S209">
        <v>1</v>
      </c>
      <c r="T209">
        <v>1</v>
      </c>
      <c r="U209" t="s">
        <v>55</v>
      </c>
    </row>
    <row r="210" spans="1:21" x14ac:dyDescent="0.25">
      <c r="A210" s="3" t="s">
        <v>20</v>
      </c>
      <c r="B210" s="3" t="s">
        <v>26</v>
      </c>
      <c r="C210">
        <v>11613</v>
      </c>
      <c r="D210">
        <v>367</v>
      </c>
      <c r="E210" t="s">
        <v>46</v>
      </c>
      <c r="F210" s="1">
        <v>42825</v>
      </c>
      <c r="G210" s="2">
        <v>0.61041666666666672</v>
      </c>
      <c r="H210" t="s">
        <v>24</v>
      </c>
      <c r="I210" t="s">
        <v>24</v>
      </c>
      <c r="J210" t="s">
        <v>54</v>
      </c>
      <c r="K210" s="2">
        <v>0.64097222222222217</v>
      </c>
      <c r="L210" s="4">
        <f t="shared" si="3"/>
        <v>0.71666666666666667</v>
      </c>
      <c r="M210">
        <v>3</v>
      </c>
      <c r="N210">
        <v>2</v>
      </c>
      <c r="O210">
        <v>297</v>
      </c>
      <c r="P210">
        <v>30</v>
      </c>
      <c r="Q210">
        <v>24</v>
      </c>
      <c r="R210">
        <v>17</v>
      </c>
      <c r="S210">
        <v>1</v>
      </c>
      <c r="T210">
        <v>0</v>
      </c>
    </row>
    <row r="211" spans="1:21" x14ac:dyDescent="0.25">
      <c r="A211" s="3" t="s">
        <v>20</v>
      </c>
      <c r="B211" s="3" t="s">
        <v>26</v>
      </c>
      <c r="C211">
        <v>11613</v>
      </c>
      <c r="D211">
        <v>367</v>
      </c>
      <c r="E211" t="s">
        <v>46</v>
      </c>
      <c r="F211" s="1">
        <v>42825</v>
      </c>
      <c r="G211" s="2">
        <v>0.61041666666666672</v>
      </c>
      <c r="H211" t="s">
        <v>24</v>
      </c>
      <c r="I211" t="s">
        <v>24</v>
      </c>
      <c r="J211" t="s">
        <v>54</v>
      </c>
      <c r="K211" s="2">
        <v>0.64097222222222217</v>
      </c>
      <c r="L211" s="4">
        <f t="shared" si="3"/>
        <v>0.71666666666666667</v>
      </c>
      <c r="M211">
        <v>5</v>
      </c>
      <c r="N211">
        <v>2</v>
      </c>
      <c r="O211">
        <v>73</v>
      </c>
      <c r="P211">
        <v>31</v>
      </c>
      <c r="Q211">
        <v>16</v>
      </c>
      <c r="R211">
        <v>9</v>
      </c>
      <c r="S211">
        <v>0</v>
      </c>
      <c r="T211">
        <v>0</v>
      </c>
    </row>
    <row r="212" spans="1:21" x14ac:dyDescent="0.25">
      <c r="A212" s="3" t="s">
        <v>20</v>
      </c>
      <c r="B212" s="3" t="s">
        <v>26</v>
      </c>
      <c r="C212">
        <v>11613</v>
      </c>
      <c r="D212">
        <v>367</v>
      </c>
      <c r="E212" t="s">
        <v>46</v>
      </c>
      <c r="F212" s="1">
        <v>42825</v>
      </c>
      <c r="G212" s="2">
        <v>0.61041666666666672</v>
      </c>
      <c r="H212" t="s">
        <v>24</v>
      </c>
      <c r="I212" t="s">
        <v>24</v>
      </c>
      <c r="J212" t="s">
        <v>54</v>
      </c>
      <c r="K212" s="2">
        <v>0.64097222222222217</v>
      </c>
      <c r="L212" s="4">
        <f t="shared" si="3"/>
        <v>0.71666666666666667</v>
      </c>
      <c r="M212">
        <v>7</v>
      </c>
      <c r="N212">
        <v>1</v>
      </c>
      <c r="O212">
        <v>257</v>
      </c>
      <c r="P212">
        <v>26</v>
      </c>
      <c r="Q212">
        <v>21</v>
      </c>
      <c r="R212">
        <v>15</v>
      </c>
      <c r="S212">
        <v>1</v>
      </c>
      <c r="T212">
        <v>0</v>
      </c>
    </row>
    <row r="213" spans="1:21" x14ac:dyDescent="0.25">
      <c r="A213" s="3" t="s">
        <v>20</v>
      </c>
      <c r="B213" s="3" t="s">
        <v>26</v>
      </c>
      <c r="C213">
        <v>11613</v>
      </c>
      <c r="D213">
        <v>367</v>
      </c>
      <c r="E213" t="s">
        <v>46</v>
      </c>
      <c r="F213" s="1">
        <v>42825</v>
      </c>
      <c r="G213" s="2">
        <v>0.61041666666666672</v>
      </c>
      <c r="H213" t="s">
        <v>24</v>
      </c>
      <c r="I213" t="s">
        <v>24</v>
      </c>
      <c r="J213" t="s">
        <v>54</v>
      </c>
      <c r="K213" s="2">
        <v>0.64097222222222217</v>
      </c>
      <c r="L213" s="4">
        <f t="shared" si="3"/>
        <v>0.71666666666666667</v>
      </c>
      <c r="M213">
        <v>9</v>
      </c>
      <c r="N213">
        <v>2</v>
      </c>
      <c r="O213">
        <v>203</v>
      </c>
      <c r="P213">
        <v>40</v>
      </c>
      <c r="Q213">
        <v>31</v>
      </c>
      <c r="R213">
        <v>21</v>
      </c>
      <c r="S213">
        <v>1</v>
      </c>
      <c r="T213">
        <v>1</v>
      </c>
    </row>
    <row r="214" spans="1:21" x14ac:dyDescent="0.25">
      <c r="A214" s="3" t="s">
        <v>20</v>
      </c>
      <c r="B214" s="3" t="s">
        <v>26</v>
      </c>
      <c r="C214">
        <v>11613</v>
      </c>
      <c r="D214">
        <v>367</v>
      </c>
      <c r="E214" t="s">
        <v>46</v>
      </c>
      <c r="F214" s="1">
        <v>42825</v>
      </c>
      <c r="G214" s="2">
        <v>0.61041666666666672</v>
      </c>
      <c r="H214" t="s">
        <v>24</v>
      </c>
      <c r="I214" t="s">
        <v>24</v>
      </c>
      <c r="J214" t="s">
        <v>54</v>
      </c>
      <c r="K214" s="2">
        <v>0.64097222222222217</v>
      </c>
      <c r="L214" s="4">
        <f t="shared" si="3"/>
        <v>0.71666666666666667</v>
      </c>
      <c r="M214">
        <v>11</v>
      </c>
      <c r="N214">
        <v>2</v>
      </c>
      <c r="O214">
        <v>220</v>
      </c>
      <c r="P214">
        <v>30</v>
      </c>
      <c r="Q214">
        <v>18</v>
      </c>
      <c r="R214">
        <v>17</v>
      </c>
      <c r="S214">
        <v>1</v>
      </c>
      <c r="T214">
        <v>0</v>
      </c>
    </row>
    <row r="215" spans="1:21" x14ac:dyDescent="0.25">
      <c r="A215" s="3" t="s">
        <v>20</v>
      </c>
      <c r="B215" s="3" t="s">
        <v>26</v>
      </c>
      <c r="C215">
        <v>11613</v>
      </c>
      <c r="D215">
        <v>367</v>
      </c>
      <c r="E215" t="s">
        <v>46</v>
      </c>
      <c r="F215" s="1">
        <v>42825</v>
      </c>
      <c r="G215" s="2">
        <v>0.61041666666666672</v>
      </c>
      <c r="H215" t="s">
        <v>24</v>
      </c>
      <c r="I215" t="s">
        <v>24</v>
      </c>
      <c r="J215" t="s">
        <v>54</v>
      </c>
      <c r="K215" s="2">
        <v>0.64097222222222217</v>
      </c>
      <c r="L215" s="4">
        <f t="shared" si="3"/>
        <v>0.71666666666666667</v>
      </c>
      <c r="M215">
        <v>13</v>
      </c>
      <c r="N215">
        <v>4</v>
      </c>
      <c r="O215">
        <v>493</v>
      </c>
      <c r="P215">
        <v>31</v>
      </c>
      <c r="Q215">
        <v>24</v>
      </c>
      <c r="R215">
        <v>18</v>
      </c>
      <c r="S215">
        <v>1</v>
      </c>
      <c r="T215">
        <v>1</v>
      </c>
    </row>
    <row r="216" spans="1:21" x14ac:dyDescent="0.25">
      <c r="A216" s="3" t="s">
        <v>20</v>
      </c>
      <c r="B216" s="3" t="s">
        <v>26</v>
      </c>
      <c r="C216">
        <v>11613</v>
      </c>
      <c r="D216">
        <v>367</v>
      </c>
      <c r="E216" t="s">
        <v>46</v>
      </c>
      <c r="F216" s="1">
        <v>42825</v>
      </c>
      <c r="G216" s="2">
        <v>0.61041666666666672</v>
      </c>
      <c r="H216" t="s">
        <v>24</v>
      </c>
      <c r="I216" t="s">
        <v>24</v>
      </c>
      <c r="J216" t="s">
        <v>54</v>
      </c>
      <c r="K216" s="2">
        <v>0.64097222222222217</v>
      </c>
      <c r="L216" s="4">
        <f t="shared" si="3"/>
        <v>0.71666666666666667</v>
      </c>
      <c r="M216">
        <v>15</v>
      </c>
      <c r="N216">
        <v>1</v>
      </c>
      <c r="O216">
        <v>131</v>
      </c>
      <c r="P216">
        <v>12</v>
      </c>
      <c r="Q216">
        <v>7</v>
      </c>
      <c r="R216">
        <v>6</v>
      </c>
      <c r="S216">
        <v>1</v>
      </c>
      <c r="T216">
        <v>0</v>
      </c>
    </row>
    <row r="217" spans="1:21" x14ac:dyDescent="0.25">
      <c r="A217" s="3" t="s">
        <v>20</v>
      </c>
      <c r="B217" s="3" t="s">
        <v>26</v>
      </c>
      <c r="C217">
        <v>11613</v>
      </c>
      <c r="D217">
        <v>367</v>
      </c>
      <c r="E217" t="s">
        <v>46</v>
      </c>
      <c r="F217" s="1">
        <v>42825</v>
      </c>
      <c r="G217" s="2">
        <v>0.61041666666666672</v>
      </c>
      <c r="H217" t="s">
        <v>24</v>
      </c>
      <c r="I217" t="s">
        <v>24</v>
      </c>
      <c r="J217" t="s">
        <v>54</v>
      </c>
      <c r="K217" s="2">
        <v>0.64097222222222217</v>
      </c>
      <c r="L217" s="4">
        <f t="shared" si="3"/>
        <v>0.71666666666666667</v>
      </c>
      <c r="M217">
        <v>3</v>
      </c>
      <c r="N217">
        <v>1</v>
      </c>
      <c r="O217">
        <v>336</v>
      </c>
      <c r="P217">
        <v>41</v>
      </c>
      <c r="Q217">
        <v>37</v>
      </c>
      <c r="R217">
        <v>14</v>
      </c>
      <c r="S217">
        <v>0</v>
      </c>
      <c r="T217">
        <v>0</v>
      </c>
    </row>
    <row r="218" spans="1:21" x14ac:dyDescent="0.25">
      <c r="A218" s="3" t="s">
        <v>20</v>
      </c>
      <c r="B218" s="3" t="s">
        <v>26</v>
      </c>
      <c r="C218">
        <v>11613</v>
      </c>
      <c r="D218">
        <v>367</v>
      </c>
      <c r="E218" t="s">
        <v>46</v>
      </c>
      <c r="F218" s="1">
        <v>42825</v>
      </c>
      <c r="G218" s="2">
        <v>0.61041666666666672</v>
      </c>
      <c r="H218" t="s">
        <v>24</v>
      </c>
      <c r="I218" t="s">
        <v>24</v>
      </c>
      <c r="J218" t="s">
        <v>54</v>
      </c>
      <c r="K218" s="2">
        <v>0.64097222222222217</v>
      </c>
      <c r="L218" s="4">
        <f t="shared" si="3"/>
        <v>0.71666666666666667</v>
      </c>
      <c r="M218">
        <v>5</v>
      </c>
      <c r="N218">
        <v>1</v>
      </c>
      <c r="O218">
        <v>98</v>
      </c>
      <c r="P218">
        <v>30</v>
      </c>
      <c r="Q218">
        <v>27</v>
      </c>
      <c r="R218">
        <v>7</v>
      </c>
      <c r="S218">
        <v>1</v>
      </c>
      <c r="T218">
        <v>1</v>
      </c>
    </row>
    <row r="219" spans="1:21" x14ac:dyDescent="0.25">
      <c r="A219" s="3" t="s">
        <v>20</v>
      </c>
      <c r="B219" s="3" t="s">
        <v>26</v>
      </c>
      <c r="C219">
        <v>11613</v>
      </c>
      <c r="D219">
        <v>367</v>
      </c>
      <c r="E219" t="s">
        <v>46</v>
      </c>
      <c r="F219" s="1">
        <v>42825</v>
      </c>
      <c r="G219" s="2">
        <v>0.61041666666666672</v>
      </c>
      <c r="H219" t="s">
        <v>24</v>
      </c>
      <c r="I219" t="s">
        <v>24</v>
      </c>
      <c r="J219" t="s">
        <v>54</v>
      </c>
      <c r="K219" s="2">
        <v>0.64097222222222217</v>
      </c>
      <c r="L219" s="4">
        <f t="shared" si="3"/>
        <v>0.71666666666666667</v>
      </c>
      <c r="M219">
        <v>9</v>
      </c>
      <c r="N219">
        <v>1</v>
      </c>
      <c r="O219">
        <v>121</v>
      </c>
      <c r="P219">
        <v>25</v>
      </c>
      <c r="Q219">
        <v>16</v>
      </c>
      <c r="R219">
        <v>18</v>
      </c>
      <c r="S219">
        <v>1</v>
      </c>
      <c r="T219">
        <v>1</v>
      </c>
    </row>
    <row r="220" spans="1:21" x14ac:dyDescent="0.25">
      <c r="A220" s="3" t="s">
        <v>20</v>
      </c>
      <c r="B220" s="3" t="s">
        <v>26</v>
      </c>
      <c r="C220">
        <v>11613</v>
      </c>
      <c r="D220">
        <v>367</v>
      </c>
      <c r="E220" t="s">
        <v>46</v>
      </c>
      <c r="F220" s="1">
        <v>42825</v>
      </c>
      <c r="G220" s="2">
        <v>0.61041666666666672</v>
      </c>
      <c r="H220" t="s">
        <v>24</v>
      </c>
      <c r="I220" t="s">
        <v>24</v>
      </c>
      <c r="J220" t="s">
        <v>54</v>
      </c>
      <c r="K220" s="2">
        <v>0.64097222222222217</v>
      </c>
      <c r="L220" s="4">
        <f t="shared" si="3"/>
        <v>0.71666666666666667</v>
      </c>
      <c r="M220">
        <v>11</v>
      </c>
      <c r="N220">
        <v>1</v>
      </c>
      <c r="O220">
        <v>97</v>
      </c>
      <c r="P220">
        <v>34</v>
      </c>
      <c r="Q220">
        <v>18</v>
      </c>
      <c r="R220">
        <v>11</v>
      </c>
      <c r="S220">
        <v>0</v>
      </c>
      <c r="T220">
        <v>0</v>
      </c>
    </row>
    <row r="221" spans="1:21" x14ac:dyDescent="0.25">
      <c r="A221" s="3" t="s">
        <v>20</v>
      </c>
      <c r="B221" s="3" t="s">
        <v>26</v>
      </c>
      <c r="C221">
        <v>11613</v>
      </c>
      <c r="D221">
        <v>367</v>
      </c>
      <c r="E221" t="s">
        <v>46</v>
      </c>
      <c r="F221" s="1">
        <v>42825</v>
      </c>
      <c r="G221" s="2">
        <v>0.61041666666666672</v>
      </c>
      <c r="H221" t="s">
        <v>24</v>
      </c>
      <c r="I221" t="s">
        <v>24</v>
      </c>
      <c r="J221" t="s">
        <v>54</v>
      </c>
      <c r="K221" s="2">
        <v>0.64097222222222217</v>
      </c>
      <c r="L221" s="4">
        <f t="shared" si="3"/>
        <v>0.71666666666666667</v>
      </c>
      <c r="M221">
        <v>13</v>
      </c>
      <c r="N221">
        <v>3</v>
      </c>
      <c r="O221">
        <v>356</v>
      </c>
      <c r="P221">
        <v>23</v>
      </c>
      <c r="Q221">
        <v>17</v>
      </c>
      <c r="R221">
        <v>5</v>
      </c>
      <c r="S221">
        <v>1</v>
      </c>
      <c r="T221">
        <v>1</v>
      </c>
    </row>
    <row r="222" spans="1:21" x14ac:dyDescent="0.25">
      <c r="A222" s="3" t="s">
        <v>20</v>
      </c>
      <c r="B222" s="3" t="s">
        <v>26</v>
      </c>
      <c r="C222">
        <v>11613</v>
      </c>
      <c r="D222">
        <v>367</v>
      </c>
      <c r="E222" t="s">
        <v>46</v>
      </c>
      <c r="F222" s="1">
        <v>42825</v>
      </c>
      <c r="G222" s="2">
        <v>0.61041666666666672</v>
      </c>
      <c r="H222" t="s">
        <v>24</v>
      </c>
      <c r="I222" t="s">
        <v>24</v>
      </c>
      <c r="J222" t="s">
        <v>54</v>
      </c>
      <c r="K222" s="2">
        <v>0.64097222222222217</v>
      </c>
      <c r="L222" s="4">
        <f t="shared" si="3"/>
        <v>0.71666666666666667</v>
      </c>
      <c r="M222">
        <v>13</v>
      </c>
      <c r="N222">
        <v>2</v>
      </c>
      <c r="O222">
        <v>3</v>
      </c>
      <c r="P222">
        <v>19</v>
      </c>
      <c r="Q222">
        <v>13</v>
      </c>
      <c r="R222">
        <v>4</v>
      </c>
      <c r="S222">
        <v>0</v>
      </c>
      <c r="T222">
        <v>0</v>
      </c>
    </row>
    <row r="223" spans="1:21" x14ac:dyDescent="0.25">
      <c r="A223" s="3" t="s">
        <v>20</v>
      </c>
      <c r="B223" s="3" t="s">
        <v>26</v>
      </c>
      <c r="C223">
        <v>11613</v>
      </c>
      <c r="D223">
        <v>367</v>
      </c>
      <c r="E223" t="s">
        <v>46</v>
      </c>
      <c r="F223" s="1">
        <v>42825</v>
      </c>
      <c r="G223" s="2">
        <v>0.61041666666666672</v>
      </c>
      <c r="H223" t="s">
        <v>24</v>
      </c>
      <c r="I223" t="s">
        <v>24</v>
      </c>
      <c r="J223" t="s">
        <v>54</v>
      </c>
      <c r="K223" s="2">
        <v>0.64097222222222217</v>
      </c>
      <c r="L223" s="4">
        <f t="shared" si="3"/>
        <v>0.71666666666666667</v>
      </c>
      <c r="M223">
        <v>13</v>
      </c>
      <c r="N223">
        <v>1</v>
      </c>
      <c r="O223">
        <v>0</v>
      </c>
      <c r="P223">
        <v>21</v>
      </c>
      <c r="Q223">
        <v>17</v>
      </c>
      <c r="R223">
        <v>13</v>
      </c>
      <c r="S223">
        <v>1</v>
      </c>
      <c r="T223">
        <v>1</v>
      </c>
    </row>
    <row r="224" spans="1:21" x14ac:dyDescent="0.25">
      <c r="A224" s="3" t="s">
        <v>20</v>
      </c>
      <c r="B224" s="3" t="s">
        <v>30</v>
      </c>
      <c r="C224">
        <v>11613</v>
      </c>
      <c r="D224">
        <v>61</v>
      </c>
      <c r="E224" t="s">
        <v>58</v>
      </c>
      <c r="F224" s="1">
        <v>42816</v>
      </c>
      <c r="G224" s="2">
        <v>0.34236111111111112</v>
      </c>
      <c r="H224" t="s">
        <v>23</v>
      </c>
      <c r="I224" t="s">
        <v>31</v>
      </c>
      <c r="J224" t="s">
        <v>54</v>
      </c>
      <c r="K224" s="2">
        <v>0.44097222222222227</v>
      </c>
      <c r="L224" s="4">
        <f t="shared" si="3"/>
        <v>2.3666666666666667</v>
      </c>
      <c r="M224">
        <v>1</v>
      </c>
      <c r="N224">
        <v>1</v>
      </c>
      <c r="O224">
        <v>110</v>
      </c>
      <c r="P224">
        <v>28</v>
      </c>
      <c r="Q224">
        <v>22</v>
      </c>
      <c r="R224">
        <v>11</v>
      </c>
      <c r="S224">
        <v>1</v>
      </c>
      <c r="T224">
        <v>0</v>
      </c>
    </row>
    <row r="225" spans="1:21" x14ac:dyDescent="0.25">
      <c r="A225" s="3" t="s">
        <v>20</v>
      </c>
      <c r="B225" s="3" t="s">
        <v>30</v>
      </c>
      <c r="C225">
        <v>11613</v>
      </c>
      <c r="D225">
        <v>61</v>
      </c>
      <c r="E225" t="s">
        <v>58</v>
      </c>
      <c r="F225" s="1">
        <v>42816</v>
      </c>
      <c r="G225" s="2">
        <v>0.34236111111111112</v>
      </c>
      <c r="H225" t="s">
        <v>23</v>
      </c>
      <c r="I225" t="s">
        <v>31</v>
      </c>
      <c r="J225" t="s">
        <v>54</v>
      </c>
      <c r="K225" s="2">
        <v>0.44097222222222227</v>
      </c>
      <c r="L225" s="4">
        <f t="shared" si="3"/>
        <v>2.3666666666666667</v>
      </c>
      <c r="M225">
        <v>1</v>
      </c>
      <c r="N225">
        <v>2</v>
      </c>
      <c r="O225">
        <v>46</v>
      </c>
      <c r="P225">
        <v>20</v>
      </c>
      <c r="Q225">
        <v>17</v>
      </c>
      <c r="R225">
        <v>3</v>
      </c>
      <c r="S225">
        <v>1</v>
      </c>
      <c r="T225">
        <v>0</v>
      </c>
    </row>
    <row r="226" spans="1:21" x14ac:dyDescent="0.25">
      <c r="A226" s="3" t="s">
        <v>20</v>
      </c>
      <c r="B226" s="3" t="s">
        <v>30</v>
      </c>
      <c r="C226">
        <v>11613</v>
      </c>
      <c r="D226">
        <v>61</v>
      </c>
      <c r="E226" t="s">
        <v>58</v>
      </c>
      <c r="F226" s="1">
        <v>42816</v>
      </c>
      <c r="G226" s="2">
        <v>0.34236111111111112</v>
      </c>
      <c r="H226" t="s">
        <v>23</v>
      </c>
      <c r="I226" t="s">
        <v>31</v>
      </c>
      <c r="J226" t="s">
        <v>54</v>
      </c>
      <c r="K226" s="2">
        <v>0.44097222222222227</v>
      </c>
      <c r="L226" s="4">
        <f t="shared" si="3"/>
        <v>2.3666666666666667</v>
      </c>
      <c r="M226">
        <v>3</v>
      </c>
      <c r="N226">
        <v>1</v>
      </c>
      <c r="O226">
        <v>47</v>
      </c>
      <c r="P226">
        <v>21</v>
      </c>
      <c r="Q226">
        <v>9</v>
      </c>
      <c r="R226">
        <v>2</v>
      </c>
      <c r="S226">
        <v>0</v>
      </c>
      <c r="T226">
        <v>0</v>
      </c>
    </row>
    <row r="227" spans="1:21" x14ac:dyDescent="0.25">
      <c r="A227" s="3" t="s">
        <v>20</v>
      </c>
      <c r="B227" s="3" t="s">
        <v>30</v>
      </c>
      <c r="C227">
        <v>11613</v>
      </c>
      <c r="D227">
        <v>61</v>
      </c>
      <c r="E227" t="s">
        <v>58</v>
      </c>
      <c r="F227" s="1">
        <v>42816</v>
      </c>
      <c r="G227" s="2">
        <v>0.34236111111111112</v>
      </c>
      <c r="H227" t="s">
        <v>23</v>
      </c>
      <c r="I227" t="s">
        <v>31</v>
      </c>
      <c r="J227" t="s">
        <v>54</v>
      </c>
      <c r="K227" s="2">
        <v>0.44097222222222227</v>
      </c>
      <c r="L227" s="4">
        <f t="shared" si="3"/>
        <v>2.3666666666666667</v>
      </c>
      <c r="M227">
        <v>3</v>
      </c>
      <c r="N227">
        <v>2</v>
      </c>
      <c r="O227">
        <v>92</v>
      </c>
      <c r="P227">
        <v>20</v>
      </c>
      <c r="Q227">
        <v>13</v>
      </c>
      <c r="R227">
        <v>9</v>
      </c>
      <c r="S227">
        <v>1</v>
      </c>
      <c r="T227">
        <v>0</v>
      </c>
    </row>
    <row r="228" spans="1:21" x14ac:dyDescent="0.25">
      <c r="A228" s="3" t="s">
        <v>20</v>
      </c>
      <c r="B228" s="3" t="s">
        <v>30</v>
      </c>
      <c r="C228">
        <v>11613</v>
      </c>
      <c r="D228">
        <v>61</v>
      </c>
      <c r="E228" t="s">
        <v>58</v>
      </c>
      <c r="F228" s="1">
        <v>42816</v>
      </c>
      <c r="G228" s="2">
        <v>0.34236111111111112</v>
      </c>
      <c r="H228" t="s">
        <v>23</v>
      </c>
      <c r="I228" t="s">
        <v>31</v>
      </c>
      <c r="J228" t="s">
        <v>54</v>
      </c>
      <c r="K228" s="2">
        <v>0.44097222222222227</v>
      </c>
      <c r="L228" s="4">
        <f t="shared" si="3"/>
        <v>2.3666666666666667</v>
      </c>
      <c r="M228">
        <v>3</v>
      </c>
      <c r="N228">
        <v>3</v>
      </c>
      <c r="O228">
        <v>76</v>
      </c>
      <c r="P228">
        <v>26</v>
      </c>
      <c r="Q228">
        <v>20</v>
      </c>
      <c r="R228">
        <v>16</v>
      </c>
      <c r="S228">
        <v>1</v>
      </c>
      <c r="T228">
        <v>1</v>
      </c>
    </row>
    <row r="229" spans="1:21" x14ac:dyDescent="0.25">
      <c r="A229" s="3" t="s">
        <v>20</v>
      </c>
      <c r="B229" s="3" t="s">
        <v>30</v>
      </c>
      <c r="C229">
        <v>11613</v>
      </c>
      <c r="D229">
        <v>61</v>
      </c>
      <c r="E229" t="s">
        <v>58</v>
      </c>
      <c r="F229" s="1">
        <v>42816</v>
      </c>
      <c r="G229" s="2">
        <v>0.34236111111111112</v>
      </c>
      <c r="H229" t="s">
        <v>23</v>
      </c>
      <c r="I229" t="s">
        <v>31</v>
      </c>
      <c r="J229" t="s">
        <v>54</v>
      </c>
      <c r="K229" s="2">
        <v>0.44097222222222227</v>
      </c>
      <c r="L229" s="4">
        <f t="shared" si="3"/>
        <v>2.3666666666666667</v>
      </c>
      <c r="M229">
        <v>3</v>
      </c>
      <c r="N229">
        <v>4</v>
      </c>
      <c r="O229">
        <v>159</v>
      </c>
      <c r="P229">
        <v>21</v>
      </c>
      <c r="Q229">
        <v>18</v>
      </c>
      <c r="R229">
        <v>10</v>
      </c>
      <c r="S229">
        <v>1</v>
      </c>
      <c r="T229">
        <v>0</v>
      </c>
    </row>
    <row r="230" spans="1:21" x14ac:dyDescent="0.25">
      <c r="A230" s="3" t="s">
        <v>20</v>
      </c>
      <c r="B230" s="3" t="s">
        <v>30</v>
      </c>
      <c r="C230">
        <v>11613</v>
      </c>
      <c r="D230">
        <v>61</v>
      </c>
      <c r="E230" t="s">
        <v>58</v>
      </c>
      <c r="F230" s="1">
        <v>42816</v>
      </c>
      <c r="G230" s="2">
        <v>0.34236111111111112</v>
      </c>
      <c r="H230" t="s">
        <v>23</v>
      </c>
      <c r="I230" t="s">
        <v>31</v>
      </c>
      <c r="J230" t="s">
        <v>54</v>
      </c>
      <c r="K230" s="2">
        <v>0.44097222222222227</v>
      </c>
      <c r="L230" s="4">
        <f t="shared" si="3"/>
        <v>2.3666666666666667</v>
      </c>
      <c r="M230">
        <v>5</v>
      </c>
      <c r="N230">
        <v>1</v>
      </c>
      <c r="O230">
        <v>10</v>
      </c>
      <c r="P230">
        <v>13</v>
      </c>
      <c r="Q230">
        <v>12</v>
      </c>
      <c r="R230">
        <v>15</v>
      </c>
      <c r="S230">
        <v>1</v>
      </c>
      <c r="T230">
        <v>0</v>
      </c>
    </row>
    <row r="231" spans="1:21" x14ac:dyDescent="0.25">
      <c r="A231" s="3" t="s">
        <v>20</v>
      </c>
      <c r="B231" s="3" t="s">
        <v>30</v>
      </c>
      <c r="C231">
        <v>11613</v>
      </c>
      <c r="D231">
        <v>61</v>
      </c>
      <c r="E231" t="s">
        <v>58</v>
      </c>
      <c r="F231" s="1">
        <v>42816</v>
      </c>
      <c r="G231" s="2">
        <v>0.34236111111111112</v>
      </c>
      <c r="H231" t="s">
        <v>23</v>
      </c>
      <c r="I231" t="s">
        <v>31</v>
      </c>
      <c r="J231" t="s">
        <v>54</v>
      </c>
      <c r="K231" s="2">
        <v>0.44097222222222227</v>
      </c>
      <c r="L231" s="4">
        <f t="shared" si="3"/>
        <v>2.3666666666666667</v>
      </c>
      <c r="M231">
        <v>5</v>
      </c>
      <c r="N231">
        <v>2</v>
      </c>
      <c r="O231">
        <v>17</v>
      </c>
      <c r="P231">
        <v>19</v>
      </c>
      <c r="Q231">
        <v>15</v>
      </c>
      <c r="R231">
        <v>32</v>
      </c>
      <c r="S231">
        <v>1</v>
      </c>
      <c r="T231">
        <v>0</v>
      </c>
    </row>
    <row r="232" spans="1:21" x14ac:dyDescent="0.25">
      <c r="A232" s="3" t="s">
        <v>20</v>
      </c>
      <c r="B232" s="3" t="s">
        <v>30</v>
      </c>
      <c r="C232">
        <v>11613</v>
      </c>
      <c r="D232">
        <v>61</v>
      </c>
      <c r="E232" t="s">
        <v>58</v>
      </c>
      <c r="F232" s="1">
        <v>42816</v>
      </c>
      <c r="G232" s="2">
        <v>0.34236111111111112</v>
      </c>
      <c r="H232" t="s">
        <v>23</v>
      </c>
      <c r="I232" t="s">
        <v>31</v>
      </c>
      <c r="J232" t="s">
        <v>54</v>
      </c>
      <c r="K232" s="2">
        <v>0.44097222222222227</v>
      </c>
      <c r="L232" s="4">
        <f t="shared" si="3"/>
        <v>2.3666666666666667</v>
      </c>
      <c r="M232">
        <v>7</v>
      </c>
      <c r="N232">
        <v>1</v>
      </c>
      <c r="O232">
        <v>23</v>
      </c>
      <c r="P232">
        <v>20</v>
      </c>
      <c r="Q232">
        <v>19</v>
      </c>
      <c r="R232">
        <v>16</v>
      </c>
      <c r="S232">
        <v>1</v>
      </c>
      <c r="T232">
        <v>0</v>
      </c>
    </row>
    <row r="233" spans="1:21" x14ac:dyDescent="0.25">
      <c r="A233" s="3" t="s">
        <v>20</v>
      </c>
      <c r="B233" s="3" t="s">
        <v>30</v>
      </c>
      <c r="C233">
        <v>11613</v>
      </c>
      <c r="D233">
        <v>61</v>
      </c>
      <c r="E233" t="s">
        <v>58</v>
      </c>
      <c r="F233" s="1">
        <v>42816</v>
      </c>
      <c r="G233" s="2">
        <v>0.34236111111111112</v>
      </c>
      <c r="H233" t="s">
        <v>23</v>
      </c>
      <c r="I233" t="s">
        <v>31</v>
      </c>
      <c r="J233" t="s">
        <v>54</v>
      </c>
      <c r="K233" s="2">
        <v>0.44097222222222227</v>
      </c>
      <c r="L233" s="4">
        <f t="shared" si="3"/>
        <v>2.3666666666666667</v>
      </c>
      <c r="M233">
        <v>9</v>
      </c>
      <c r="N233">
        <v>1</v>
      </c>
      <c r="O233">
        <v>124</v>
      </c>
      <c r="P233">
        <v>44</v>
      </c>
      <c r="Q233">
        <v>41</v>
      </c>
      <c r="R233">
        <v>14</v>
      </c>
      <c r="S233">
        <v>1</v>
      </c>
      <c r="T233">
        <v>1</v>
      </c>
    </row>
    <row r="234" spans="1:21" x14ac:dyDescent="0.25">
      <c r="A234" s="3" t="s">
        <v>20</v>
      </c>
      <c r="B234" s="3" t="s">
        <v>30</v>
      </c>
      <c r="C234">
        <v>11613</v>
      </c>
      <c r="D234">
        <v>61</v>
      </c>
      <c r="E234" t="s">
        <v>58</v>
      </c>
      <c r="F234" s="1">
        <v>42816</v>
      </c>
      <c r="G234" s="2">
        <v>0.34236111111111112</v>
      </c>
      <c r="H234" t="s">
        <v>23</v>
      </c>
      <c r="I234" t="s">
        <v>31</v>
      </c>
      <c r="J234" t="s">
        <v>54</v>
      </c>
      <c r="K234" s="2">
        <v>0.44097222222222227</v>
      </c>
      <c r="L234" s="4">
        <f t="shared" si="3"/>
        <v>2.3666666666666667</v>
      </c>
      <c r="M234">
        <v>9</v>
      </c>
      <c r="N234">
        <v>2</v>
      </c>
      <c r="O234">
        <v>50</v>
      </c>
      <c r="P234">
        <v>23</v>
      </c>
      <c r="Q234">
        <v>18</v>
      </c>
      <c r="R234">
        <v>13</v>
      </c>
      <c r="S234">
        <v>1</v>
      </c>
      <c r="T234">
        <v>1</v>
      </c>
    </row>
    <row r="235" spans="1:21" x14ac:dyDescent="0.25">
      <c r="A235" s="3" t="s">
        <v>20</v>
      </c>
      <c r="B235" s="3" t="s">
        <v>30</v>
      </c>
      <c r="C235">
        <v>11613</v>
      </c>
      <c r="D235">
        <v>61</v>
      </c>
      <c r="E235" t="s">
        <v>58</v>
      </c>
      <c r="F235" s="1">
        <v>42816</v>
      </c>
      <c r="G235" s="2">
        <v>0.34236111111111112</v>
      </c>
      <c r="H235" t="s">
        <v>23</v>
      </c>
      <c r="I235" t="s">
        <v>31</v>
      </c>
      <c r="J235" t="s">
        <v>54</v>
      </c>
      <c r="K235" s="2">
        <v>0.44097222222222227</v>
      </c>
      <c r="L235" s="4">
        <f t="shared" si="3"/>
        <v>2.3666666666666667</v>
      </c>
      <c r="M235">
        <v>9</v>
      </c>
      <c r="N235">
        <v>3</v>
      </c>
      <c r="O235">
        <v>75</v>
      </c>
      <c r="P235">
        <v>30</v>
      </c>
      <c r="Q235">
        <v>28</v>
      </c>
      <c r="R235">
        <v>5</v>
      </c>
      <c r="S235">
        <v>1</v>
      </c>
      <c r="T235">
        <v>1</v>
      </c>
    </row>
    <row r="236" spans="1:21" x14ac:dyDescent="0.25">
      <c r="A236" s="3" t="s">
        <v>20</v>
      </c>
      <c r="B236" s="3" t="s">
        <v>30</v>
      </c>
      <c r="C236">
        <v>11613</v>
      </c>
      <c r="D236">
        <v>61</v>
      </c>
      <c r="E236" t="s">
        <v>58</v>
      </c>
      <c r="F236" s="1">
        <v>42816</v>
      </c>
      <c r="G236" s="2">
        <v>0.34236111111111112</v>
      </c>
      <c r="H236" t="s">
        <v>23</v>
      </c>
      <c r="I236" t="s">
        <v>31</v>
      </c>
      <c r="J236" t="s">
        <v>54</v>
      </c>
      <c r="K236" s="2">
        <v>0.44097222222222227</v>
      </c>
      <c r="L236" s="4">
        <f t="shared" si="3"/>
        <v>2.3666666666666667</v>
      </c>
      <c r="M236">
        <v>11</v>
      </c>
      <c r="N236">
        <v>1</v>
      </c>
      <c r="O236">
        <v>66</v>
      </c>
      <c r="P236">
        <v>37</v>
      </c>
      <c r="Q236">
        <v>32</v>
      </c>
      <c r="R236">
        <v>27</v>
      </c>
      <c r="S236">
        <v>1</v>
      </c>
      <c r="T236">
        <v>1</v>
      </c>
    </row>
    <row r="237" spans="1:21" x14ac:dyDescent="0.25">
      <c r="A237" s="3" t="s">
        <v>20</v>
      </c>
      <c r="B237" s="3" t="s">
        <v>30</v>
      </c>
      <c r="C237">
        <v>11613</v>
      </c>
      <c r="D237">
        <v>61</v>
      </c>
      <c r="E237" t="s">
        <v>58</v>
      </c>
      <c r="F237" s="1">
        <v>42816</v>
      </c>
      <c r="G237" s="2">
        <v>0.34236111111111112</v>
      </c>
      <c r="H237" t="s">
        <v>23</v>
      </c>
      <c r="I237" t="s">
        <v>31</v>
      </c>
      <c r="J237" t="s">
        <v>54</v>
      </c>
      <c r="K237" s="2">
        <v>0.44097222222222227</v>
      </c>
      <c r="L237" s="4">
        <f t="shared" si="3"/>
        <v>2.3666666666666667</v>
      </c>
      <c r="M237">
        <v>13</v>
      </c>
      <c r="N237">
        <v>1</v>
      </c>
      <c r="O237">
        <v>0</v>
      </c>
      <c r="P237">
        <v>11</v>
      </c>
      <c r="Q237">
        <v>10</v>
      </c>
      <c r="R237">
        <v>7</v>
      </c>
      <c r="S237">
        <v>1</v>
      </c>
      <c r="T237">
        <v>1</v>
      </c>
    </row>
    <row r="238" spans="1:21" x14ac:dyDescent="0.25">
      <c r="A238" s="3" t="s">
        <v>20</v>
      </c>
      <c r="B238" s="3" t="s">
        <v>30</v>
      </c>
      <c r="C238">
        <v>11613</v>
      </c>
      <c r="D238">
        <v>61</v>
      </c>
      <c r="E238" t="s">
        <v>58</v>
      </c>
      <c r="F238" s="1">
        <v>42816</v>
      </c>
      <c r="G238" s="2">
        <v>0.34236111111111112</v>
      </c>
      <c r="H238" t="s">
        <v>23</v>
      </c>
      <c r="I238" t="s">
        <v>31</v>
      </c>
      <c r="J238" t="s">
        <v>54</v>
      </c>
      <c r="K238" s="2">
        <v>0.44097222222222227</v>
      </c>
      <c r="L238" s="4">
        <f t="shared" si="3"/>
        <v>2.3666666666666667</v>
      </c>
      <c r="M238">
        <v>15</v>
      </c>
      <c r="N238">
        <v>0</v>
      </c>
      <c r="O238" t="s">
        <v>54</v>
      </c>
      <c r="P238" t="s">
        <v>54</v>
      </c>
      <c r="Q238" t="s">
        <v>54</v>
      </c>
      <c r="R238" t="s">
        <v>54</v>
      </c>
      <c r="S238" t="s">
        <v>54</v>
      </c>
      <c r="T238" t="s">
        <v>54</v>
      </c>
      <c r="U238" t="s">
        <v>49</v>
      </c>
    </row>
    <row r="239" spans="1:21" x14ac:dyDescent="0.25">
      <c r="A239" s="3" t="s">
        <v>35</v>
      </c>
      <c r="B239" s="3" t="s">
        <v>30</v>
      </c>
      <c r="C239">
        <v>60089</v>
      </c>
      <c r="D239">
        <v>5719</v>
      </c>
      <c r="E239" t="s">
        <v>59</v>
      </c>
      <c r="F239" s="1">
        <v>42871</v>
      </c>
      <c r="G239" s="2">
        <v>0.58333333333333337</v>
      </c>
      <c r="H239" t="s">
        <v>23</v>
      </c>
      <c r="I239" t="s">
        <v>23</v>
      </c>
      <c r="J239" t="s">
        <v>54</v>
      </c>
      <c r="K239" s="2">
        <v>0.76597222222222217</v>
      </c>
      <c r="L239" s="4">
        <f t="shared" si="3"/>
        <v>4.3833333333333337</v>
      </c>
      <c r="M239">
        <v>1</v>
      </c>
      <c r="N239">
        <v>0</v>
      </c>
      <c r="O239" t="s">
        <v>54</v>
      </c>
      <c r="P239" t="s">
        <v>54</v>
      </c>
      <c r="Q239" t="s">
        <v>54</v>
      </c>
      <c r="R239" t="s">
        <v>54</v>
      </c>
      <c r="S239" t="s">
        <v>54</v>
      </c>
      <c r="T239" t="s">
        <v>54</v>
      </c>
      <c r="U239" t="s">
        <v>28</v>
      </c>
    </row>
    <row r="240" spans="1:21" x14ac:dyDescent="0.25">
      <c r="A240" s="3" t="s">
        <v>35</v>
      </c>
      <c r="B240" s="3" t="s">
        <v>30</v>
      </c>
      <c r="C240">
        <v>60089</v>
      </c>
      <c r="D240">
        <v>5719</v>
      </c>
      <c r="E240" t="s">
        <v>59</v>
      </c>
      <c r="F240" s="1">
        <v>42871</v>
      </c>
      <c r="G240" s="2">
        <v>0.58333333333333337</v>
      </c>
      <c r="H240" t="s">
        <v>23</v>
      </c>
      <c r="I240" t="s">
        <v>23</v>
      </c>
      <c r="J240" t="s">
        <v>54</v>
      </c>
      <c r="K240" s="2">
        <v>0.76597222222222217</v>
      </c>
      <c r="L240" s="4">
        <f t="shared" si="3"/>
        <v>4.3833333333333337</v>
      </c>
      <c r="M240">
        <v>3</v>
      </c>
      <c r="N240">
        <v>0</v>
      </c>
      <c r="O240" t="s">
        <v>54</v>
      </c>
      <c r="P240" t="s">
        <v>54</v>
      </c>
      <c r="Q240" t="s">
        <v>54</v>
      </c>
      <c r="R240" t="s">
        <v>54</v>
      </c>
      <c r="S240" t="s">
        <v>54</v>
      </c>
      <c r="T240" t="s">
        <v>54</v>
      </c>
      <c r="U240" t="s">
        <v>28</v>
      </c>
    </row>
    <row r="241" spans="1:21" x14ac:dyDescent="0.25">
      <c r="A241" s="3" t="s">
        <v>35</v>
      </c>
      <c r="B241" s="3" t="s">
        <v>30</v>
      </c>
      <c r="C241">
        <v>60089</v>
      </c>
      <c r="D241">
        <v>5719</v>
      </c>
      <c r="E241" t="s">
        <v>59</v>
      </c>
      <c r="F241" s="1">
        <v>42871</v>
      </c>
      <c r="G241" s="2">
        <v>0.58333333333333337</v>
      </c>
      <c r="H241" t="s">
        <v>23</v>
      </c>
      <c r="I241" t="s">
        <v>23</v>
      </c>
      <c r="J241" t="s">
        <v>54</v>
      </c>
      <c r="K241" s="2">
        <v>0.76597222222222217</v>
      </c>
      <c r="L241" s="4">
        <f t="shared" si="3"/>
        <v>4.3833333333333337</v>
      </c>
      <c r="M241">
        <v>5</v>
      </c>
      <c r="N241">
        <v>2</v>
      </c>
      <c r="O241">
        <v>597</v>
      </c>
      <c r="P241">
        <v>58</v>
      </c>
      <c r="Q241">
        <v>41</v>
      </c>
      <c r="R241">
        <v>9</v>
      </c>
      <c r="S241">
        <v>1</v>
      </c>
      <c r="T241">
        <v>0</v>
      </c>
    </row>
    <row r="242" spans="1:21" x14ac:dyDescent="0.25">
      <c r="A242" s="3" t="s">
        <v>35</v>
      </c>
      <c r="B242" s="3" t="s">
        <v>30</v>
      </c>
      <c r="C242">
        <v>60089</v>
      </c>
      <c r="D242">
        <v>5719</v>
      </c>
      <c r="E242" t="s">
        <v>59</v>
      </c>
      <c r="F242" s="1">
        <v>42871</v>
      </c>
      <c r="G242" s="2">
        <v>0.58333333333333337</v>
      </c>
      <c r="H242" t="s">
        <v>23</v>
      </c>
      <c r="I242" t="s">
        <v>23</v>
      </c>
      <c r="J242" t="s">
        <v>54</v>
      </c>
      <c r="K242" s="2">
        <v>0.76597222222222217</v>
      </c>
      <c r="L242" s="4">
        <f t="shared" si="3"/>
        <v>4.3833333333333337</v>
      </c>
      <c r="M242">
        <v>7</v>
      </c>
      <c r="N242">
        <v>1</v>
      </c>
      <c r="O242">
        <v>0</v>
      </c>
      <c r="P242">
        <v>37</v>
      </c>
      <c r="Q242">
        <v>35</v>
      </c>
      <c r="R242">
        <v>9</v>
      </c>
      <c r="S242">
        <v>1</v>
      </c>
      <c r="T242">
        <v>0</v>
      </c>
    </row>
    <row r="243" spans="1:21" x14ac:dyDescent="0.25">
      <c r="A243" s="3" t="s">
        <v>35</v>
      </c>
      <c r="B243" s="3" t="s">
        <v>30</v>
      </c>
      <c r="C243">
        <v>60089</v>
      </c>
      <c r="D243">
        <v>5719</v>
      </c>
      <c r="E243" t="s">
        <v>59</v>
      </c>
      <c r="F243" s="1">
        <v>42871</v>
      </c>
      <c r="G243" s="2">
        <v>0.58333333333333337</v>
      </c>
      <c r="H243" t="s">
        <v>23</v>
      </c>
      <c r="I243" t="s">
        <v>23</v>
      </c>
      <c r="J243" t="s">
        <v>54</v>
      </c>
      <c r="K243" s="2">
        <v>0.76597222222222217</v>
      </c>
      <c r="L243" s="4">
        <f t="shared" si="3"/>
        <v>4.3833333333333337</v>
      </c>
      <c r="M243">
        <v>9</v>
      </c>
      <c r="N243">
        <v>3</v>
      </c>
      <c r="O243">
        <v>361</v>
      </c>
      <c r="P243">
        <v>23</v>
      </c>
      <c r="Q243">
        <v>23</v>
      </c>
      <c r="R243">
        <v>8</v>
      </c>
      <c r="S243">
        <v>0</v>
      </c>
      <c r="T243">
        <v>0</v>
      </c>
    </row>
    <row r="244" spans="1:21" x14ac:dyDescent="0.25">
      <c r="A244" s="3" t="s">
        <v>35</v>
      </c>
      <c r="B244" s="3" t="s">
        <v>30</v>
      </c>
      <c r="C244">
        <v>60089</v>
      </c>
      <c r="D244">
        <v>5719</v>
      </c>
      <c r="E244" t="s">
        <v>59</v>
      </c>
      <c r="F244" s="1">
        <v>42871</v>
      </c>
      <c r="G244" s="2">
        <v>0.58333333333333337</v>
      </c>
      <c r="H244" t="s">
        <v>23</v>
      </c>
      <c r="I244" t="s">
        <v>23</v>
      </c>
      <c r="J244" t="s">
        <v>54</v>
      </c>
      <c r="K244" s="2">
        <v>0.76597222222222217</v>
      </c>
      <c r="L244" s="4">
        <f t="shared" si="3"/>
        <v>4.3833333333333337</v>
      </c>
      <c r="M244">
        <v>11</v>
      </c>
      <c r="N244">
        <v>4</v>
      </c>
      <c r="O244">
        <v>0</v>
      </c>
      <c r="P244">
        <v>26</v>
      </c>
      <c r="Q244">
        <v>22</v>
      </c>
      <c r="R244">
        <v>9</v>
      </c>
      <c r="S244">
        <v>0</v>
      </c>
      <c r="T244">
        <v>0</v>
      </c>
    </row>
    <row r="245" spans="1:21" x14ac:dyDescent="0.25">
      <c r="A245" s="3" t="s">
        <v>35</v>
      </c>
      <c r="B245" s="3" t="s">
        <v>30</v>
      </c>
      <c r="C245">
        <v>60089</v>
      </c>
      <c r="D245">
        <v>5719</v>
      </c>
      <c r="E245" t="s">
        <v>59</v>
      </c>
      <c r="F245" s="1">
        <v>42871</v>
      </c>
      <c r="G245" s="2">
        <v>0.58333333333333337</v>
      </c>
      <c r="H245" t="s">
        <v>23</v>
      </c>
      <c r="I245" t="s">
        <v>23</v>
      </c>
      <c r="J245" t="s">
        <v>54</v>
      </c>
      <c r="K245" s="2">
        <v>0.76597222222222217</v>
      </c>
      <c r="L245" s="4">
        <f t="shared" si="3"/>
        <v>4.3833333333333337</v>
      </c>
      <c r="M245">
        <v>13</v>
      </c>
      <c r="N245">
        <v>1</v>
      </c>
      <c r="O245">
        <v>0</v>
      </c>
      <c r="P245">
        <v>23</v>
      </c>
      <c r="Q245">
        <v>20</v>
      </c>
      <c r="R245">
        <v>10</v>
      </c>
      <c r="S245">
        <v>0</v>
      </c>
      <c r="T245">
        <v>0</v>
      </c>
    </row>
    <row r="246" spans="1:21" x14ac:dyDescent="0.25">
      <c r="A246" s="3" t="s">
        <v>35</v>
      </c>
      <c r="B246" s="3" t="s">
        <v>30</v>
      </c>
      <c r="C246">
        <v>60089</v>
      </c>
      <c r="D246">
        <v>5719</v>
      </c>
      <c r="E246" t="s">
        <v>59</v>
      </c>
      <c r="F246" s="1">
        <v>42871</v>
      </c>
      <c r="G246" s="2">
        <v>0.58333333333333337</v>
      </c>
      <c r="H246" t="s">
        <v>23</v>
      </c>
      <c r="I246" t="s">
        <v>23</v>
      </c>
      <c r="J246" t="s">
        <v>54</v>
      </c>
      <c r="K246" s="2">
        <v>0.76597222222222217</v>
      </c>
      <c r="L246" s="4">
        <f t="shared" si="3"/>
        <v>4.3833333333333337</v>
      </c>
      <c r="M246">
        <v>15</v>
      </c>
      <c r="N246">
        <v>1</v>
      </c>
      <c r="O246">
        <v>72</v>
      </c>
      <c r="P246">
        <v>51</v>
      </c>
      <c r="Q246">
        <v>41</v>
      </c>
      <c r="R246">
        <v>2</v>
      </c>
      <c r="S246">
        <v>1</v>
      </c>
      <c r="T246">
        <v>0</v>
      </c>
    </row>
    <row r="247" spans="1:21" x14ac:dyDescent="0.25">
      <c r="A247" s="3" t="s">
        <v>35</v>
      </c>
      <c r="B247" s="3" t="s">
        <v>30</v>
      </c>
      <c r="C247">
        <v>60089</v>
      </c>
      <c r="D247">
        <v>5719</v>
      </c>
      <c r="E247" t="s">
        <v>59</v>
      </c>
      <c r="F247" s="1">
        <v>42871</v>
      </c>
      <c r="G247" s="2">
        <v>0.58333333333333337</v>
      </c>
      <c r="H247" t="s">
        <v>23</v>
      </c>
      <c r="I247" t="s">
        <v>23</v>
      </c>
      <c r="J247" t="s">
        <v>54</v>
      </c>
      <c r="K247" s="2">
        <v>0.76597222222222217</v>
      </c>
      <c r="L247" s="4">
        <f t="shared" si="3"/>
        <v>4.3833333333333337</v>
      </c>
      <c r="M247">
        <v>5</v>
      </c>
      <c r="N247">
        <v>1</v>
      </c>
      <c r="O247">
        <v>339</v>
      </c>
      <c r="P247">
        <v>22</v>
      </c>
      <c r="Q247">
        <v>22</v>
      </c>
      <c r="R247">
        <v>6</v>
      </c>
      <c r="S247">
        <v>0</v>
      </c>
      <c r="T247">
        <v>0</v>
      </c>
    </row>
    <row r="248" spans="1:21" x14ac:dyDescent="0.25">
      <c r="A248" s="3" t="s">
        <v>35</v>
      </c>
      <c r="B248" s="3" t="s">
        <v>30</v>
      </c>
      <c r="C248">
        <v>60089</v>
      </c>
      <c r="D248">
        <v>5719</v>
      </c>
      <c r="E248" t="s">
        <v>59</v>
      </c>
      <c r="F248" s="1">
        <v>42871</v>
      </c>
      <c r="G248" s="2">
        <v>0.58333333333333337</v>
      </c>
      <c r="H248" t="s">
        <v>23</v>
      </c>
      <c r="I248" t="s">
        <v>23</v>
      </c>
      <c r="J248" t="s">
        <v>54</v>
      </c>
      <c r="K248" s="2">
        <v>0.76597222222222217</v>
      </c>
      <c r="L248" s="4">
        <f t="shared" si="3"/>
        <v>4.3833333333333337</v>
      </c>
      <c r="M248">
        <v>9</v>
      </c>
      <c r="N248">
        <v>2</v>
      </c>
      <c r="O248">
        <v>397</v>
      </c>
      <c r="P248">
        <v>39</v>
      </c>
      <c r="Q248">
        <v>27</v>
      </c>
      <c r="R248">
        <v>12</v>
      </c>
      <c r="S248">
        <v>1</v>
      </c>
      <c r="T248">
        <v>0</v>
      </c>
    </row>
    <row r="249" spans="1:21" x14ac:dyDescent="0.25">
      <c r="A249" s="3" t="s">
        <v>35</v>
      </c>
      <c r="B249" s="3" t="s">
        <v>30</v>
      </c>
      <c r="C249">
        <v>60089</v>
      </c>
      <c r="D249">
        <v>5719</v>
      </c>
      <c r="E249" t="s">
        <v>59</v>
      </c>
      <c r="F249" s="1">
        <v>42871</v>
      </c>
      <c r="G249" s="2">
        <v>0.58333333333333337</v>
      </c>
      <c r="H249" t="s">
        <v>23</v>
      </c>
      <c r="I249" t="s">
        <v>23</v>
      </c>
      <c r="J249" t="s">
        <v>54</v>
      </c>
      <c r="K249" s="2">
        <v>0.76597222222222217</v>
      </c>
      <c r="L249" s="4">
        <f t="shared" si="3"/>
        <v>4.3833333333333337</v>
      </c>
      <c r="M249">
        <v>9</v>
      </c>
      <c r="N249">
        <v>1</v>
      </c>
      <c r="O249">
        <v>104</v>
      </c>
      <c r="P249">
        <v>26</v>
      </c>
      <c r="Q249">
        <v>21</v>
      </c>
      <c r="R249">
        <v>13</v>
      </c>
      <c r="S249">
        <v>0</v>
      </c>
      <c r="T249">
        <v>0</v>
      </c>
    </row>
    <row r="250" spans="1:21" x14ac:dyDescent="0.25">
      <c r="A250" s="3" t="s">
        <v>35</v>
      </c>
      <c r="B250" s="3" t="s">
        <v>30</v>
      </c>
      <c r="C250">
        <v>60089</v>
      </c>
      <c r="D250">
        <v>5719</v>
      </c>
      <c r="E250" t="s">
        <v>59</v>
      </c>
      <c r="F250" s="1">
        <v>42871</v>
      </c>
      <c r="G250" s="2">
        <v>0.58333333333333337</v>
      </c>
      <c r="H250" t="s">
        <v>23</v>
      </c>
      <c r="I250" t="s">
        <v>23</v>
      </c>
      <c r="J250" t="s">
        <v>54</v>
      </c>
      <c r="K250" s="2">
        <v>0.76597222222222217</v>
      </c>
      <c r="L250" s="4">
        <f t="shared" si="3"/>
        <v>4.3833333333333337</v>
      </c>
      <c r="M250">
        <v>11</v>
      </c>
      <c r="N250">
        <v>3</v>
      </c>
      <c r="O250">
        <v>0</v>
      </c>
      <c r="P250">
        <v>52</v>
      </c>
      <c r="Q250">
        <v>43</v>
      </c>
      <c r="R250">
        <v>11</v>
      </c>
      <c r="S250">
        <v>0</v>
      </c>
      <c r="T250">
        <v>0</v>
      </c>
    </row>
    <row r="251" spans="1:21" x14ac:dyDescent="0.25">
      <c r="A251" s="3" t="s">
        <v>35</v>
      </c>
      <c r="B251" s="3" t="s">
        <v>30</v>
      </c>
      <c r="C251">
        <v>60089</v>
      </c>
      <c r="D251">
        <v>5719</v>
      </c>
      <c r="E251" t="s">
        <v>59</v>
      </c>
      <c r="F251" s="1">
        <v>42871</v>
      </c>
      <c r="G251" s="2">
        <v>0.58333333333333337</v>
      </c>
      <c r="H251" t="s">
        <v>23</v>
      </c>
      <c r="I251" t="s">
        <v>23</v>
      </c>
      <c r="J251" t="s">
        <v>54</v>
      </c>
      <c r="K251" s="2">
        <v>0.76597222222222217</v>
      </c>
      <c r="L251" s="4">
        <f t="shared" si="3"/>
        <v>4.3833333333333337</v>
      </c>
      <c r="M251">
        <v>11</v>
      </c>
      <c r="N251">
        <v>2</v>
      </c>
      <c r="O251">
        <v>0</v>
      </c>
      <c r="P251">
        <v>36</v>
      </c>
      <c r="Q251">
        <v>26</v>
      </c>
      <c r="R251">
        <v>10</v>
      </c>
      <c r="S251">
        <v>0</v>
      </c>
      <c r="T251">
        <v>0</v>
      </c>
    </row>
    <row r="252" spans="1:21" x14ac:dyDescent="0.25">
      <c r="A252" s="3" t="s">
        <v>35</v>
      </c>
      <c r="B252" s="3" t="s">
        <v>30</v>
      </c>
      <c r="C252">
        <v>60089</v>
      </c>
      <c r="D252">
        <v>5719</v>
      </c>
      <c r="E252" t="s">
        <v>59</v>
      </c>
      <c r="F252" s="1">
        <v>42871</v>
      </c>
      <c r="G252" s="2">
        <v>0.58333333333333337</v>
      </c>
      <c r="H252" t="s">
        <v>23</v>
      </c>
      <c r="I252" t="s">
        <v>23</v>
      </c>
      <c r="J252" t="s">
        <v>54</v>
      </c>
      <c r="K252" s="2">
        <v>0.76597222222222217</v>
      </c>
      <c r="L252" s="4">
        <f t="shared" si="3"/>
        <v>4.3833333333333337</v>
      </c>
      <c r="M252">
        <v>11</v>
      </c>
      <c r="N252">
        <v>1</v>
      </c>
      <c r="O252">
        <v>0</v>
      </c>
      <c r="P252">
        <v>34</v>
      </c>
      <c r="Q252">
        <v>30</v>
      </c>
      <c r="R252">
        <v>10</v>
      </c>
      <c r="S252">
        <v>0</v>
      </c>
      <c r="T252">
        <v>0</v>
      </c>
    </row>
    <row r="253" spans="1:21" x14ac:dyDescent="0.25">
      <c r="A253" s="3" t="s">
        <v>35</v>
      </c>
      <c r="B253" s="3" t="s">
        <v>30</v>
      </c>
      <c r="C253">
        <v>60089</v>
      </c>
      <c r="D253">
        <v>3176</v>
      </c>
      <c r="E253" t="s">
        <v>60</v>
      </c>
      <c r="F253" s="1">
        <v>42870</v>
      </c>
      <c r="G253" s="2">
        <v>0.48194444444444445</v>
      </c>
      <c r="H253" t="s">
        <v>23</v>
      </c>
      <c r="I253" t="s">
        <v>23</v>
      </c>
      <c r="J253" t="s">
        <v>54</v>
      </c>
      <c r="K253" s="2">
        <v>0.56944444444444442</v>
      </c>
      <c r="L253" s="4">
        <f t="shared" si="3"/>
        <v>2.1</v>
      </c>
      <c r="M253">
        <v>1</v>
      </c>
      <c r="N253">
        <v>0</v>
      </c>
      <c r="O253" t="s">
        <v>54</v>
      </c>
      <c r="P253" t="s">
        <v>54</v>
      </c>
      <c r="Q253" t="s">
        <v>54</v>
      </c>
      <c r="R253" t="s">
        <v>54</v>
      </c>
      <c r="S253" t="s">
        <v>54</v>
      </c>
      <c r="T253" t="s">
        <v>54</v>
      </c>
      <c r="U253" t="s">
        <v>28</v>
      </c>
    </row>
    <row r="254" spans="1:21" x14ac:dyDescent="0.25">
      <c r="A254" s="3" t="s">
        <v>35</v>
      </c>
      <c r="B254" s="3" t="s">
        <v>30</v>
      </c>
      <c r="C254">
        <v>60089</v>
      </c>
      <c r="D254">
        <v>3176</v>
      </c>
      <c r="E254" t="s">
        <v>60</v>
      </c>
      <c r="F254" s="1">
        <v>42870</v>
      </c>
      <c r="G254" s="2">
        <v>0.48194444444444445</v>
      </c>
      <c r="H254" t="s">
        <v>23</v>
      </c>
      <c r="I254" t="s">
        <v>23</v>
      </c>
      <c r="J254" t="s">
        <v>54</v>
      </c>
      <c r="K254" s="2">
        <v>0.56944444444444442</v>
      </c>
      <c r="L254" s="4">
        <f t="shared" si="3"/>
        <v>2.1</v>
      </c>
      <c r="M254">
        <v>3</v>
      </c>
      <c r="N254">
        <v>0</v>
      </c>
      <c r="O254" t="s">
        <v>54</v>
      </c>
      <c r="P254" t="s">
        <v>54</v>
      </c>
      <c r="Q254" t="s">
        <v>54</v>
      </c>
      <c r="R254" t="s">
        <v>54</v>
      </c>
      <c r="S254" t="s">
        <v>54</v>
      </c>
      <c r="T254" t="s">
        <v>54</v>
      </c>
      <c r="U254" t="s">
        <v>28</v>
      </c>
    </row>
    <row r="255" spans="1:21" x14ac:dyDescent="0.25">
      <c r="A255" s="3" t="s">
        <v>35</v>
      </c>
      <c r="B255" s="3" t="s">
        <v>30</v>
      </c>
      <c r="C255">
        <v>60089</v>
      </c>
      <c r="D255">
        <v>3176</v>
      </c>
      <c r="E255" t="s">
        <v>60</v>
      </c>
      <c r="F255" s="1">
        <v>42870</v>
      </c>
      <c r="G255" s="2">
        <v>0.48194444444444445</v>
      </c>
      <c r="H255" t="s">
        <v>23</v>
      </c>
      <c r="I255" t="s">
        <v>23</v>
      </c>
      <c r="J255" t="s">
        <v>54</v>
      </c>
      <c r="K255" s="2">
        <v>0.56944444444444442</v>
      </c>
      <c r="L255" s="4">
        <f t="shared" si="3"/>
        <v>2.1</v>
      </c>
      <c r="M255">
        <v>5</v>
      </c>
      <c r="N255">
        <v>0</v>
      </c>
      <c r="O255" t="s">
        <v>54</v>
      </c>
      <c r="P255" t="s">
        <v>54</v>
      </c>
      <c r="Q255" t="s">
        <v>54</v>
      </c>
      <c r="R255" t="s">
        <v>54</v>
      </c>
      <c r="S255" t="s">
        <v>54</v>
      </c>
      <c r="T255" t="s">
        <v>54</v>
      </c>
      <c r="U255" t="s">
        <v>28</v>
      </c>
    </row>
    <row r="256" spans="1:21" x14ac:dyDescent="0.25">
      <c r="A256" s="3" t="s">
        <v>35</v>
      </c>
      <c r="B256" s="3" t="s">
        <v>30</v>
      </c>
      <c r="C256">
        <v>60089</v>
      </c>
      <c r="D256">
        <v>3176</v>
      </c>
      <c r="E256" t="s">
        <v>60</v>
      </c>
      <c r="F256" s="1">
        <v>42870</v>
      </c>
      <c r="G256" s="2">
        <v>0.48194444444444445</v>
      </c>
      <c r="H256" t="s">
        <v>23</v>
      </c>
      <c r="I256" t="s">
        <v>23</v>
      </c>
      <c r="J256" t="s">
        <v>54</v>
      </c>
      <c r="K256" s="2">
        <v>0.56944444444444442</v>
      </c>
      <c r="L256" s="4">
        <f t="shared" si="3"/>
        <v>2.1</v>
      </c>
      <c r="M256">
        <v>7</v>
      </c>
      <c r="N256">
        <v>0</v>
      </c>
      <c r="O256" t="s">
        <v>54</v>
      </c>
      <c r="P256" t="s">
        <v>54</v>
      </c>
      <c r="Q256" t="s">
        <v>54</v>
      </c>
      <c r="R256" t="s">
        <v>54</v>
      </c>
      <c r="S256" t="s">
        <v>54</v>
      </c>
      <c r="T256" t="s">
        <v>54</v>
      </c>
      <c r="U256" t="s">
        <v>28</v>
      </c>
    </row>
    <row r="257" spans="1:21" x14ac:dyDescent="0.25">
      <c r="A257" s="3" t="s">
        <v>35</v>
      </c>
      <c r="B257" s="3" t="s">
        <v>30</v>
      </c>
      <c r="C257">
        <v>60089</v>
      </c>
      <c r="D257">
        <v>3176</v>
      </c>
      <c r="E257" t="s">
        <v>60</v>
      </c>
      <c r="F257" s="1">
        <v>42870</v>
      </c>
      <c r="G257" s="2">
        <v>0.48194444444444445</v>
      </c>
      <c r="H257" t="s">
        <v>23</v>
      </c>
      <c r="I257" t="s">
        <v>23</v>
      </c>
      <c r="J257" t="s">
        <v>54</v>
      </c>
      <c r="K257" s="2">
        <v>0.56944444444444442</v>
      </c>
      <c r="L257" s="4">
        <f t="shared" si="3"/>
        <v>2.1</v>
      </c>
      <c r="M257">
        <v>9</v>
      </c>
      <c r="N257">
        <v>1</v>
      </c>
      <c r="O257">
        <v>132</v>
      </c>
      <c r="P257">
        <v>28</v>
      </c>
      <c r="Q257">
        <v>24</v>
      </c>
      <c r="R257">
        <v>10</v>
      </c>
      <c r="S257">
        <v>0</v>
      </c>
      <c r="T257">
        <v>0</v>
      </c>
    </row>
    <row r="258" spans="1:21" x14ac:dyDescent="0.25">
      <c r="A258" s="3" t="s">
        <v>35</v>
      </c>
      <c r="B258" s="3" t="s">
        <v>30</v>
      </c>
      <c r="C258">
        <v>60089</v>
      </c>
      <c r="D258">
        <v>3176</v>
      </c>
      <c r="E258" t="s">
        <v>60</v>
      </c>
      <c r="F258" s="1">
        <v>42870</v>
      </c>
      <c r="G258" s="2">
        <v>0.48194444444444445</v>
      </c>
      <c r="H258" t="s">
        <v>23</v>
      </c>
      <c r="I258" t="s">
        <v>23</v>
      </c>
      <c r="J258" t="s">
        <v>54</v>
      </c>
      <c r="K258" s="2">
        <v>0.56944444444444442</v>
      </c>
      <c r="L258" s="4">
        <f t="shared" si="3"/>
        <v>2.1</v>
      </c>
      <c r="M258">
        <v>11</v>
      </c>
      <c r="N258">
        <v>1</v>
      </c>
      <c r="O258">
        <v>193</v>
      </c>
      <c r="P258">
        <v>58</v>
      </c>
      <c r="Q258">
        <v>34</v>
      </c>
      <c r="R258">
        <v>17</v>
      </c>
      <c r="S258">
        <v>0</v>
      </c>
      <c r="T258">
        <v>0</v>
      </c>
    </row>
    <row r="259" spans="1:21" x14ac:dyDescent="0.25">
      <c r="A259" s="3" t="s">
        <v>35</v>
      </c>
      <c r="B259" s="3" t="s">
        <v>30</v>
      </c>
      <c r="C259">
        <v>60089</v>
      </c>
      <c r="D259">
        <v>3176</v>
      </c>
      <c r="E259" t="s">
        <v>60</v>
      </c>
      <c r="F259" s="1">
        <v>42870</v>
      </c>
      <c r="G259" s="2">
        <v>0.48194444444444445</v>
      </c>
      <c r="H259" t="s">
        <v>23</v>
      </c>
      <c r="I259" t="s">
        <v>23</v>
      </c>
      <c r="J259" t="s">
        <v>54</v>
      </c>
      <c r="K259" s="2">
        <v>0.56944444444444442</v>
      </c>
      <c r="L259" s="4">
        <f t="shared" ref="L259:L316" si="4">INT((K259-G259)*1440)/60</f>
        <v>2.1</v>
      </c>
      <c r="M259">
        <v>15</v>
      </c>
      <c r="N259">
        <v>0</v>
      </c>
      <c r="O259" t="s">
        <v>54</v>
      </c>
      <c r="P259" t="s">
        <v>54</v>
      </c>
      <c r="Q259" t="s">
        <v>54</v>
      </c>
      <c r="R259" t="s">
        <v>54</v>
      </c>
      <c r="S259" t="s">
        <v>54</v>
      </c>
      <c r="T259" t="s">
        <v>54</v>
      </c>
      <c r="U259" t="s">
        <v>28</v>
      </c>
    </row>
    <row r="260" spans="1:21" x14ac:dyDescent="0.25">
      <c r="A260" s="3" t="s">
        <v>35</v>
      </c>
      <c r="B260" s="3" t="s">
        <v>30</v>
      </c>
      <c r="C260">
        <v>60089</v>
      </c>
      <c r="D260">
        <v>3176</v>
      </c>
      <c r="E260" t="s">
        <v>60</v>
      </c>
      <c r="F260" s="1">
        <v>42870</v>
      </c>
      <c r="G260" s="2">
        <v>0.48194444444444445</v>
      </c>
      <c r="H260" t="s">
        <v>23</v>
      </c>
      <c r="I260" t="s">
        <v>23</v>
      </c>
      <c r="J260" t="s">
        <v>54</v>
      </c>
      <c r="K260" s="2">
        <v>0.56944444444444442</v>
      </c>
      <c r="L260" s="4">
        <f t="shared" si="4"/>
        <v>2.1</v>
      </c>
      <c r="M260">
        <v>13</v>
      </c>
      <c r="N260">
        <v>3</v>
      </c>
      <c r="O260">
        <v>500</v>
      </c>
      <c r="P260">
        <v>35</v>
      </c>
      <c r="Q260">
        <v>25</v>
      </c>
      <c r="R260">
        <v>6</v>
      </c>
      <c r="S260">
        <v>0</v>
      </c>
      <c r="T260">
        <v>0</v>
      </c>
    </row>
    <row r="261" spans="1:21" x14ac:dyDescent="0.25">
      <c r="A261" s="3" t="s">
        <v>35</v>
      </c>
      <c r="B261" s="3" t="s">
        <v>30</v>
      </c>
      <c r="C261">
        <v>60089</v>
      </c>
      <c r="D261">
        <v>3176</v>
      </c>
      <c r="E261" t="s">
        <v>60</v>
      </c>
      <c r="F261" s="1">
        <v>42870</v>
      </c>
      <c r="G261" s="2">
        <v>0.48194444444444445</v>
      </c>
      <c r="H261" t="s">
        <v>23</v>
      </c>
      <c r="I261" t="s">
        <v>23</v>
      </c>
      <c r="J261" t="s">
        <v>54</v>
      </c>
      <c r="K261" s="2">
        <v>0.56944444444444442</v>
      </c>
      <c r="L261" s="4">
        <f t="shared" si="4"/>
        <v>2.1</v>
      </c>
      <c r="M261">
        <v>13</v>
      </c>
      <c r="N261">
        <v>2</v>
      </c>
      <c r="O261">
        <v>0</v>
      </c>
      <c r="P261">
        <v>36</v>
      </c>
      <c r="Q261">
        <v>31</v>
      </c>
      <c r="R261">
        <v>8</v>
      </c>
      <c r="S261">
        <v>0</v>
      </c>
      <c r="T261">
        <v>0</v>
      </c>
    </row>
    <row r="262" spans="1:21" x14ac:dyDescent="0.25">
      <c r="A262" s="3" t="s">
        <v>35</v>
      </c>
      <c r="B262" s="3" t="s">
        <v>30</v>
      </c>
      <c r="C262">
        <v>60089</v>
      </c>
      <c r="D262">
        <v>3176</v>
      </c>
      <c r="E262" t="s">
        <v>60</v>
      </c>
      <c r="F262" s="1">
        <v>42870</v>
      </c>
      <c r="G262" s="2">
        <v>0.48194444444444445</v>
      </c>
      <c r="H262" t="s">
        <v>23</v>
      </c>
      <c r="I262" t="s">
        <v>23</v>
      </c>
      <c r="J262" t="s">
        <v>54</v>
      </c>
      <c r="K262" s="2">
        <v>0.56944444444444442</v>
      </c>
      <c r="L262" s="4">
        <f t="shared" si="4"/>
        <v>2.1</v>
      </c>
      <c r="M262">
        <v>13</v>
      </c>
      <c r="N262">
        <v>1</v>
      </c>
      <c r="O262">
        <v>0</v>
      </c>
      <c r="P262">
        <v>21</v>
      </c>
      <c r="Q262">
        <v>16</v>
      </c>
      <c r="R262">
        <v>6</v>
      </c>
      <c r="S262">
        <v>0</v>
      </c>
      <c r="T262">
        <v>0</v>
      </c>
    </row>
    <row r="263" spans="1:21" x14ac:dyDescent="0.25">
      <c r="A263" s="3" t="s">
        <v>20</v>
      </c>
      <c r="B263" s="3" t="s">
        <v>26</v>
      </c>
      <c r="C263">
        <v>105667</v>
      </c>
      <c r="D263">
        <v>240</v>
      </c>
      <c r="E263" t="s">
        <v>47</v>
      </c>
      <c r="F263" s="1">
        <v>42844</v>
      </c>
      <c r="G263" s="2">
        <v>0.68541666666666667</v>
      </c>
      <c r="H263" t="s">
        <v>23</v>
      </c>
      <c r="I263" t="s">
        <v>23</v>
      </c>
      <c r="J263" t="s">
        <v>54</v>
      </c>
      <c r="K263" s="2">
        <v>0.74930555555555556</v>
      </c>
      <c r="L263" s="4">
        <f t="shared" si="4"/>
        <v>1.5333333333333334</v>
      </c>
      <c r="M263">
        <v>1</v>
      </c>
      <c r="N263">
        <v>0</v>
      </c>
      <c r="O263" t="s">
        <v>54</v>
      </c>
      <c r="P263" t="s">
        <v>54</v>
      </c>
      <c r="Q263" t="s">
        <v>54</v>
      </c>
      <c r="R263" t="s">
        <v>54</v>
      </c>
      <c r="S263" t="s">
        <v>54</v>
      </c>
      <c r="T263" t="s">
        <v>54</v>
      </c>
      <c r="U263" t="s">
        <v>28</v>
      </c>
    </row>
    <row r="264" spans="1:21" x14ac:dyDescent="0.25">
      <c r="A264" s="3" t="s">
        <v>20</v>
      </c>
      <c r="B264" s="3" t="s">
        <v>26</v>
      </c>
      <c r="C264">
        <v>105667</v>
      </c>
      <c r="D264">
        <v>240</v>
      </c>
      <c r="E264" t="s">
        <v>47</v>
      </c>
      <c r="F264" s="1">
        <v>42844</v>
      </c>
      <c r="G264" s="2">
        <v>0.68541666666666667</v>
      </c>
      <c r="H264" t="s">
        <v>23</v>
      </c>
      <c r="I264" t="s">
        <v>23</v>
      </c>
      <c r="J264" t="s">
        <v>54</v>
      </c>
      <c r="K264" s="2">
        <v>0.74930555555555556</v>
      </c>
      <c r="L264" s="4">
        <f t="shared" si="4"/>
        <v>1.5333333333333334</v>
      </c>
      <c r="M264">
        <v>3</v>
      </c>
      <c r="N264">
        <v>0</v>
      </c>
      <c r="O264" t="s">
        <v>54</v>
      </c>
      <c r="P264" t="s">
        <v>54</v>
      </c>
      <c r="Q264" t="s">
        <v>54</v>
      </c>
      <c r="R264" t="s">
        <v>54</v>
      </c>
      <c r="S264" t="s">
        <v>54</v>
      </c>
      <c r="T264" t="s">
        <v>54</v>
      </c>
      <c r="U264" t="s">
        <v>28</v>
      </c>
    </row>
    <row r="265" spans="1:21" x14ac:dyDescent="0.25">
      <c r="A265" s="3" t="s">
        <v>20</v>
      </c>
      <c r="B265" s="3" t="s">
        <v>26</v>
      </c>
      <c r="C265">
        <v>105667</v>
      </c>
      <c r="D265">
        <v>240</v>
      </c>
      <c r="E265" t="s">
        <v>47</v>
      </c>
      <c r="F265" s="1">
        <v>42844</v>
      </c>
      <c r="G265" s="2">
        <v>0.68541666666666667</v>
      </c>
      <c r="H265" t="s">
        <v>23</v>
      </c>
      <c r="I265" t="s">
        <v>23</v>
      </c>
      <c r="J265" t="s">
        <v>54</v>
      </c>
      <c r="K265" s="2">
        <v>0.74930555555555556</v>
      </c>
      <c r="L265" s="4">
        <f t="shared" si="4"/>
        <v>1.5333333333333334</v>
      </c>
      <c r="M265">
        <v>5</v>
      </c>
      <c r="N265">
        <v>0</v>
      </c>
      <c r="O265" t="s">
        <v>54</v>
      </c>
      <c r="P265" t="s">
        <v>54</v>
      </c>
      <c r="Q265" t="s">
        <v>54</v>
      </c>
      <c r="R265" t="s">
        <v>54</v>
      </c>
      <c r="S265" t="s">
        <v>54</v>
      </c>
      <c r="T265" t="s">
        <v>54</v>
      </c>
      <c r="U265" t="s">
        <v>28</v>
      </c>
    </row>
    <row r="266" spans="1:21" x14ac:dyDescent="0.25">
      <c r="A266" s="3" t="s">
        <v>20</v>
      </c>
      <c r="B266" s="3" t="s">
        <v>26</v>
      </c>
      <c r="C266">
        <v>105667</v>
      </c>
      <c r="D266">
        <v>240</v>
      </c>
      <c r="E266" t="s">
        <v>47</v>
      </c>
      <c r="F266" s="1">
        <v>42844</v>
      </c>
      <c r="G266" s="2">
        <v>0.68541666666666667</v>
      </c>
      <c r="H266" t="s">
        <v>23</v>
      </c>
      <c r="I266" t="s">
        <v>23</v>
      </c>
      <c r="J266" t="s">
        <v>54</v>
      </c>
      <c r="K266" s="2">
        <v>0.74930555555555556</v>
      </c>
      <c r="L266" s="4">
        <f t="shared" si="4"/>
        <v>1.5333333333333334</v>
      </c>
      <c r="M266">
        <v>7</v>
      </c>
      <c r="N266">
        <v>2</v>
      </c>
      <c r="O266">
        <v>317</v>
      </c>
      <c r="P266">
        <v>27</v>
      </c>
      <c r="Q266">
        <v>22</v>
      </c>
      <c r="R266">
        <v>4</v>
      </c>
      <c r="S266">
        <v>1</v>
      </c>
      <c r="T266">
        <v>0</v>
      </c>
    </row>
    <row r="267" spans="1:21" x14ac:dyDescent="0.25">
      <c r="A267" s="3" t="s">
        <v>20</v>
      </c>
      <c r="B267" s="3" t="s">
        <v>26</v>
      </c>
      <c r="C267">
        <v>105667</v>
      </c>
      <c r="D267">
        <v>240</v>
      </c>
      <c r="E267" t="s">
        <v>47</v>
      </c>
      <c r="F267" s="1">
        <v>42844</v>
      </c>
      <c r="G267" s="2">
        <v>0.68541666666666667</v>
      </c>
      <c r="H267" t="s">
        <v>23</v>
      </c>
      <c r="I267" t="s">
        <v>23</v>
      </c>
      <c r="J267" t="s">
        <v>54</v>
      </c>
      <c r="K267" s="2">
        <v>0.74930555555555556</v>
      </c>
      <c r="L267" s="4">
        <f t="shared" si="4"/>
        <v>1.5333333333333334</v>
      </c>
      <c r="M267">
        <v>9</v>
      </c>
      <c r="N267">
        <v>1</v>
      </c>
      <c r="O267">
        <v>0</v>
      </c>
      <c r="P267">
        <v>28</v>
      </c>
      <c r="Q267">
        <v>28</v>
      </c>
      <c r="R267">
        <v>8</v>
      </c>
      <c r="S267">
        <v>1</v>
      </c>
      <c r="T267">
        <v>0</v>
      </c>
    </row>
    <row r="268" spans="1:21" x14ac:dyDescent="0.25">
      <c r="A268" s="3" t="s">
        <v>20</v>
      </c>
      <c r="B268" s="3" t="s">
        <v>26</v>
      </c>
      <c r="C268">
        <v>105667</v>
      </c>
      <c r="D268">
        <v>240</v>
      </c>
      <c r="E268" t="s">
        <v>47</v>
      </c>
      <c r="F268" s="1">
        <v>42844</v>
      </c>
      <c r="G268" s="2">
        <v>0.68541666666666667</v>
      </c>
      <c r="H268" t="s">
        <v>23</v>
      </c>
      <c r="I268" t="s">
        <v>23</v>
      </c>
      <c r="J268" t="s">
        <v>54</v>
      </c>
      <c r="K268" s="2">
        <v>0.74930555555555556</v>
      </c>
      <c r="L268" s="4">
        <f t="shared" si="4"/>
        <v>1.5333333333333334</v>
      </c>
      <c r="M268">
        <v>11</v>
      </c>
      <c r="N268">
        <v>1</v>
      </c>
      <c r="O268">
        <v>110</v>
      </c>
      <c r="P268">
        <v>67</v>
      </c>
      <c r="Q268">
        <v>62</v>
      </c>
      <c r="R268">
        <v>17</v>
      </c>
      <c r="S268">
        <v>1</v>
      </c>
      <c r="T268">
        <v>0</v>
      </c>
    </row>
    <row r="269" spans="1:21" x14ac:dyDescent="0.25">
      <c r="A269" s="3" t="s">
        <v>20</v>
      </c>
      <c r="B269" s="3" t="s">
        <v>26</v>
      </c>
      <c r="C269">
        <v>105667</v>
      </c>
      <c r="D269">
        <v>240</v>
      </c>
      <c r="E269" t="s">
        <v>47</v>
      </c>
      <c r="F269" s="1">
        <v>42844</v>
      </c>
      <c r="G269" s="2">
        <v>0.68541666666666667</v>
      </c>
      <c r="H269" t="s">
        <v>23</v>
      </c>
      <c r="I269" t="s">
        <v>23</v>
      </c>
      <c r="J269" t="s">
        <v>54</v>
      </c>
      <c r="K269" s="2">
        <v>0.74930555555555556</v>
      </c>
      <c r="L269" s="4">
        <f t="shared" si="4"/>
        <v>1.5333333333333334</v>
      </c>
      <c r="M269">
        <v>13</v>
      </c>
      <c r="N269">
        <v>1</v>
      </c>
      <c r="O269">
        <v>0</v>
      </c>
      <c r="P269">
        <v>16</v>
      </c>
      <c r="Q269">
        <v>13</v>
      </c>
      <c r="R269">
        <v>6</v>
      </c>
      <c r="S269">
        <v>0</v>
      </c>
      <c r="T269">
        <v>0</v>
      </c>
    </row>
    <row r="270" spans="1:21" x14ac:dyDescent="0.25">
      <c r="A270" s="3" t="s">
        <v>20</v>
      </c>
      <c r="B270" s="3" t="s">
        <v>26</v>
      </c>
      <c r="C270">
        <v>105667</v>
      </c>
      <c r="D270">
        <v>240</v>
      </c>
      <c r="E270" t="s">
        <v>47</v>
      </c>
      <c r="F270" s="1">
        <v>42844</v>
      </c>
      <c r="G270" s="2">
        <v>0.68541666666666667</v>
      </c>
      <c r="H270" t="s">
        <v>23</v>
      </c>
      <c r="I270" t="s">
        <v>23</v>
      </c>
      <c r="J270" t="s">
        <v>54</v>
      </c>
      <c r="K270" s="2">
        <v>0.74930555555555556</v>
      </c>
      <c r="L270" s="4">
        <f t="shared" si="4"/>
        <v>1.5333333333333334</v>
      </c>
      <c r="M270">
        <v>15</v>
      </c>
      <c r="N270">
        <v>0</v>
      </c>
      <c r="O270" t="s">
        <v>54</v>
      </c>
      <c r="P270" t="s">
        <v>54</v>
      </c>
      <c r="Q270" t="s">
        <v>54</v>
      </c>
      <c r="R270" t="s">
        <v>54</v>
      </c>
      <c r="S270" t="s">
        <v>54</v>
      </c>
      <c r="T270" t="s">
        <v>54</v>
      </c>
      <c r="U270" t="s">
        <v>28</v>
      </c>
    </row>
    <row r="271" spans="1:21" x14ac:dyDescent="0.25">
      <c r="A271" s="3" t="s">
        <v>20</v>
      </c>
      <c r="B271" s="3" t="s">
        <v>26</v>
      </c>
      <c r="C271">
        <v>105667</v>
      </c>
      <c r="D271">
        <v>240</v>
      </c>
      <c r="E271" t="s">
        <v>47</v>
      </c>
      <c r="F271" s="1">
        <v>42844</v>
      </c>
      <c r="G271" s="2">
        <v>0.68541666666666667</v>
      </c>
      <c r="H271" t="s">
        <v>23</v>
      </c>
      <c r="I271" t="s">
        <v>23</v>
      </c>
      <c r="J271" t="s">
        <v>54</v>
      </c>
      <c r="K271" s="2">
        <v>0.74930555555555556</v>
      </c>
      <c r="L271" s="4">
        <f t="shared" si="4"/>
        <v>1.5333333333333334</v>
      </c>
      <c r="M271">
        <v>7</v>
      </c>
      <c r="N271">
        <v>1</v>
      </c>
      <c r="O271">
        <v>317</v>
      </c>
      <c r="P271">
        <v>21</v>
      </c>
      <c r="Q271">
        <v>18</v>
      </c>
      <c r="R271">
        <v>3</v>
      </c>
      <c r="S271">
        <v>0</v>
      </c>
      <c r="T271">
        <v>0</v>
      </c>
    </row>
    <row r="272" spans="1:21" x14ac:dyDescent="0.25">
      <c r="A272" s="3" t="s">
        <v>20</v>
      </c>
      <c r="B272" s="3" t="s">
        <v>30</v>
      </c>
      <c r="C272">
        <v>11613</v>
      </c>
      <c r="D272">
        <v>36</v>
      </c>
      <c r="E272" t="s">
        <v>61</v>
      </c>
      <c r="F272" s="1">
        <v>42816</v>
      </c>
      <c r="G272" s="2">
        <v>0.59722222222222221</v>
      </c>
      <c r="H272" t="s">
        <v>24</v>
      </c>
      <c r="I272" t="s">
        <v>24</v>
      </c>
      <c r="J272" t="s">
        <v>54</v>
      </c>
      <c r="K272" s="2">
        <v>0.66805555555555562</v>
      </c>
      <c r="L272" s="4">
        <f t="shared" si="4"/>
        <v>1.7</v>
      </c>
      <c r="M272">
        <v>9</v>
      </c>
      <c r="N272">
        <v>8</v>
      </c>
      <c r="O272">
        <v>178</v>
      </c>
      <c r="P272">
        <v>19</v>
      </c>
      <c r="Q272">
        <v>12</v>
      </c>
      <c r="R272">
        <v>9</v>
      </c>
      <c r="S272">
        <v>1</v>
      </c>
      <c r="T272">
        <v>1</v>
      </c>
    </row>
    <row r="273" spans="1:21" x14ac:dyDescent="0.25">
      <c r="A273" s="3" t="s">
        <v>20</v>
      </c>
      <c r="B273" s="3" t="s">
        <v>30</v>
      </c>
      <c r="C273">
        <v>11613</v>
      </c>
      <c r="D273">
        <v>36</v>
      </c>
      <c r="E273" t="s">
        <v>61</v>
      </c>
      <c r="F273" s="1">
        <v>42816</v>
      </c>
      <c r="G273" s="2">
        <v>0.59722222222222221</v>
      </c>
      <c r="H273" t="s">
        <v>24</v>
      </c>
      <c r="I273" t="s">
        <v>24</v>
      </c>
      <c r="J273" t="s">
        <v>54</v>
      </c>
      <c r="K273" s="2">
        <v>0.66805555555555562</v>
      </c>
      <c r="L273" s="4">
        <f t="shared" si="4"/>
        <v>1.7</v>
      </c>
      <c r="M273">
        <v>3</v>
      </c>
      <c r="N273">
        <v>2</v>
      </c>
      <c r="O273">
        <v>458</v>
      </c>
      <c r="P273">
        <v>56</v>
      </c>
      <c r="Q273">
        <v>50</v>
      </c>
      <c r="R273">
        <v>32</v>
      </c>
      <c r="S273">
        <v>1</v>
      </c>
      <c r="T273">
        <v>1</v>
      </c>
    </row>
    <row r="274" spans="1:21" x14ac:dyDescent="0.25">
      <c r="A274" s="3" t="s">
        <v>20</v>
      </c>
      <c r="B274" s="3" t="s">
        <v>30</v>
      </c>
      <c r="C274">
        <v>11613</v>
      </c>
      <c r="D274">
        <v>36</v>
      </c>
      <c r="E274" t="s">
        <v>61</v>
      </c>
      <c r="F274" s="1">
        <v>42816</v>
      </c>
      <c r="G274" s="2">
        <v>0.59722222222222221</v>
      </c>
      <c r="H274" t="s">
        <v>24</v>
      </c>
      <c r="I274" t="s">
        <v>24</v>
      </c>
      <c r="J274" t="s">
        <v>54</v>
      </c>
      <c r="K274" s="2">
        <v>0.66805555555555562</v>
      </c>
      <c r="L274" s="4">
        <f t="shared" si="4"/>
        <v>1.7</v>
      </c>
      <c r="M274">
        <v>5</v>
      </c>
      <c r="N274">
        <v>1</v>
      </c>
      <c r="O274">
        <v>83</v>
      </c>
      <c r="P274">
        <v>42</v>
      </c>
      <c r="Q274">
        <v>39</v>
      </c>
      <c r="R274">
        <v>17</v>
      </c>
      <c r="S274">
        <v>0</v>
      </c>
      <c r="T274">
        <v>0</v>
      </c>
    </row>
    <row r="275" spans="1:21" x14ac:dyDescent="0.25">
      <c r="A275" s="3" t="s">
        <v>20</v>
      </c>
      <c r="B275" s="3" t="s">
        <v>30</v>
      </c>
      <c r="C275">
        <v>11613</v>
      </c>
      <c r="D275">
        <v>36</v>
      </c>
      <c r="E275" t="s">
        <v>61</v>
      </c>
      <c r="F275" s="1">
        <v>42816</v>
      </c>
      <c r="G275" s="2">
        <v>0.59722222222222221</v>
      </c>
      <c r="H275" t="s">
        <v>24</v>
      </c>
      <c r="I275" t="s">
        <v>24</v>
      </c>
      <c r="J275" t="s">
        <v>54</v>
      </c>
      <c r="K275" s="2">
        <v>0.66805555555555562</v>
      </c>
      <c r="L275" s="4">
        <f t="shared" si="4"/>
        <v>1.7</v>
      </c>
      <c r="M275">
        <v>7</v>
      </c>
      <c r="N275">
        <v>2</v>
      </c>
      <c r="O275">
        <v>202</v>
      </c>
      <c r="P275">
        <v>14</v>
      </c>
      <c r="Q275">
        <v>12</v>
      </c>
      <c r="R275">
        <v>13</v>
      </c>
      <c r="S275">
        <v>1</v>
      </c>
      <c r="T275">
        <v>0</v>
      </c>
    </row>
    <row r="276" spans="1:21" x14ac:dyDescent="0.25">
      <c r="A276" s="3" t="s">
        <v>20</v>
      </c>
      <c r="B276" s="3" t="s">
        <v>30</v>
      </c>
      <c r="C276">
        <v>11613</v>
      </c>
      <c r="D276">
        <v>36</v>
      </c>
      <c r="E276" t="s">
        <v>61</v>
      </c>
      <c r="F276" s="1">
        <v>42816</v>
      </c>
      <c r="G276" s="2">
        <v>0.59722222222222221</v>
      </c>
      <c r="H276" t="s">
        <v>24</v>
      </c>
      <c r="I276" t="s">
        <v>24</v>
      </c>
      <c r="J276" t="s">
        <v>54</v>
      </c>
      <c r="K276" s="2">
        <v>0.66805555555555562</v>
      </c>
      <c r="L276" s="4">
        <f t="shared" si="4"/>
        <v>1.7</v>
      </c>
      <c r="M276">
        <v>1</v>
      </c>
      <c r="N276">
        <v>2</v>
      </c>
      <c r="O276">
        <v>38</v>
      </c>
      <c r="P276">
        <v>53</v>
      </c>
      <c r="Q276">
        <v>43</v>
      </c>
      <c r="R276">
        <v>27</v>
      </c>
      <c r="S276">
        <v>1</v>
      </c>
      <c r="T276">
        <v>1</v>
      </c>
    </row>
    <row r="277" spans="1:21" x14ac:dyDescent="0.25">
      <c r="A277" s="3" t="s">
        <v>20</v>
      </c>
      <c r="B277" s="3" t="s">
        <v>30</v>
      </c>
      <c r="C277">
        <v>11613</v>
      </c>
      <c r="D277">
        <v>36</v>
      </c>
      <c r="E277" t="s">
        <v>61</v>
      </c>
      <c r="F277" s="1">
        <v>42816</v>
      </c>
      <c r="G277" s="2">
        <v>0.59722222222222221</v>
      </c>
      <c r="H277" t="s">
        <v>24</v>
      </c>
      <c r="I277" t="s">
        <v>24</v>
      </c>
      <c r="J277" t="s">
        <v>54</v>
      </c>
      <c r="K277" s="2">
        <v>0.66805555555555562</v>
      </c>
      <c r="L277" s="4">
        <f t="shared" si="4"/>
        <v>1.7</v>
      </c>
      <c r="M277">
        <v>11</v>
      </c>
      <c r="N277">
        <v>2</v>
      </c>
      <c r="O277">
        <v>11</v>
      </c>
      <c r="P277">
        <v>34</v>
      </c>
      <c r="Q277">
        <v>27</v>
      </c>
      <c r="R277">
        <v>19</v>
      </c>
      <c r="S277">
        <v>1</v>
      </c>
      <c r="T277">
        <v>0</v>
      </c>
      <c r="U277" t="s">
        <v>50</v>
      </c>
    </row>
    <row r="278" spans="1:21" x14ac:dyDescent="0.25">
      <c r="A278" s="3" t="s">
        <v>20</v>
      </c>
      <c r="B278" s="3" t="s">
        <v>30</v>
      </c>
      <c r="C278">
        <v>11613</v>
      </c>
      <c r="D278">
        <v>36</v>
      </c>
      <c r="E278" t="s">
        <v>61</v>
      </c>
      <c r="F278" s="1">
        <v>42816</v>
      </c>
      <c r="G278" s="2">
        <v>0.59722222222222221</v>
      </c>
      <c r="H278" t="s">
        <v>24</v>
      </c>
      <c r="I278" t="s">
        <v>24</v>
      </c>
      <c r="J278" t="s">
        <v>54</v>
      </c>
      <c r="K278" s="2">
        <v>0.66805555555555562</v>
      </c>
      <c r="L278" s="4">
        <f t="shared" si="4"/>
        <v>1.7</v>
      </c>
      <c r="M278">
        <v>13</v>
      </c>
      <c r="N278">
        <v>5</v>
      </c>
      <c r="O278">
        <v>821</v>
      </c>
      <c r="P278">
        <v>56</v>
      </c>
      <c r="Q278">
        <v>41</v>
      </c>
      <c r="R278">
        <v>31</v>
      </c>
      <c r="S278">
        <v>0</v>
      </c>
      <c r="T278">
        <v>0</v>
      </c>
    </row>
    <row r="279" spans="1:21" x14ac:dyDescent="0.25">
      <c r="A279" s="3" t="s">
        <v>20</v>
      </c>
      <c r="B279" s="3" t="s">
        <v>30</v>
      </c>
      <c r="C279">
        <v>11613</v>
      </c>
      <c r="D279">
        <v>36</v>
      </c>
      <c r="E279" t="s">
        <v>61</v>
      </c>
      <c r="F279" s="1">
        <v>42816</v>
      </c>
      <c r="G279" s="2">
        <v>0.59722222222222221</v>
      </c>
      <c r="H279" t="s">
        <v>24</v>
      </c>
      <c r="I279" t="s">
        <v>24</v>
      </c>
      <c r="J279" t="s">
        <v>54</v>
      </c>
      <c r="K279" s="2">
        <v>0.66805555555555562</v>
      </c>
      <c r="L279" s="4">
        <f t="shared" si="4"/>
        <v>1.7</v>
      </c>
      <c r="M279">
        <v>15</v>
      </c>
      <c r="N279">
        <v>4</v>
      </c>
      <c r="O279">
        <v>423</v>
      </c>
      <c r="P279">
        <v>52</v>
      </c>
      <c r="Q279">
        <v>38</v>
      </c>
      <c r="R279">
        <v>30</v>
      </c>
      <c r="S279">
        <v>1</v>
      </c>
      <c r="T279">
        <v>1</v>
      </c>
    </row>
    <row r="280" spans="1:21" x14ac:dyDescent="0.25">
      <c r="A280" s="3" t="s">
        <v>20</v>
      </c>
      <c r="B280" s="3" t="s">
        <v>30</v>
      </c>
      <c r="C280">
        <v>11613</v>
      </c>
      <c r="D280">
        <v>36</v>
      </c>
      <c r="E280" t="s">
        <v>61</v>
      </c>
      <c r="F280" s="1">
        <v>42816</v>
      </c>
      <c r="G280" s="2">
        <v>0.59722222222222221</v>
      </c>
      <c r="H280" t="s">
        <v>24</v>
      </c>
      <c r="I280" t="s">
        <v>24</v>
      </c>
      <c r="J280" t="s">
        <v>54</v>
      </c>
      <c r="K280" s="2">
        <v>0.66805555555555562</v>
      </c>
      <c r="L280" s="4">
        <f t="shared" si="4"/>
        <v>1.7</v>
      </c>
      <c r="M280">
        <v>1</v>
      </c>
      <c r="N280">
        <v>1</v>
      </c>
      <c r="O280">
        <v>0</v>
      </c>
      <c r="P280">
        <v>15</v>
      </c>
      <c r="Q280">
        <v>18</v>
      </c>
      <c r="R280">
        <v>13</v>
      </c>
      <c r="S280">
        <v>0</v>
      </c>
      <c r="T280">
        <v>0</v>
      </c>
    </row>
    <row r="281" spans="1:21" x14ac:dyDescent="0.25">
      <c r="A281" s="3" t="s">
        <v>20</v>
      </c>
      <c r="B281" s="3" t="s">
        <v>30</v>
      </c>
      <c r="C281">
        <v>11613</v>
      </c>
      <c r="D281">
        <v>36</v>
      </c>
      <c r="E281" t="s">
        <v>61</v>
      </c>
      <c r="F281" s="1">
        <v>42816</v>
      </c>
      <c r="G281" s="2">
        <v>0.59722222222222221</v>
      </c>
      <c r="H281" t="s">
        <v>24</v>
      </c>
      <c r="I281" t="s">
        <v>24</v>
      </c>
      <c r="J281" t="s">
        <v>54</v>
      </c>
      <c r="K281" s="2">
        <v>0.66805555555555562</v>
      </c>
      <c r="L281" s="4">
        <f t="shared" si="4"/>
        <v>1.7</v>
      </c>
      <c r="M281">
        <v>3</v>
      </c>
      <c r="N281">
        <v>1</v>
      </c>
      <c r="O281">
        <v>4</v>
      </c>
      <c r="P281">
        <v>69</v>
      </c>
      <c r="Q281">
        <v>54</v>
      </c>
      <c r="R281">
        <v>26</v>
      </c>
      <c r="S281">
        <v>1</v>
      </c>
      <c r="T281">
        <v>1</v>
      </c>
    </row>
    <row r="282" spans="1:21" x14ac:dyDescent="0.25">
      <c r="A282" s="3" t="s">
        <v>20</v>
      </c>
      <c r="B282" s="3" t="s">
        <v>30</v>
      </c>
      <c r="C282">
        <v>11613</v>
      </c>
      <c r="D282">
        <v>36</v>
      </c>
      <c r="E282" t="s">
        <v>61</v>
      </c>
      <c r="F282" s="1">
        <v>42816</v>
      </c>
      <c r="G282" s="2">
        <v>0.59722222222222221</v>
      </c>
      <c r="H282" t="s">
        <v>24</v>
      </c>
      <c r="I282" t="s">
        <v>24</v>
      </c>
      <c r="J282" t="s">
        <v>54</v>
      </c>
      <c r="K282" s="2">
        <v>0.66805555555555562</v>
      </c>
      <c r="L282" s="4">
        <f t="shared" si="4"/>
        <v>1.7</v>
      </c>
      <c r="M282">
        <v>7</v>
      </c>
      <c r="N282">
        <v>1</v>
      </c>
      <c r="O282">
        <v>44</v>
      </c>
      <c r="P282">
        <v>45</v>
      </c>
      <c r="Q282">
        <v>44</v>
      </c>
      <c r="R282">
        <v>17</v>
      </c>
      <c r="S282">
        <v>1</v>
      </c>
      <c r="T282">
        <v>1</v>
      </c>
    </row>
    <row r="283" spans="1:21" x14ac:dyDescent="0.25">
      <c r="A283" s="3" t="s">
        <v>20</v>
      </c>
      <c r="B283" s="3" t="s">
        <v>30</v>
      </c>
      <c r="C283">
        <v>11613</v>
      </c>
      <c r="D283">
        <v>36</v>
      </c>
      <c r="E283" t="s">
        <v>61</v>
      </c>
      <c r="F283" s="1">
        <v>42816</v>
      </c>
      <c r="G283" s="2">
        <v>0.59722222222222221</v>
      </c>
      <c r="H283" t="s">
        <v>24</v>
      </c>
      <c r="I283" t="s">
        <v>24</v>
      </c>
      <c r="J283" t="s">
        <v>54</v>
      </c>
      <c r="K283" s="2">
        <v>0.66805555555555562</v>
      </c>
      <c r="L283" s="4">
        <f t="shared" si="4"/>
        <v>1.7</v>
      </c>
      <c r="M283">
        <v>9</v>
      </c>
      <c r="N283">
        <v>1</v>
      </c>
      <c r="O283">
        <v>312</v>
      </c>
      <c r="P283">
        <v>36</v>
      </c>
      <c r="Q283">
        <v>23</v>
      </c>
      <c r="R283">
        <v>18</v>
      </c>
      <c r="S283">
        <v>0</v>
      </c>
      <c r="T283">
        <v>0</v>
      </c>
    </row>
    <row r="284" spans="1:21" x14ac:dyDescent="0.25">
      <c r="A284" s="3" t="s">
        <v>20</v>
      </c>
      <c r="B284" s="3" t="s">
        <v>30</v>
      </c>
      <c r="C284">
        <v>11613</v>
      </c>
      <c r="D284">
        <v>36</v>
      </c>
      <c r="E284" t="s">
        <v>61</v>
      </c>
      <c r="F284" s="1">
        <v>42816</v>
      </c>
      <c r="G284" s="2">
        <v>0.59722222222222221</v>
      </c>
      <c r="H284" t="s">
        <v>24</v>
      </c>
      <c r="I284" t="s">
        <v>24</v>
      </c>
      <c r="J284" t="s">
        <v>54</v>
      </c>
      <c r="K284" s="2">
        <v>0.66805555555555562</v>
      </c>
      <c r="L284" s="4">
        <f t="shared" si="4"/>
        <v>1.7</v>
      </c>
      <c r="M284">
        <v>9</v>
      </c>
      <c r="N284">
        <v>2</v>
      </c>
      <c r="O284">
        <v>75</v>
      </c>
      <c r="P284">
        <v>37</v>
      </c>
      <c r="Q284">
        <v>24</v>
      </c>
      <c r="R284">
        <v>14</v>
      </c>
      <c r="S284">
        <v>0</v>
      </c>
      <c r="T284">
        <v>0</v>
      </c>
    </row>
    <row r="285" spans="1:21" x14ac:dyDescent="0.25">
      <c r="A285" s="3" t="s">
        <v>20</v>
      </c>
      <c r="B285" s="3" t="s">
        <v>30</v>
      </c>
      <c r="C285">
        <v>11613</v>
      </c>
      <c r="D285">
        <v>36</v>
      </c>
      <c r="E285" t="s">
        <v>61</v>
      </c>
      <c r="F285" s="1">
        <v>42816</v>
      </c>
      <c r="G285" s="2">
        <v>0.59722222222222221</v>
      </c>
      <c r="H285" t="s">
        <v>24</v>
      </c>
      <c r="I285" t="s">
        <v>24</v>
      </c>
      <c r="J285" t="s">
        <v>54</v>
      </c>
      <c r="K285" s="2">
        <v>0.66805555555555562</v>
      </c>
      <c r="L285" s="4">
        <f t="shared" si="4"/>
        <v>1.7</v>
      </c>
      <c r="M285">
        <v>9</v>
      </c>
      <c r="N285">
        <v>3</v>
      </c>
      <c r="O285">
        <v>252</v>
      </c>
      <c r="P285">
        <v>23</v>
      </c>
      <c r="Q285">
        <v>14</v>
      </c>
      <c r="R285">
        <v>18</v>
      </c>
      <c r="S285">
        <v>0</v>
      </c>
      <c r="T285">
        <v>0</v>
      </c>
    </row>
    <row r="286" spans="1:21" x14ac:dyDescent="0.25">
      <c r="A286" s="3" t="s">
        <v>20</v>
      </c>
      <c r="B286" s="3" t="s">
        <v>30</v>
      </c>
      <c r="C286">
        <v>11613</v>
      </c>
      <c r="D286">
        <v>36</v>
      </c>
      <c r="E286" t="s">
        <v>61</v>
      </c>
      <c r="F286" s="1">
        <v>42816</v>
      </c>
      <c r="G286" s="2">
        <v>0.59722222222222221</v>
      </c>
      <c r="H286" t="s">
        <v>24</v>
      </c>
      <c r="I286" t="s">
        <v>24</v>
      </c>
      <c r="J286" t="s">
        <v>54</v>
      </c>
      <c r="K286" s="2">
        <v>0.66805555555555562</v>
      </c>
      <c r="L286" s="4">
        <f t="shared" si="4"/>
        <v>1.7</v>
      </c>
      <c r="M286">
        <v>9</v>
      </c>
      <c r="N286">
        <v>4</v>
      </c>
      <c r="O286">
        <v>341</v>
      </c>
      <c r="P286">
        <v>23</v>
      </c>
      <c r="Q286">
        <v>18</v>
      </c>
      <c r="R286">
        <v>22</v>
      </c>
      <c r="S286">
        <v>0</v>
      </c>
      <c r="T286">
        <v>0</v>
      </c>
    </row>
    <row r="287" spans="1:21" x14ac:dyDescent="0.25">
      <c r="A287" s="3" t="s">
        <v>20</v>
      </c>
      <c r="B287" s="3" t="s">
        <v>30</v>
      </c>
      <c r="C287">
        <v>11613</v>
      </c>
      <c r="D287">
        <v>36</v>
      </c>
      <c r="E287" t="s">
        <v>61</v>
      </c>
      <c r="F287" s="1">
        <v>42816</v>
      </c>
      <c r="G287" s="2">
        <v>0.59722222222222221</v>
      </c>
      <c r="H287" t="s">
        <v>24</v>
      </c>
      <c r="I287" t="s">
        <v>24</v>
      </c>
      <c r="J287" t="s">
        <v>54</v>
      </c>
      <c r="K287" s="2">
        <v>0.66805555555555562</v>
      </c>
      <c r="L287" s="4">
        <f t="shared" si="4"/>
        <v>1.7</v>
      </c>
      <c r="M287">
        <v>9</v>
      </c>
      <c r="N287">
        <v>5</v>
      </c>
      <c r="O287">
        <v>368</v>
      </c>
      <c r="P287">
        <v>27</v>
      </c>
      <c r="Q287">
        <v>26</v>
      </c>
      <c r="R287">
        <v>24</v>
      </c>
      <c r="S287">
        <v>0</v>
      </c>
      <c r="T287">
        <v>0</v>
      </c>
    </row>
    <row r="288" spans="1:21" x14ac:dyDescent="0.25">
      <c r="A288" s="3" t="s">
        <v>20</v>
      </c>
      <c r="B288" s="3" t="s">
        <v>30</v>
      </c>
      <c r="C288">
        <v>11613</v>
      </c>
      <c r="D288">
        <v>36</v>
      </c>
      <c r="E288" t="s">
        <v>61</v>
      </c>
      <c r="F288" s="1">
        <v>42816</v>
      </c>
      <c r="G288" s="2">
        <v>0.59722222222222221</v>
      </c>
      <c r="H288" t="s">
        <v>24</v>
      </c>
      <c r="I288" t="s">
        <v>24</v>
      </c>
      <c r="J288" t="s">
        <v>54</v>
      </c>
      <c r="K288" s="2">
        <v>0.66805555555555562</v>
      </c>
      <c r="L288" s="4">
        <f t="shared" si="4"/>
        <v>1.7</v>
      </c>
      <c r="M288">
        <v>9</v>
      </c>
      <c r="N288">
        <v>6</v>
      </c>
      <c r="O288">
        <v>113</v>
      </c>
      <c r="P288">
        <v>34</v>
      </c>
      <c r="Q288">
        <v>16</v>
      </c>
      <c r="R288">
        <v>11</v>
      </c>
      <c r="S288">
        <v>0</v>
      </c>
      <c r="T288">
        <v>0</v>
      </c>
    </row>
    <row r="289" spans="1:21" x14ac:dyDescent="0.25">
      <c r="A289" s="3" t="s">
        <v>20</v>
      </c>
      <c r="B289" s="3" t="s">
        <v>30</v>
      </c>
      <c r="C289">
        <v>11613</v>
      </c>
      <c r="D289">
        <v>36</v>
      </c>
      <c r="E289" t="s">
        <v>61</v>
      </c>
      <c r="F289" s="1">
        <v>42816</v>
      </c>
      <c r="G289" s="2">
        <v>0.59722222222222221</v>
      </c>
      <c r="H289" t="s">
        <v>24</v>
      </c>
      <c r="I289" t="s">
        <v>24</v>
      </c>
      <c r="J289" t="s">
        <v>54</v>
      </c>
      <c r="K289" s="2">
        <v>0.66805555555555562</v>
      </c>
      <c r="L289" s="4">
        <f t="shared" si="4"/>
        <v>1.7</v>
      </c>
      <c r="M289">
        <v>9</v>
      </c>
      <c r="N289">
        <v>7</v>
      </c>
      <c r="O289">
        <v>159</v>
      </c>
      <c r="P289">
        <v>33</v>
      </c>
      <c r="Q289">
        <v>21</v>
      </c>
      <c r="R289">
        <v>22</v>
      </c>
      <c r="S289">
        <v>1</v>
      </c>
      <c r="T289">
        <v>1</v>
      </c>
    </row>
    <row r="290" spans="1:21" x14ac:dyDescent="0.25">
      <c r="A290" s="3" t="s">
        <v>20</v>
      </c>
      <c r="B290" s="3" t="s">
        <v>30</v>
      </c>
      <c r="C290">
        <v>11613</v>
      </c>
      <c r="D290">
        <v>36</v>
      </c>
      <c r="E290" t="s">
        <v>61</v>
      </c>
      <c r="F290" s="1">
        <v>42816</v>
      </c>
      <c r="G290" s="2">
        <v>0.59722222222222221</v>
      </c>
      <c r="H290" t="s">
        <v>24</v>
      </c>
      <c r="I290" t="s">
        <v>24</v>
      </c>
      <c r="J290" t="s">
        <v>54</v>
      </c>
      <c r="K290" s="2">
        <v>0.66805555555555562</v>
      </c>
      <c r="L290" s="4">
        <f t="shared" si="4"/>
        <v>1.7</v>
      </c>
      <c r="M290">
        <v>11</v>
      </c>
      <c r="N290">
        <v>1</v>
      </c>
      <c r="O290">
        <v>94</v>
      </c>
      <c r="P290">
        <v>32</v>
      </c>
      <c r="Q290">
        <v>28</v>
      </c>
      <c r="R290">
        <v>14</v>
      </c>
      <c r="S290">
        <v>0</v>
      </c>
      <c r="T290">
        <v>0</v>
      </c>
      <c r="U290" t="s">
        <v>51</v>
      </c>
    </row>
    <row r="291" spans="1:21" x14ac:dyDescent="0.25">
      <c r="A291" s="3" t="s">
        <v>20</v>
      </c>
      <c r="B291" s="3" t="s">
        <v>30</v>
      </c>
      <c r="C291">
        <v>11613</v>
      </c>
      <c r="D291">
        <v>36</v>
      </c>
      <c r="E291" t="s">
        <v>61</v>
      </c>
      <c r="F291" s="1">
        <v>42816</v>
      </c>
      <c r="G291" s="2">
        <v>0.59722222222222221</v>
      </c>
      <c r="H291" t="s">
        <v>24</v>
      </c>
      <c r="I291" t="s">
        <v>24</v>
      </c>
      <c r="J291" t="s">
        <v>54</v>
      </c>
      <c r="K291" s="2">
        <v>0.66805555555555562</v>
      </c>
      <c r="L291" s="4">
        <f t="shared" si="4"/>
        <v>1.7</v>
      </c>
      <c r="M291">
        <v>13</v>
      </c>
      <c r="N291">
        <v>1</v>
      </c>
      <c r="O291">
        <v>139</v>
      </c>
      <c r="P291">
        <v>17</v>
      </c>
      <c r="Q291">
        <v>12</v>
      </c>
      <c r="R291">
        <v>3</v>
      </c>
      <c r="S291">
        <v>0</v>
      </c>
      <c r="T291">
        <v>0</v>
      </c>
    </row>
    <row r="292" spans="1:21" x14ac:dyDescent="0.25">
      <c r="A292" s="3" t="s">
        <v>20</v>
      </c>
      <c r="B292" s="3" t="s">
        <v>30</v>
      </c>
      <c r="C292">
        <v>11613</v>
      </c>
      <c r="D292">
        <v>36</v>
      </c>
      <c r="E292" t="s">
        <v>61</v>
      </c>
      <c r="F292" s="1">
        <v>42816</v>
      </c>
      <c r="G292" s="2">
        <v>0.59722222222222221</v>
      </c>
      <c r="H292" t="s">
        <v>24</v>
      </c>
      <c r="I292" t="s">
        <v>24</v>
      </c>
      <c r="J292" t="s">
        <v>54</v>
      </c>
      <c r="K292" s="2">
        <v>0.66805555555555562</v>
      </c>
      <c r="L292" s="4">
        <f t="shared" si="4"/>
        <v>1.7</v>
      </c>
      <c r="M292">
        <v>13</v>
      </c>
      <c r="N292">
        <v>2</v>
      </c>
      <c r="O292">
        <v>32</v>
      </c>
      <c r="P292">
        <v>17</v>
      </c>
      <c r="Q292">
        <v>10</v>
      </c>
      <c r="R292">
        <v>11</v>
      </c>
      <c r="S292">
        <v>1</v>
      </c>
      <c r="T292">
        <v>1</v>
      </c>
    </row>
    <row r="293" spans="1:21" x14ac:dyDescent="0.25">
      <c r="A293" s="3" t="s">
        <v>20</v>
      </c>
      <c r="B293" s="3" t="s">
        <v>30</v>
      </c>
      <c r="C293">
        <v>11613</v>
      </c>
      <c r="D293">
        <v>36</v>
      </c>
      <c r="E293" t="s">
        <v>61</v>
      </c>
      <c r="F293" s="1">
        <v>42816</v>
      </c>
      <c r="G293" s="2">
        <v>0.59722222222222221</v>
      </c>
      <c r="H293" t="s">
        <v>24</v>
      </c>
      <c r="I293" t="s">
        <v>24</v>
      </c>
      <c r="J293" t="s">
        <v>54</v>
      </c>
      <c r="K293" s="2">
        <v>0.66805555555555562</v>
      </c>
      <c r="L293" s="4">
        <f t="shared" si="4"/>
        <v>1.7</v>
      </c>
      <c r="M293">
        <v>13</v>
      </c>
      <c r="N293">
        <v>3</v>
      </c>
      <c r="O293">
        <v>138</v>
      </c>
      <c r="P293">
        <v>41</v>
      </c>
      <c r="Q293">
        <v>31</v>
      </c>
      <c r="R293">
        <v>22</v>
      </c>
      <c r="S293">
        <v>1</v>
      </c>
      <c r="T293">
        <v>1</v>
      </c>
    </row>
    <row r="294" spans="1:21" x14ac:dyDescent="0.25">
      <c r="A294" s="3" t="s">
        <v>20</v>
      </c>
      <c r="B294" s="3" t="s">
        <v>30</v>
      </c>
      <c r="C294">
        <v>11613</v>
      </c>
      <c r="D294">
        <v>36</v>
      </c>
      <c r="E294" t="s">
        <v>61</v>
      </c>
      <c r="F294" s="1">
        <v>42816</v>
      </c>
      <c r="G294" s="2">
        <v>0.59722222222222221</v>
      </c>
      <c r="H294" t="s">
        <v>24</v>
      </c>
      <c r="I294" t="s">
        <v>24</v>
      </c>
      <c r="J294" t="s">
        <v>54</v>
      </c>
      <c r="K294" s="2">
        <v>0.66805555555555562</v>
      </c>
      <c r="L294" s="4">
        <f t="shared" si="4"/>
        <v>1.7</v>
      </c>
      <c r="M294">
        <v>13</v>
      </c>
      <c r="N294">
        <v>4</v>
      </c>
      <c r="O294">
        <v>241</v>
      </c>
      <c r="P294">
        <v>31</v>
      </c>
      <c r="Q294">
        <v>18</v>
      </c>
      <c r="R294">
        <v>12</v>
      </c>
      <c r="S294">
        <v>1</v>
      </c>
      <c r="T294">
        <v>1</v>
      </c>
    </row>
    <row r="295" spans="1:21" x14ac:dyDescent="0.25">
      <c r="A295" s="3" t="s">
        <v>20</v>
      </c>
      <c r="B295" s="3" t="s">
        <v>30</v>
      </c>
      <c r="C295">
        <v>11613</v>
      </c>
      <c r="D295">
        <v>36</v>
      </c>
      <c r="E295" t="s">
        <v>61</v>
      </c>
      <c r="F295" s="1">
        <v>42816</v>
      </c>
      <c r="G295" s="2">
        <v>0.59722222222222221</v>
      </c>
      <c r="H295" t="s">
        <v>24</v>
      </c>
      <c r="I295" t="s">
        <v>24</v>
      </c>
      <c r="J295" t="s">
        <v>54</v>
      </c>
      <c r="K295" s="2">
        <v>0.66805555555555562</v>
      </c>
      <c r="L295" s="4">
        <f t="shared" si="4"/>
        <v>1.7</v>
      </c>
      <c r="M295">
        <v>15</v>
      </c>
      <c r="N295">
        <v>1</v>
      </c>
      <c r="O295">
        <v>92</v>
      </c>
      <c r="P295">
        <v>23</v>
      </c>
      <c r="Q295">
        <v>19</v>
      </c>
      <c r="R295">
        <v>3</v>
      </c>
      <c r="S295">
        <v>1</v>
      </c>
      <c r="T295">
        <v>0</v>
      </c>
    </row>
    <row r="296" spans="1:21" x14ac:dyDescent="0.25">
      <c r="A296" s="3" t="s">
        <v>20</v>
      </c>
      <c r="B296" s="3" t="s">
        <v>30</v>
      </c>
      <c r="C296">
        <v>11613</v>
      </c>
      <c r="D296">
        <v>36</v>
      </c>
      <c r="E296" t="s">
        <v>61</v>
      </c>
      <c r="F296" s="1">
        <v>42816</v>
      </c>
      <c r="G296" s="2">
        <v>0.59722222222222221</v>
      </c>
      <c r="H296" t="s">
        <v>24</v>
      </c>
      <c r="I296" t="s">
        <v>24</v>
      </c>
      <c r="J296" t="s">
        <v>54</v>
      </c>
      <c r="K296" s="2">
        <v>0.66805555555555562</v>
      </c>
      <c r="L296" s="4">
        <f t="shared" si="4"/>
        <v>1.7</v>
      </c>
      <c r="M296">
        <v>15</v>
      </c>
      <c r="N296">
        <v>2</v>
      </c>
      <c r="O296">
        <v>82</v>
      </c>
      <c r="P296">
        <v>69</v>
      </c>
      <c r="Q296">
        <v>52</v>
      </c>
      <c r="R296">
        <v>37</v>
      </c>
      <c r="S296">
        <v>1</v>
      </c>
      <c r="T296">
        <v>1</v>
      </c>
    </row>
    <row r="297" spans="1:21" x14ac:dyDescent="0.25">
      <c r="A297" s="3" t="s">
        <v>20</v>
      </c>
      <c r="B297" s="3" t="s">
        <v>30</v>
      </c>
      <c r="C297">
        <v>11613</v>
      </c>
      <c r="D297">
        <v>36</v>
      </c>
      <c r="E297" t="s">
        <v>61</v>
      </c>
      <c r="F297" s="1">
        <v>42816</v>
      </c>
      <c r="G297" s="2">
        <v>0.59722222222222221</v>
      </c>
      <c r="H297" t="s">
        <v>24</v>
      </c>
      <c r="I297" t="s">
        <v>24</v>
      </c>
      <c r="J297" t="s">
        <v>54</v>
      </c>
      <c r="K297" s="2">
        <v>0.66805555555555562</v>
      </c>
      <c r="L297" s="4">
        <f t="shared" si="4"/>
        <v>1.7</v>
      </c>
      <c r="M297">
        <v>15</v>
      </c>
      <c r="N297">
        <v>3</v>
      </c>
      <c r="O297">
        <v>472</v>
      </c>
      <c r="P297">
        <v>42</v>
      </c>
      <c r="Q297">
        <v>28</v>
      </c>
      <c r="R297">
        <v>19</v>
      </c>
      <c r="S297">
        <v>1</v>
      </c>
      <c r="T297">
        <v>1</v>
      </c>
    </row>
    <row r="298" spans="1:21" x14ac:dyDescent="0.25">
      <c r="A298" s="3" t="s">
        <v>20</v>
      </c>
      <c r="B298" s="3" t="s">
        <v>26</v>
      </c>
      <c r="C298">
        <v>11613</v>
      </c>
      <c r="D298">
        <v>23</v>
      </c>
      <c r="E298" t="s">
        <v>48</v>
      </c>
      <c r="F298" s="1">
        <v>42815</v>
      </c>
      <c r="G298" s="2">
        <v>0.40625</v>
      </c>
      <c r="H298" t="s">
        <v>31</v>
      </c>
      <c r="I298" t="s">
        <v>31</v>
      </c>
      <c r="J298" t="s">
        <v>54</v>
      </c>
      <c r="K298" s="2">
        <v>0.44236111111111115</v>
      </c>
      <c r="L298" s="4">
        <f t="shared" si="4"/>
        <v>0.8666666666666667</v>
      </c>
      <c r="M298">
        <v>1</v>
      </c>
      <c r="N298">
        <v>1</v>
      </c>
      <c r="O298">
        <v>190</v>
      </c>
      <c r="P298">
        <v>54</v>
      </c>
      <c r="Q298">
        <v>39</v>
      </c>
      <c r="R298">
        <v>17</v>
      </c>
      <c r="S298">
        <v>1</v>
      </c>
      <c r="T298">
        <v>0</v>
      </c>
    </row>
    <row r="299" spans="1:21" x14ac:dyDescent="0.25">
      <c r="A299" s="3" t="s">
        <v>20</v>
      </c>
      <c r="B299" s="3" t="s">
        <v>26</v>
      </c>
      <c r="C299">
        <v>11613</v>
      </c>
      <c r="D299">
        <v>23</v>
      </c>
      <c r="E299" t="s">
        <v>48</v>
      </c>
      <c r="F299" s="1">
        <v>42815</v>
      </c>
      <c r="G299" s="2">
        <v>0.40625</v>
      </c>
      <c r="H299" t="s">
        <v>31</v>
      </c>
      <c r="I299" t="s">
        <v>31</v>
      </c>
      <c r="J299" t="s">
        <v>54</v>
      </c>
      <c r="K299" s="2">
        <v>0.44236111111111115</v>
      </c>
      <c r="L299" s="4">
        <f t="shared" si="4"/>
        <v>0.8666666666666667</v>
      </c>
      <c r="M299">
        <v>3</v>
      </c>
      <c r="N299">
        <v>3</v>
      </c>
      <c r="O299">
        <v>280</v>
      </c>
      <c r="P299">
        <v>63</v>
      </c>
      <c r="Q299">
        <v>42</v>
      </c>
      <c r="R299">
        <v>19</v>
      </c>
      <c r="S299">
        <v>1</v>
      </c>
      <c r="T299">
        <v>0</v>
      </c>
    </row>
    <row r="300" spans="1:21" x14ac:dyDescent="0.25">
      <c r="A300" s="3" t="s">
        <v>20</v>
      </c>
      <c r="B300" s="3" t="s">
        <v>26</v>
      </c>
      <c r="C300">
        <v>11613</v>
      </c>
      <c r="D300">
        <v>23</v>
      </c>
      <c r="E300" t="s">
        <v>48</v>
      </c>
      <c r="F300" s="1">
        <v>42815</v>
      </c>
      <c r="G300" s="2">
        <v>0.40625</v>
      </c>
      <c r="H300" t="s">
        <v>31</v>
      </c>
      <c r="I300" t="s">
        <v>31</v>
      </c>
      <c r="J300" t="s">
        <v>54</v>
      </c>
      <c r="K300" s="2">
        <v>0.44236111111111115</v>
      </c>
      <c r="L300" s="4">
        <f t="shared" si="4"/>
        <v>0.8666666666666667</v>
      </c>
      <c r="M300">
        <v>5</v>
      </c>
      <c r="N300">
        <v>2</v>
      </c>
      <c r="O300">
        <v>358</v>
      </c>
      <c r="P300">
        <v>36</v>
      </c>
      <c r="Q300">
        <v>32</v>
      </c>
      <c r="R300">
        <v>13</v>
      </c>
      <c r="S300">
        <v>1</v>
      </c>
      <c r="T300">
        <v>1</v>
      </c>
    </row>
    <row r="301" spans="1:21" x14ac:dyDescent="0.25">
      <c r="A301" s="3" t="s">
        <v>20</v>
      </c>
      <c r="B301" s="3" t="s">
        <v>26</v>
      </c>
      <c r="C301">
        <v>11613</v>
      </c>
      <c r="D301">
        <v>23</v>
      </c>
      <c r="E301" t="s">
        <v>48</v>
      </c>
      <c r="F301" s="1">
        <v>42815</v>
      </c>
      <c r="G301" s="2">
        <v>0.40625</v>
      </c>
      <c r="H301" t="s">
        <v>31</v>
      </c>
      <c r="I301" t="s">
        <v>31</v>
      </c>
      <c r="J301" t="s">
        <v>54</v>
      </c>
      <c r="K301" s="2">
        <v>0.44236111111111115</v>
      </c>
      <c r="L301" s="4">
        <f t="shared" si="4"/>
        <v>0.8666666666666667</v>
      </c>
      <c r="M301">
        <v>7</v>
      </c>
      <c r="N301">
        <v>1</v>
      </c>
      <c r="O301">
        <v>330</v>
      </c>
      <c r="P301">
        <v>38</v>
      </c>
      <c r="Q301">
        <v>33</v>
      </c>
      <c r="R301">
        <v>15</v>
      </c>
      <c r="S301">
        <v>1</v>
      </c>
      <c r="T301">
        <v>1</v>
      </c>
    </row>
    <row r="302" spans="1:21" x14ac:dyDescent="0.25">
      <c r="A302" s="3" t="s">
        <v>20</v>
      </c>
      <c r="B302" s="3" t="s">
        <v>26</v>
      </c>
      <c r="C302">
        <v>11613</v>
      </c>
      <c r="D302">
        <v>23</v>
      </c>
      <c r="E302" t="s">
        <v>48</v>
      </c>
      <c r="F302" s="1">
        <v>42815</v>
      </c>
      <c r="G302" s="2">
        <v>0.40625</v>
      </c>
      <c r="H302" t="s">
        <v>31</v>
      </c>
      <c r="I302" t="s">
        <v>31</v>
      </c>
      <c r="J302" t="s">
        <v>54</v>
      </c>
      <c r="K302" s="2">
        <v>0.44236111111111115</v>
      </c>
      <c r="L302" s="4">
        <f t="shared" si="4"/>
        <v>0.8666666666666667</v>
      </c>
      <c r="M302">
        <v>9</v>
      </c>
      <c r="N302">
        <v>1</v>
      </c>
      <c r="O302">
        <v>453</v>
      </c>
      <c r="P302">
        <v>41</v>
      </c>
      <c r="Q302">
        <v>30</v>
      </c>
      <c r="R302">
        <v>15</v>
      </c>
      <c r="S302">
        <v>1</v>
      </c>
      <c r="T302">
        <v>0</v>
      </c>
    </row>
    <row r="303" spans="1:21" x14ac:dyDescent="0.25">
      <c r="A303" s="3" t="s">
        <v>20</v>
      </c>
      <c r="B303" s="3" t="s">
        <v>26</v>
      </c>
      <c r="C303">
        <v>11613</v>
      </c>
      <c r="D303">
        <v>23</v>
      </c>
      <c r="E303" t="s">
        <v>48</v>
      </c>
      <c r="F303" s="1">
        <v>42815</v>
      </c>
      <c r="G303" s="2">
        <v>0.40625</v>
      </c>
      <c r="H303" t="s">
        <v>31</v>
      </c>
      <c r="I303" t="s">
        <v>31</v>
      </c>
      <c r="J303" t="s">
        <v>54</v>
      </c>
      <c r="K303" s="2">
        <v>0.44236111111111115</v>
      </c>
      <c r="L303" s="4">
        <f t="shared" si="4"/>
        <v>0.8666666666666667</v>
      </c>
      <c r="M303">
        <v>11</v>
      </c>
      <c r="N303">
        <v>1</v>
      </c>
      <c r="O303">
        <v>392</v>
      </c>
      <c r="P303">
        <v>51</v>
      </c>
      <c r="Q303">
        <v>39</v>
      </c>
      <c r="R303">
        <v>14</v>
      </c>
      <c r="S303">
        <v>1</v>
      </c>
      <c r="T303">
        <v>0</v>
      </c>
    </row>
    <row r="304" spans="1:21" x14ac:dyDescent="0.25">
      <c r="A304" s="3" t="s">
        <v>20</v>
      </c>
      <c r="B304" s="3" t="s">
        <v>26</v>
      </c>
      <c r="C304">
        <v>11613</v>
      </c>
      <c r="D304">
        <v>23</v>
      </c>
      <c r="E304" t="s">
        <v>48</v>
      </c>
      <c r="F304" s="1">
        <v>42815</v>
      </c>
      <c r="G304" s="2">
        <v>0.40625</v>
      </c>
      <c r="H304" t="s">
        <v>31</v>
      </c>
      <c r="I304" t="s">
        <v>31</v>
      </c>
      <c r="J304" t="s">
        <v>54</v>
      </c>
      <c r="K304" s="2">
        <v>0.44236111111111115</v>
      </c>
      <c r="L304" s="4">
        <f t="shared" si="4"/>
        <v>0.8666666666666667</v>
      </c>
      <c r="M304">
        <v>13</v>
      </c>
      <c r="N304">
        <v>2</v>
      </c>
      <c r="O304">
        <v>396</v>
      </c>
      <c r="P304">
        <v>48</v>
      </c>
      <c r="Q304">
        <v>40</v>
      </c>
      <c r="R304">
        <v>11</v>
      </c>
      <c r="S304">
        <v>0</v>
      </c>
      <c r="T304">
        <v>0</v>
      </c>
    </row>
    <row r="305" spans="1:21" x14ac:dyDescent="0.25">
      <c r="A305" s="3" t="s">
        <v>20</v>
      </c>
      <c r="B305" s="3" t="s">
        <v>26</v>
      </c>
      <c r="C305">
        <v>11613</v>
      </c>
      <c r="D305">
        <v>23</v>
      </c>
      <c r="E305" t="s">
        <v>48</v>
      </c>
      <c r="F305" s="1">
        <v>42815</v>
      </c>
      <c r="G305" s="2">
        <v>0.40625</v>
      </c>
      <c r="H305" t="s">
        <v>31</v>
      </c>
      <c r="I305" t="s">
        <v>31</v>
      </c>
      <c r="J305" t="s">
        <v>54</v>
      </c>
      <c r="K305" s="2">
        <v>0.44236111111111115</v>
      </c>
      <c r="L305" s="4">
        <f t="shared" si="4"/>
        <v>0.8666666666666667</v>
      </c>
      <c r="M305">
        <v>15</v>
      </c>
      <c r="N305">
        <v>3</v>
      </c>
      <c r="O305">
        <v>48</v>
      </c>
      <c r="P305">
        <v>34</v>
      </c>
      <c r="Q305">
        <v>30</v>
      </c>
      <c r="R305">
        <v>11</v>
      </c>
      <c r="S305">
        <v>0</v>
      </c>
      <c r="T305">
        <v>0</v>
      </c>
    </row>
    <row r="306" spans="1:21" x14ac:dyDescent="0.25">
      <c r="A306" s="3" t="s">
        <v>20</v>
      </c>
      <c r="B306" s="3" t="s">
        <v>26</v>
      </c>
      <c r="C306">
        <v>11613</v>
      </c>
      <c r="D306">
        <v>23</v>
      </c>
      <c r="E306" t="s">
        <v>48</v>
      </c>
      <c r="F306" s="1">
        <v>42815</v>
      </c>
      <c r="G306" s="2">
        <v>0.40625</v>
      </c>
      <c r="H306" t="s">
        <v>31</v>
      </c>
      <c r="I306" t="s">
        <v>31</v>
      </c>
      <c r="J306" t="s">
        <v>54</v>
      </c>
      <c r="K306" s="2">
        <v>0.44236111111111115</v>
      </c>
      <c r="L306" s="4">
        <f t="shared" si="4"/>
        <v>0.8666666666666667</v>
      </c>
      <c r="M306">
        <v>3</v>
      </c>
      <c r="N306">
        <v>2</v>
      </c>
      <c r="O306">
        <v>213</v>
      </c>
      <c r="P306">
        <v>52</v>
      </c>
      <c r="Q306">
        <v>46</v>
      </c>
      <c r="R306">
        <v>4</v>
      </c>
      <c r="S306">
        <v>1</v>
      </c>
      <c r="T306">
        <v>1</v>
      </c>
    </row>
    <row r="307" spans="1:21" x14ac:dyDescent="0.25">
      <c r="A307" s="3" t="s">
        <v>20</v>
      </c>
      <c r="B307" s="3" t="s">
        <v>26</v>
      </c>
      <c r="C307">
        <v>11613</v>
      </c>
      <c r="D307">
        <v>23</v>
      </c>
      <c r="E307" t="s">
        <v>48</v>
      </c>
      <c r="F307" s="1">
        <v>42815</v>
      </c>
      <c r="G307" s="2">
        <v>0.40625</v>
      </c>
      <c r="H307" t="s">
        <v>31</v>
      </c>
      <c r="I307" t="s">
        <v>31</v>
      </c>
      <c r="J307" t="s">
        <v>54</v>
      </c>
      <c r="K307" s="2">
        <v>0.44236111111111115</v>
      </c>
      <c r="L307" s="4">
        <f t="shared" si="4"/>
        <v>0.8666666666666667</v>
      </c>
      <c r="M307">
        <v>3</v>
      </c>
      <c r="N307">
        <v>1</v>
      </c>
      <c r="O307">
        <v>200</v>
      </c>
      <c r="P307">
        <v>42</v>
      </c>
      <c r="Q307">
        <v>42</v>
      </c>
      <c r="R307">
        <v>19</v>
      </c>
      <c r="S307">
        <v>0</v>
      </c>
      <c r="T307">
        <v>0</v>
      </c>
    </row>
    <row r="308" spans="1:21" x14ac:dyDescent="0.25">
      <c r="A308" s="3" t="s">
        <v>20</v>
      </c>
      <c r="B308" s="3" t="s">
        <v>26</v>
      </c>
      <c r="C308">
        <v>11613</v>
      </c>
      <c r="D308">
        <v>23</v>
      </c>
      <c r="E308" t="s">
        <v>48</v>
      </c>
      <c r="F308" s="1">
        <v>42815</v>
      </c>
      <c r="G308" s="2">
        <v>0.40625</v>
      </c>
      <c r="H308" t="s">
        <v>31</v>
      </c>
      <c r="I308" t="s">
        <v>31</v>
      </c>
      <c r="J308" t="s">
        <v>54</v>
      </c>
      <c r="K308" s="2">
        <v>0.44236111111111115</v>
      </c>
      <c r="L308" s="4">
        <f t="shared" si="4"/>
        <v>0.8666666666666667</v>
      </c>
      <c r="M308">
        <v>5</v>
      </c>
      <c r="N308">
        <v>1</v>
      </c>
      <c r="O308">
        <v>438</v>
      </c>
      <c r="P308">
        <v>53</v>
      </c>
      <c r="Q308">
        <v>49</v>
      </c>
      <c r="R308">
        <v>13</v>
      </c>
      <c r="S308">
        <v>1</v>
      </c>
      <c r="T308">
        <v>1</v>
      </c>
    </row>
    <row r="309" spans="1:21" x14ac:dyDescent="0.25">
      <c r="A309" s="3" t="s">
        <v>20</v>
      </c>
      <c r="B309" s="3" t="s">
        <v>26</v>
      </c>
      <c r="C309">
        <v>11613</v>
      </c>
      <c r="D309">
        <v>23</v>
      </c>
      <c r="E309" t="s">
        <v>48</v>
      </c>
      <c r="F309" s="1">
        <v>42815</v>
      </c>
      <c r="G309" s="2">
        <v>0.40625</v>
      </c>
      <c r="H309" t="s">
        <v>31</v>
      </c>
      <c r="I309" t="s">
        <v>31</v>
      </c>
      <c r="J309" t="s">
        <v>54</v>
      </c>
      <c r="K309" s="2">
        <v>0.44236111111111115</v>
      </c>
      <c r="L309" s="4">
        <f t="shared" si="4"/>
        <v>0.8666666666666667</v>
      </c>
      <c r="M309">
        <v>13</v>
      </c>
      <c r="N309">
        <v>1</v>
      </c>
      <c r="O309">
        <v>383</v>
      </c>
      <c r="P309">
        <v>34</v>
      </c>
      <c r="Q309">
        <v>31</v>
      </c>
      <c r="R309">
        <v>9</v>
      </c>
      <c r="S309">
        <v>1</v>
      </c>
      <c r="T309">
        <v>0</v>
      </c>
    </row>
    <row r="310" spans="1:21" x14ac:dyDescent="0.25">
      <c r="A310" s="3" t="s">
        <v>20</v>
      </c>
      <c r="B310" s="3" t="s">
        <v>26</v>
      </c>
      <c r="C310">
        <v>11613</v>
      </c>
      <c r="D310">
        <v>23</v>
      </c>
      <c r="E310" t="s">
        <v>48</v>
      </c>
      <c r="F310" s="1">
        <v>42815</v>
      </c>
      <c r="G310" s="2">
        <v>0.40625</v>
      </c>
      <c r="H310" t="s">
        <v>31</v>
      </c>
      <c r="I310" t="s">
        <v>31</v>
      </c>
      <c r="J310" t="s">
        <v>54</v>
      </c>
      <c r="K310" s="2">
        <v>0.44236111111111115</v>
      </c>
      <c r="L310" s="4">
        <f t="shared" si="4"/>
        <v>0.8666666666666667</v>
      </c>
      <c r="M310">
        <v>15</v>
      </c>
      <c r="N310">
        <v>2</v>
      </c>
      <c r="O310">
        <v>442</v>
      </c>
      <c r="P310">
        <v>58</v>
      </c>
      <c r="Q310">
        <v>37</v>
      </c>
      <c r="R310">
        <v>21</v>
      </c>
      <c r="S310">
        <v>1</v>
      </c>
      <c r="T310">
        <v>1</v>
      </c>
    </row>
    <row r="311" spans="1:21" x14ac:dyDescent="0.25">
      <c r="A311" s="3" t="s">
        <v>20</v>
      </c>
      <c r="B311" s="3" t="s">
        <v>26</v>
      </c>
      <c r="C311">
        <v>11613</v>
      </c>
      <c r="D311">
        <v>23</v>
      </c>
      <c r="E311" t="s">
        <v>48</v>
      </c>
      <c r="F311" s="1">
        <v>42815</v>
      </c>
      <c r="G311" s="2">
        <v>0.40625</v>
      </c>
      <c r="H311" t="s">
        <v>31</v>
      </c>
      <c r="I311" t="s">
        <v>31</v>
      </c>
      <c r="J311" t="s">
        <v>54</v>
      </c>
      <c r="K311" s="2">
        <v>0.44236111111111115</v>
      </c>
      <c r="L311" s="4">
        <f t="shared" si="4"/>
        <v>0.8666666666666667</v>
      </c>
      <c r="M311">
        <v>15</v>
      </c>
      <c r="N311">
        <v>1</v>
      </c>
      <c r="O311">
        <v>430</v>
      </c>
      <c r="P311">
        <v>52</v>
      </c>
      <c r="Q311">
        <v>37</v>
      </c>
      <c r="R311">
        <v>6</v>
      </c>
      <c r="S311">
        <v>0</v>
      </c>
      <c r="T311">
        <v>0</v>
      </c>
    </row>
    <row r="312" spans="1:21" x14ac:dyDescent="0.25">
      <c r="A312" s="3" t="s">
        <v>20</v>
      </c>
      <c r="B312" s="3" t="s">
        <v>26</v>
      </c>
      <c r="C312">
        <v>105667</v>
      </c>
      <c r="D312">
        <v>493</v>
      </c>
      <c r="E312" t="s">
        <v>39</v>
      </c>
      <c r="F312" s="1">
        <v>42844</v>
      </c>
      <c r="G312" s="2">
        <v>0.49444444444444446</v>
      </c>
      <c r="H312" t="s">
        <v>23</v>
      </c>
      <c r="I312" t="s">
        <v>23</v>
      </c>
      <c r="J312" t="s">
        <v>54</v>
      </c>
      <c r="K312" s="2">
        <v>0.62777777777777777</v>
      </c>
      <c r="L312" s="4">
        <f t="shared" si="4"/>
        <v>3.2</v>
      </c>
      <c r="M312">
        <v>1</v>
      </c>
      <c r="N312">
        <v>0</v>
      </c>
      <c r="O312" t="s">
        <v>54</v>
      </c>
      <c r="P312" t="s">
        <v>54</v>
      </c>
      <c r="Q312" t="s">
        <v>54</v>
      </c>
      <c r="R312" t="s">
        <v>54</v>
      </c>
      <c r="S312" t="s">
        <v>54</v>
      </c>
      <c r="T312" t="s">
        <v>54</v>
      </c>
      <c r="U312" t="s">
        <v>28</v>
      </c>
    </row>
    <row r="313" spans="1:21" x14ac:dyDescent="0.25">
      <c r="A313" s="3" t="s">
        <v>20</v>
      </c>
      <c r="B313" s="3" t="s">
        <v>26</v>
      </c>
      <c r="C313">
        <v>105667</v>
      </c>
      <c r="D313">
        <v>493</v>
      </c>
      <c r="E313" t="s">
        <v>39</v>
      </c>
      <c r="F313" s="1">
        <v>42844</v>
      </c>
      <c r="G313" s="2">
        <v>0.49444444444444446</v>
      </c>
      <c r="H313" t="s">
        <v>23</v>
      </c>
      <c r="I313" t="s">
        <v>23</v>
      </c>
      <c r="J313" t="s">
        <v>54</v>
      </c>
      <c r="K313" s="2">
        <v>0.62777777777777777</v>
      </c>
      <c r="L313" s="4">
        <f t="shared" si="4"/>
        <v>3.2</v>
      </c>
      <c r="M313">
        <v>15</v>
      </c>
      <c r="N313">
        <v>0</v>
      </c>
      <c r="O313" t="s">
        <v>54</v>
      </c>
      <c r="P313" t="s">
        <v>54</v>
      </c>
      <c r="Q313" t="s">
        <v>54</v>
      </c>
      <c r="R313" t="s">
        <v>54</v>
      </c>
      <c r="S313" t="s">
        <v>54</v>
      </c>
      <c r="T313" t="s">
        <v>54</v>
      </c>
      <c r="U313" t="s">
        <v>28</v>
      </c>
    </row>
    <row r="314" spans="1:21" x14ac:dyDescent="0.25">
      <c r="A314" s="3" t="s">
        <v>20</v>
      </c>
      <c r="B314" s="3" t="s">
        <v>32</v>
      </c>
      <c r="C314">
        <v>11613</v>
      </c>
      <c r="D314">
        <v>2429</v>
      </c>
      <c r="E314" t="s">
        <v>42</v>
      </c>
      <c r="F314" s="1">
        <v>42821</v>
      </c>
      <c r="G314" s="2">
        <v>0.48958333333333331</v>
      </c>
      <c r="H314" t="s">
        <v>24</v>
      </c>
      <c r="I314" t="s">
        <v>23</v>
      </c>
      <c r="J314" t="s">
        <v>54</v>
      </c>
      <c r="K314" s="2">
        <v>0.58611111111111114</v>
      </c>
      <c r="L314" s="4">
        <f t="shared" si="4"/>
        <v>2.3166666666666669</v>
      </c>
      <c r="M314">
        <v>1</v>
      </c>
      <c r="N314">
        <v>0</v>
      </c>
      <c r="O314" t="s">
        <v>54</v>
      </c>
      <c r="P314" t="s">
        <v>54</v>
      </c>
      <c r="Q314" t="s">
        <v>54</v>
      </c>
      <c r="R314" t="s">
        <v>54</v>
      </c>
      <c r="S314" t="s">
        <v>54</v>
      </c>
      <c r="T314" t="s">
        <v>54</v>
      </c>
      <c r="U314" t="s">
        <v>28</v>
      </c>
    </row>
    <row r="315" spans="1:21" x14ac:dyDescent="0.25">
      <c r="A315" s="3" t="s">
        <v>20</v>
      </c>
      <c r="B315" s="3" t="s">
        <v>32</v>
      </c>
      <c r="C315">
        <v>11613</v>
      </c>
      <c r="D315">
        <v>2429</v>
      </c>
      <c r="E315" t="s">
        <v>42</v>
      </c>
      <c r="F315" s="1">
        <v>42821</v>
      </c>
      <c r="G315" s="2">
        <v>0.48958333333333331</v>
      </c>
      <c r="H315" t="s">
        <v>24</v>
      </c>
      <c r="I315" t="s">
        <v>23</v>
      </c>
      <c r="J315" t="s">
        <v>54</v>
      </c>
      <c r="K315" s="2">
        <v>0.58611111111111114</v>
      </c>
      <c r="L315" s="4">
        <f t="shared" si="4"/>
        <v>2.3166666666666669</v>
      </c>
      <c r="M315">
        <v>3</v>
      </c>
      <c r="N315">
        <v>0</v>
      </c>
      <c r="O315" t="s">
        <v>54</v>
      </c>
      <c r="P315" t="s">
        <v>54</v>
      </c>
      <c r="Q315" t="s">
        <v>54</v>
      </c>
      <c r="R315" t="s">
        <v>54</v>
      </c>
      <c r="S315" t="s">
        <v>54</v>
      </c>
      <c r="T315" t="s">
        <v>54</v>
      </c>
      <c r="U315" t="s">
        <v>28</v>
      </c>
    </row>
    <row r="316" spans="1:21" x14ac:dyDescent="0.25">
      <c r="A316" s="3" t="s">
        <v>20</v>
      </c>
      <c r="B316" s="3" t="s">
        <v>32</v>
      </c>
      <c r="C316">
        <v>11613</v>
      </c>
      <c r="D316">
        <v>2429</v>
      </c>
      <c r="E316" t="s">
        <v>42</v>
      </c>
      <c r="F316" s="1">
        <v>42821</v>
      </c>
      <c r="G316" s="2">
        <v>0.48958333333333331</v>
      </c>
      <c r="H316" t="s">
        <v>24</v>
      </c>
      <c r="I316" t="s">
        <v>23</v>
      </c>
      <c r="J316" t="s">
        <v>54</v>
      </c>
      <c r="K316" s="2">
        <v>0.58611111111111114</v>
      </c>
      <c r="L316" s="4">
        <f t="shared" si="4"/>
        <v>2.3166666666666669</v>
      </c>
      <c r="M316">
        <v>5</v>
      </c>
      <c r="N316">
        <v>0</v>
      </c>
      <c r="O316" t="s">
        <v>54</v>
      </c>
      <c r="P316" t="s">
        <v>54</v>
      </c>
      <c r="Q316" t="s">
        <v>54</v>
      </c>
      <c r="R316" t="s">
        <v>54</v>
      </c>
      <c r="S316" t="s">
        <v>54</v>
      </c>
      <c r="T316" t="s">
        <v>54</v>
      </c>
      <c r="U316" t="s">
        <v>28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Final_FWS_2017_MonMon_SOP6 RIFA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Ward, Patrick</dc:creator>
  <cp:lastModifiedBy>RevCoord-Editor</cp:lastModifiedBy>
  <dcterms:created xsi:type="dcterms:W3CDTF">2022-04-04T22:37:30Z</dcterms:created>
  <dcterms:modified xsi:type="dcterms:W3CDTF">2022-04-11T16:26:17Z</dcterms:modified>
</cp:coreProperties>
</file>