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New Logger Temp Data\"/>
    </mc:Choice>
  </mc:AlternateContent>
  <bookViews>
    <workbookView xWindow="45" yWindow="-30" windowWidth="17955" windowHeight="5700" firstSheet="1" activeTab="15"/>
  </bookViews>
  <sheets>
    <sheet name="README" sheetId="65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K24" i="50"/>
  <c r="K23" i="50"/>
  <c r="K22" i="50"/>
  <c r="K21" i="50"/>
  <c r="K20" i="50"/>
  <c r="K19" i="50"/>
  <c r="K18" i="50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C39" i="55" l="1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9" i="50" l="1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<sst xmlns="http://schemas.openxmlformats.org/spreadsheetml/2006/main" count="343" uniqueCount="90">
  <si>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</si>
  <si>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</si>
  <si>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</si>
  <si>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</si>
  <si>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</si>
  <si>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</si>
  <si>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</si>
  <si>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</si>
  <si>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</si>
  <si>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</si>
  <si>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</si>
  <si>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</si>
  <si>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</si>
  <si>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</si>
  <si>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</si>
  <si>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</si>
  <si>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</si>
  <si>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</si>
  <si>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</si>
  <si>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</si>
  <si>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</si>
  <si>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</si>
  <si>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</si>
  <si>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</si>
  <si>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</si>
  <si>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</si>
  <si>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</si>
  <si>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</si>
  <si>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</si>
  <si>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</si>
  <si>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</si>
  <si>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</si>
  <si>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</si>
  <si>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</si>
  <si>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</si>
  <si>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</si>
  <si>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</si>
  <si>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</si>
  <si>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</si>
  <si>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</si>
  <si>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</si>
  <si>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</si>
  <si>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</si>
  <si>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</si>
  <si>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</si>
  <si>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</si>
  <si>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</si>
  <si>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</si>
  <si>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</si>
  <si>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</si>
  <si>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</si>
  <si>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</si>
  <si>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</si>
  <si>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</si>
  <si>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</si>
  <si>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</si>
  <si>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</si>
  <si>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</si>
  <si>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</si>
  <si>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</si>
  <si>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</si>
  <si>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</si>
  <si>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</si>
  <si>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</si>
  <si>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</si>
  <si>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</si>
  <si>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</si>
  <si>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</si>
  <si>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</si>
  <si>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</si>
  <si>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</si>
  <si>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</si>
  <si>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</si>
  <si>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</si>
  <si>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</si>
  <si>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</si>
  <si>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</si>
  <si>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</si>
  <si>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</si>
  <si>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</si>
  <si>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</si>
  <si>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</si>
  <si>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</si>
  <si>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366-Day Temperature Template.xlsx  (mod. 2021-01-22 S. Lohr)</t>
  </si>
  <si>
    <t>Workbook summarizes temperature data from a logger during a 366-day year (i.e., a leap year) and allows data clean-up.</t>
  </si>
  <si>
    <t>This file is to be used only for leap years.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</si>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</sst>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activeCell="D36" sqref="D3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5" t="s">
        <v>83</v>
      </c>
    </row>
    <row r="2" spans="2:13" x14ac:dyDescent="0.25">
      <c r="B2" s="23" t="s">
        <v>84</v>
      </c>
    </row>
    <row r="3" spans="2:13" x14ac:dyDescent="0.25">
      <c r="B3" s="23" t="s">
        <v>68</v>
      </c>
    </row>
    <row r="4" spans="2:13" x14ac:dyDescent="0.25">
      <c r="B4" s="23" t="s">
        <v>69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70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2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71</v>
      </c>
    </row>
    <row r="16" spans="2:13" x14ac:dyDescent="0.25">
      <c r="B16" s="67" t="s">
        <v>72</v>
      </c>
    </row>
    <row r="17" spans="1:28" x14ac:dyDescent="0.25">
      <c r="B17" s="68" t="s">
        <v>85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73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4" t="s">
        <v>74</v>
      </c>
      <c r="B20" s="65" t="s">
        <v>75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5" t="s">
        <v>58</v>
      </c>
      <c r="C23" s="66"/>
      <c r="D23" s="28" t="s">
        <v>76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5" t="s">
        <v>38</v>
      </c>
      <c r="D25" s="23" t="s">
        <v>77</v>
      </c>
    </row>
    <row r="26" spans="1:28" x14ac:dyDescent="0.25">
      <c r="D26" s="23" t="s">
        <v>78</v>
      </c>
    </row>
    <row r="27" spans="1:28" x14ac:dyDescent="0.25">
      <c r="D27" s="23" t="s">
        <v>79</v>
      </c>
    </row>
    <row r="28" spans="1:28" x14ac:dyDescent="0.25">
      <c r="D28" s="23" t="s">
        <v>49</v>
      </c>
    </row>
    <row r="29" spans="1:28" x14ac:dyDescent="0.25">
      <c r="D29" s="76" t="s">
        <v>86</v>
      </c>
    </row>
    <row r="30" spans="1:28" x14ac:dyDescent="0.25">
      <c r="D30" s="76" t="s">
        <v>87</v>
      </c>
    </row>
    <row r="31" spans="1:28" x14ac:dyDescent="0.25">
      <c r="D31" s="77" t="s">
        <v>80</v>
      </c>
    </row>
    <row r="33" spans="1:5" x14ac:dyDescent="0.25">
      <c r="A33" s="78" t="s">
        <v>81</v>
      </c>
      <c r="B33" s="79" t="s">
        <v>46</v>
      </c>
      <c r="C33" s="66"/>
      <c r="D33" s="71" t="s">
        <v>82</v>
      </c>
      <c r="E33" s="29"/>
    </row>
    <row r="34" spans="1:5" x14ac:dyDescent="0.25">
      <c r="B34" s="79"/>
      <c r="C34" s="66"/>
      <c r="D34" s="71" t="s">
        <v>88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2">
        <v>16</v>
      </c>
      <c r="B36" s="79" t="s">
        <v>59</v>
      </c>
      <c r="C36" s="66"/>
      <c r="D36" s="29" t="s">
        <v>89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c+iiEhNCHciyb2bUWfRyUGgcH3Ye/vjqQY2Qd9vEuqVXOHYTYinZOBLu9ZdIuJK5A7BPXdrX1q6ZHZ/pvICbXg==" saltValue="/A9Bg13bL6gtM75/wBbVo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M10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/>
      <c r="I2" s="25"/>
      <c r="J2" s="25"/>
      <c r="K2" s="25"/>
      <c r="L2" s="25"/>
      <c r="M2" s="25"/>
    </row>
    <row r="3" spans="1:14" x14ac:dyDescent="0.25">
      <c r="A3" t="s">
        <v>53</v>
      </c>
      <c r="H3" s="25"/>
      <c r="I3" s="25"/>
      <c r="J3" s="25"/>
      <c r="K3" s="25"/>
      <c r="L3" s="25"/>
      <c r="M3" s="25"/>
    </row>
    <row r="4" spans="1:14" x14ac:dyDescent="0.25">
      <c r="A4" t="s">
        <v>61</v>
      </c>
      <c r="H4" s="25"/>
      <c r="I4" s="25"/>
      <c r="J4" s="25"/>
      <c r="K4" s="25"/>
      <c r="L4" s="25"/>
      <c r="M4" s="25"/>
    </row>
    <row r="5" spans="1:14" x14ac:dyDescent="0.25">
      <c r="A5" t="s">
        <v>54</v>
      </c>
      <c r="H5" s="25"/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/>
      <c r="I7" s="25"/>
      <c r="J7" s="25"/>
      <c r="K7" s="25"/>
      <c r="L7" s="25"/>
      <c r="M7" s="25"/>
    </row>
    <row r="8" spans="1:14" x14ac:dyDescent="0.25">
      <c r="H8" s="25"/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2" sqref="C2:D17569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/>
      <c r="E2" s="32"/>
      <c r="F2" s="32"/>
      <c r="G2" s="32"/>
      <c r="H2" s="32"/>
      <c r="I2" s="32"/>
      <c r="J2" s="47">
        <v>1</v>
      </c>
      <c r="K2" s="48">
        <f>+A49</f>
        <v>43101</v>
      </c>
      <c r="L2" s="49" t="str">
        <f>+E49</f>
        <v/>
      </c>
      <c r="M2" s="49" t="str">
        <f>+F49</f>
        <v/>
      </c>
      <c r="N2" s="49" t="str">
        <f>+G49</f>
        <v/>
      </c>
      <c r="O2" s="49" t="e">
        <f>+H49</f>
        <v>#DIV/0!</v>
      </c>
      <c r="P2" s="49" t="str">
        <f>+I49</f>
        <v/>
      </c>
      <c r="Q2" s="40" t="str">
        <f>+IF(L2="","",(L2+SUM(V3:V8))/7)</f>
        <v/>
      </c>
      <c r="R2" s="40" t="str">
        <f>+IF(L2="","",(M2+SUM(W3:W8))/7)</f>
        <v/>
      </c>
      <c r="S2" s="40" t="str">
        <f>+IF(L2="","",(N2+SUM(X3:X8))/7)</f>
        <v/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/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 t="str">
        <f>+E97</f>
        <v/>
      </c>
      <c r="M3" s="49" t="str">
        <f>+F97</f>
        <v/>
      </c>
      <c r="N3" s="49" t="str">
        <f>+G97</f>
        <v/>
      </c>
      <c r="O3" s="49" t="e">
        <f>+H97</f>
        <v>#DIV/0!</v>
      </c>
      <c r="P3" s="49" t="str">
        <f>+I97</f>
        <v/>
      </c>
      <c r="Q3" s="40" t="str">
        <f>+IF(L3="","",(SUM(L2:L3)+SUM(V4:V8))/7)</f>
        <v/>
      </c>
      <c r="R3" s="40" t="str">
        <f>+IF(L3="","",(SUM(M2:M3)+SUM(W4:W8))/7)</f>
        <v/>
      </c>
      <c r="S3" s="40" t="str">
        <f>+IF(L3="","",(SUM(N2:N3)+SUM(X4:X8))/7)</f>
        <v/>
      </c>
      <c r="U3" s="20" t="s">
        <v>11</v>
      </c>
      <c r="V3" s="34"/>
      <c r="W3" s="34"/>
      <c r="X3" s="34"/>
      <c r="Y3" s="26"/>
    </row>
    <row r="4" spans="1:28" x14ac:dyDescent="0.25">
      <c r="A4" s="7">
        <v>43101</v>
      </c>
      <c r="B4" s="5">
        <v>4.1666666664241347E-2</v>
      </c>
      <c r="C4" s="12"/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 t="str">
        <f>+E145</f>
        <v/>
      </c>
      <c r="M4" s="49" t="str">
        <f>+F145</f>
        <v/>
      </c>
      <c r="N4" s="49" t="str">
        <f>+G145</f>
        <v/>
      </c>
      <c r="O4" s="49" t="e">
        <f>+H145</f>
        <v>#DIV/0!</v>
      </c>
      <c r="P4" s="49" t="str">
        <f>+I145</f>
        <v/>
      </c>
      <c r="Q4" s="40" t="str">
        <f>+IF(L4="","",(SUM(L2:L4)+SUM(V5:V8))/7)</f>
        <v/>
      </c>
      <c r="R4" s="40" t="str">
        <f>+IF(L4="","",(SUM(M2:M4)+SUM(W5:W8))/7)</f>
        <v/>
      </c>
      <c r="S4" s="40" t="str">
        <f>+IF(L4="","",(SUM(N2:N4)+SUM(X5:X8))/7)</f>
        <v/>
      </c>
      <c r="U4" s="20" t="s">
        <v>12</v>
      </c>
      <c r="V4" s="34"/>
      <c r="W4" s="34"/>
      <c r="X4" s="34"/>
      <c r="Y4" s="26"/>
    </row>
    <row r="5" spans="1:28" x14ac:dyDescent="0.25">
      <c r="A5" s="7">
        <v>43101</v>
      </c>
      <c r="B5" s="5">
        <v>6.25E-2</v>
      </c>
      <c r="C5" s="12"/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 t="str">
        <f>+E193</f>
        <v/>
      </c>
      <c r="M5" s="49" t="str">
        <f>+F193</f>
        <v/>
      </c>
      <c r="N5" s="49" t="str">
        <f>+G193</f>
        <v/>
      </c>
      <c r="O5" s="49" t="e">
        <f>+H193</f>
        <v>#DIV/0!</v>
      </c>
      <c r="P5" s="49" t="str">
        <f>+I193</f>
        <v/>
      </c>
      <c r="Q5" s="40" t="str">
        <f>+IF(L5="","",(SUM(L2:L5)+SUM(V6:V8))/7)</f>
        <v/>
      </c>
      <c r="R5" s="40" t="str">
        <f>+IF(L5="","",(SUM(M2:M5)+SUM(W6:W8))/7)</f>
        <v/>
      </c>
      <c r="S5" s="40" t="str">
        <f>+IF(L5="","",(SUM(N2:N5)+SUM(X6:X8))/7)</f>
        <v/>
      </c>
      <c r="U5" s="20" t="s">
        <v>13</v>
      </c>
      <c r="V5" s="34"/>
      <c r="W5" s="34"/>
      <c r="X5" s="34"/>
      <c r="Y5" s="26"/>
    </row>
    <row r="6" spans="1:28" x14ac:dyDescent="0.25">
      <c r="A6" s="7">
        <v>43101</v>
      </c>
      <c r="B6" s="5">
        <v>8.3333333335758653E-2</v>
      </c>
      <c r="C6" s="12"/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 t="str">
        <f>+E241</f>
        <v/>
      </c>
      <c r="M6" s="49" t="str">
        <f>+F241</f>
        <v/>
      </c>
      <c r="N6" s="49" t="str">
        <f>+G241</f>
        <v/>
      </c>
      <c r="O6" s="49" t="e">
        <f>+H241</f>
        <v>#DIV/0!</v>
      </c>
      <c r="P6" s="49" t="str">
        <f>+I241</f>
        <v/>
      </c>
      <c r="Q6" s="40" t="str">
        <f>+IF(L6="","",(SUM(L2:L6)+SUM(V7:V8))/7)</f>
        <v/>
      </c>
      <c r="R6" s="40" t="str">
        <f>+IF(L6="","",(SUM(M2:M6)+SUM(W7:W8))/7)</f>
        <v/>
      </c>
      <c r="S6" s="40" t="str">
        <f>+IF(L6="","",(SUM(N2:N6)+SUM(X7:X8))/7)</f>
        <v/>
      </c>
      <c r="U6" s="20" t="s">
        <v>14</v>
      </c>
      <c r="V6" s="34"/>
      <c r="W6" s="34"/>
      <c r="X6" s="34"/>
      <c r="Y6" s="26"/>
    </row>
    <row r="7" spans="1:28" x14ac:dyDescent="0.25">
      <c r="A7" s="7">
        <v>43101</v>
      </c>
      <c r="B7" s="5">
        <v>0.10416666666424135</v>
      </c>
      <c r="C7" s="12"/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 t="str">
        <f>+E289</f>
        <v/>
      </c>
      <c r="M7" s="49" t="str">
        <f>+F289</f>
        <v/>
      </c>
      <c r="N7" s="49" t="str">
        <f>+G289</f>
        <v/>
      </c>
      <c r="O7" s="49" t="e">
        <f>+H289</f>
        <v>#DIV/0!</v>
      </c>
      <c r="P7" s="49" t="str">
        <f>+I289</f>
        <v/>
      </c>
      <c r="Q7" s="40" t="str">
        <f>+IF(L7="","",(SUM(L2:L7)+V8)/7)</f>
        <v/>
      </c>
      <c r="R7" s="40" t="str">
        <f>+IF(L7="","",(SUM(M2:M7)+W8)/7)</f>
        <v/>
      </c>
      <c r="S7" s="40" t="str">
        <f>+IF(L7="","",(SUM(N2:N7)+X8)/7)</f>
        <v/>
      </c>
      <c r="U7" s="20" t="s">
        <v>15</v>
      </c>
      <c r="V7" s="34"/>
      <c r="W7" s="34"/>
      <c r="X7" s="34"/>
      <c r="Y7" s="26"/>
    </row>
    <row r="8" spans="1:28" x14ac:dyDescent="0.25">
      <c r="A8" s="7">
        <v>43101</v>
      </c>
      <c r="B8" s="5">
        <v>0.125</v>
      </c>
      <c r="C8" s="12"/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 t="str">
        <f>+E337</f>
        <v/>
      </c>
      <c r="M8" s="49" t="str">
        <f>+F337</f>
        <v/>
      </c>
      <c r="N8" s="49" t="str">
        <f>+G337</f>
        <v/>
      </c>
      <c r="O8" s="49" t="e">
        <f>+H337</f>
        <v>#DIV/0!</v>
      </c>
      <c r="P8" s="49" t="str">
        <f>+I337</f>
        <v/>
      </c>
      <c r="Q8" s="40" t="str">
        <f>IF(L8="","",(AVERAGE(L2:L8)))</f>
        <v/>
      </c>
      <c r="R8" s="40" t="str">
        <f>IF(L8="","",(AVERAGE(M2:M8)))</f>
        <v/>
      </c>
      <c r="S8" s="40" t="str">
        <f>IF(L8="","",(AVERAGE(N2:N8)))</f>
        <v/>
      </c>
      <c r="U8" s="20" t="s">
        <v>16</v>
      </c>
      <c r="V8" s="34"/>
      <c r="W8" s="34"/>
      <c r="X8" s="34"/>
      <c r="Y8" s="26"/>
    </row>
    <row r="9" spans="1:28" x14ac:dyDescent="0.25">
      <c r="A9" s="7">
        <v>43101</v>
      </c>
      <c r="B9" s="5">
        <v>0.14583333333575865</v>
      </c>
      <c r="C9" s="12"/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 t="str">
        <f>+E385</f>
        <v/>
      </c>
      <c r="M9" s="49" t="str">
        <f>+F385</f>
        <v/>
      </c>
      <c r="N9" s="49" t="str">
        <f>+G385</f>
        <v/>
      </c>
      <c r="O9" s="49" t="e">
        <f>+H385</f>
        <v>#DIV/0!</v>
      </c>
      <c r="P9" s="49" t="str">
        <f>+I385</f>
        <v/>
      </c>
      <c r="Q9" s="40" t="str">
        <f t="shared" ref="Q9:Q60" si="1">IF(L9="","",(AVERAGE(L3:L9)))</f>
        <v/>
      </c>
      <c r="R9" s="40" t="str">
        <f t="shared" ref="R9:R60" si="2">IF(L9="","",(AVERAGE(M3:M9)))</f>
        <v/>
      </c>
      <c r="S9" s="40" t="str">
        <f t="shared" ref="S9:S60" si="3">IF(L9="","",(AVERAGE(N3:N9)))</f>
        <v/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/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 t="str">
        <f>+E433</f>
        <v/>
      </c>
      <c r="M10" s="49" t="str">
        <f>+F433</f>
        <v/>
      </c>
      <c r="N10" s="49" t="str">
        <f>+G433</f>
        <v/>
      </c>
      <c r="O10" s="49" t="e">
        <f>+H433</f>
        <v>#DIV/0!</v>
      </c>
      <c r="P10" s="49" t="str">
        <f>+I433</f>
        <v/>
      </c>
      <c r="Q10" s="40" t="str">
        <f t="shared" si="1"/>
        <v/>
      </c>
      <c r="R10" s="40" t="str">
        <f t="shared" si="2"/>
        <v/>
      </c>
      <c r="S10" s="40" t="str">
        <f t="shared" si="3"/>
        <v/>
      </c>
      <c r="U10" s="18" t="s">
        <v>63</v>
      </c>
      <c r="V10" s="13"/>
      <c r="W10" s="24"/>
      <c r="X10" s="24"/>
    </row>
    <row r="11" spans="1:28" x14ac:dyDescent="0.25">
      <c r="A11" s="7">
        <v>43101</v>
      </c>
      <c r="B11" s="5">
        <v>0.1875</v>
      </c>
      <c r="C11" s="12"/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 t="str">
        <f>+E481</f>
        <v/>
      </c>
      <c r="M11" s="51" t="str">
        <f>+F481</f>
        <v/>
      </c>
      <c r="N11" s="51" t="str">
        <f>+G481</f>
        <v/>
      </c>
      <c r="O11" s="51" t="e">
        <f>+H481</f>
        <v>#DIV/0!</v>
      </c>
      <c r="P11" s="51" t="str">
        <f>+I481</f>
        <v/>
      </c>
      <c r="Q11" s="40" t="str">
        <f t="shared" si="1"/>
        <v/>
      </c>
      <c r="R11" s="40" t="str">
        <f t="shared" si="2"/>
        <v/>
      </c>
      <c r="S11" s="40" t="str">
        <f t="shared" si="3"/>
        <v/>
      </c>
      <c r="U11" s="22" t="s">
        <v>33</v>
      </c>
      <c r="V11" s="13"/>
      <c r="W11" s="11"/>
      <c r="X11" s="11"/>
    </row>
    <row r="12" spans="1:28" x14ac:dyDescent="0.25">
      <c r="A12" s="7">
        <v>43101</v>
      </c>
      <c r="B12" s="5">
        <v>0.20833333333575865</v>
      </c>
      <c r="C12" s="12"/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 t="str">
        <f>+E529</f>
        <v/>
      </c>
      <c r="M12" s="51" t="str">
        <f>+F529</f>
        <v/>
      </c>
      <c r="N12" s="51" t="str">
        <f>+G529</f>
        <v/>
      </c>
      <c r="O12" s="51" t="e">
        <f>+H529</f>
        <v>#DIV/0!</v>
      </c>
      <c r="P12" s="51" t="str">
        <f>+I529</f>
        <v/>
      </c>
      <c r="Q12" s="40" t="str">
        <f t="shared" si="1"/>
        <v/>
      </c>
      <c r="R12" s="40" t="str">
        <f t="shared" si="2"/>
        <v/>
      </c>
      <c r="S12" s="40" t="str">
        <f t="shared" si="3"/>
        <v/>
      </c>
    </row>
    <row r="13" spans="1:28" x14ac:dyDescent="0.25">
      <c r="A13" s="7">
        <v>43101</v>
      </c>
      <c r="B13" s="5">
        <v>0.22916666666424135</v>
      </c>
      <c r="C13" s="12"/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 t="str">
        <f>+E577</f>
        <v/>
      </c>
      <c r="M13" s="51" t="str">
        <f>+F577</f>
        <v/>
      </c>
      <c r="N13" s="51" t="str">
        <f>+G577</f>
        <v/>
      </c>
      <c r="O13" s="51" t="e">
        <f>+H577</f>
        <v>#DIV/0!</v>
      </c>
      <c r="P13" s="51" t="str">
        <f>+I577</f>
        <v/>
      </c>
      <c r="Q13" s="40" t="str">
        <f t="shared" si="1"/>
        <v/>
      </c>
      <c r="R13" s="40" t="str">
        <f t="shared" si="2"/>
        <v/>
      </c>
      <c r="S13" s="40" t="str">
        <f t="shared" si="3"/>
        <v/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/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 t="str">
        <f>+E625</f>
        <v/>
      </c>
      <c r="M14" s="51" t="str">
        <f>+F625</f>
        <v/>
      </c>
      <c r="N14" s="51" t="str">
        <f>+G625</f>
        <v/>
      </c>
      <c r="O14" s="51" t="e">
        <f>+H625</f>
        <v>#DIV/0!</v>
      </c>
      <c r="P14" s="51" t="str">
        <f>+I625</f>
        <v/>
      </c>
      <c r="Q14" s="40" t="str">
        <f t="shared" si="1"/>
        <v/>
      </c>
      <c r="R14" s="40" t="str">
        <f t="shared" si="2"/>
        <v/>
      </c>
      <c r="S14" s="40" t="str">
        <f t="shared" si="3"/>
        <v/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/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 t="str">
        <f>+E673</f>
        <v/>
      </c>
      <c r="M15" s="51" t="str">
        <f>+F673</f>
        <v/>
      </c>
      <c r="N15" s="51" t="str">
        <f>+G673</f>
        <v/>
      </c>
      <c r="O15" s="51" t="e">
        <f>+H673</f>
        <v>#DIV/0!</v>
      </c>
      <c r="P15" s="51" t="str">
        <f>+I673</f>
        <v/>
      </c>
      <c r="Q15" s="40" t="str">
        <f t="shared" si="1"/>
        <v/>
      </c>
      <c r="R15" s="40" t="str">
        <f t="shared" si="2"/>
        <v/>
      </c>
      <c r="S15" s="40" t="str">
        <f t="shared" si="3"/>
        <v/>
      </c>
      <c r="U15" s="43" t="str">
        <f>+K369</f>
        <v>MEAN</v>
      </c>
      <c r="V15" s="40" t="e">
        <f t="shared" ref="V15:X15" si="4">+L369</f>
        <v>#DIV/0!</v>
      </c>
      <c r="W15" s="40" t="e">
        <f t="shared" si="4"/>
        <v>#DIV/0!</v>
      </c>
      <c r="X15" s="40" t="e">
        <f t="shared" si="4"/>
        <v>#DIV/0!</v>
      </c>
      <c r="Y15" s="40" t="e">
        <f t="shared" ref="Y15:AB15" si="5">+P369</f>
        <v>#DIV/0!</v>
      </c>
      <c r="Z15" s="40" t="e">
        <f t="shared" si="5"/>
        <v>#DIV/0!</v>
      </c>
      <c r="AA15" s="40" t="e">
        <f t="shared" si="5"/>
        <v>#DIV/0!</v>
      </c>
      <c r="AB15" s="40" t="e">
        <f t="shared" si="5"/>
        <v>#DIV/0!</v>
      </c>
    </row>
    <row r="16" spans="1:28" x14ac:dyDescent="0.25">
      <c r="A16" s="7">
        <v>43101</v>
      </c>
      <c r="B16" s="5">
        <v>0.29166666666424135</v>
      </c>
      <c r="C16" s="12"/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 t="str">
        <f>+E721</f>
        <v/>
      </c>
      <c r="M16" s="51" t="str">
        <f>+F721</f>
        <v/>
      </c>
      <c r="N16" s="51" t="str">
        <f>+G721</f>
        <v/>
      </c>
      <c r="O16" s="51" t="e">
        <f>+H721</f>
        <v>#DIV/0!</v>
      </c>
      <c r="P16" s="51" t="str">
        <f>+I721</f>
        <v/>
      </c>
      <c r="Q16" s="40" t="str">
        <f t="shared" si="1"/>
        <v/>
      </c>
      <c r="R16" s="40" t="str">
        <f t="shared" si="2"/>
        <v/>
      </c>
      <c r="S16" s="40" t="str">
        <f t="shared" si="3"/>
        <v/>
      </c>
      <c r="U16" s="43" t="str">
        <f t="shared" ref="U16:U22" si="6">+K370</f>
        <v>MIN</v>
      </c>
      <c r="V16" s="40">
        <f t="shared" ref="V16:X16" si="7">+L370</f>
        <v>0</v>
      </c>
      <c r="W16" s="40">
        <f t="shared" si="7"/>
        <v>0</v>
      </c>
      <c r="X16" s="40">
        <f t="shared" si="7"/>
        <v>0</v>
      </c>
      <c r="Y16" s="40">
        <f t="shared" ref="Y16:AB16" si="8">+P370</f>
        <v>0</v>
      </c>
      <c r="Z16" s="40">
        <f t="shared" si="8"/>
        <v>0</v>
      </c>
      <c r="AA16" s="40">
        <f t="shared" si="8"/>
        <v>0</v>
      </c>
      <c r="AB16" s="40">
        <f t="shared" si="8"/>
        <v>0</v>
      </c>
    </row>
    <row r="17" spans="1:28" x14ac:dyDescent="0.25">
      <c r="A17" s="7">
        <v>43101</v>
      </c>
      <c r="B17" s="5">
        <v>0.3125</v>
      </c>
      <c r="C17" s="12"/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 t="str">
        <f>+E769</f>
        <v/>
      </c>
      <c r="M17" s="51" t="str">
        <f>+F769</f>
        <v/>
      </c>
      <c r="N17" s="51" t="str">
        <f>+G769</f>
        <v/>
      </c>
      <c r="O17" s="51" t="e">
        <f>+H769</f>
        <v>#DIV/0!</v>
      </c>
      <c r="P17" s="51" t="str">
        <f>+I769</f>
        <v/>
      </c>
      <c r="Q17" s="40" t="str">
        <f t="shared" si="1"/>
        <v/>
      </c>
      <c r="R17" s="40" t="str">
        <f t="shared" si="2"/>
        <v/>
      </c>
      <c r="S17" s="40" t="str">
        <f t="shared" si="3"/>
        <v/>
      </c>
      <c r="U17" s="43" t="str">
        <f t="shared" si="6"/>
        <v>MAX</v>
      </c>
      <c r="V17" s="40">
        <f t="shared" ref="V17:X17" si="9">+L371</f>
        <v>0</v>
      </c>
      <c r="W17" s="40">
        <f t="shared" si="9"/>
        <v>0</v>
      </c>
      <c r="X17" s="40">
        <f t="shared" si="9"/>
        <v>0</v>
      </c>
      <c r="Y17" s="40">
        <f t="shared" ref="Y17:AB17" si="10">+P371</f>
        <v>0</v>
      </c>
      <c r="Z17" s="40">
        <f t="shared" si="10"/>
        <v>0</v>
      </c>
      <c r="AA17" s="40">
        <f t="shared" si="10"/>
        <v>0</v>
      </c>
      <c r="AB17" s="40">
        <f t="shared" si="10"/>
        <v>0</v>
      </c>
    </row>
    <row r="18" spans="1:28" x14ac:dyDescent="0.25">
      <c r="A18" s="7">
        <v>43101</v>
      </c>
      <c r="B18" s="5">
        <v>0.33333333333575865</v>
      </c>
      <c r="C18" s="12"/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 t="str">
        <f>+E817</f>
        <v/>
      </c>
      <c r="M18" s="51" t="str">
        <f>+F817</f>
        <v/>
      </c>
      <c r="N18" s="51" t="str">
        <f>+G817</f>
        <v/>
      </c>
      <c r="O18" s="51" t="e">
        <f>+H817</f>
        <v>#DIV/0!</v>
      </c>
      <c r="P18" s="51" t="str">
        <f>+I817</f>
        <v/>
      </c>
      <c r="Q18" s="40" t="str">
        <f t="shared" si="1"/>
        <v/>
      </c>
      <c r="R18" s="40" t="str">
        <f t="shared" si="2"/>
        <v/>
      </c>
      <c r="S18" s="40" t="str">
        <f t="shared" si="3"/>
        <v/>
      </c>
      <c r="U18" s="43" t="str">
        <f t="shared" si="6"/>
        <v>SD</v>
      </c>
      <c r="V18" s="40" t="e">
        <f t="shared" ref="V18:X18" si="11">+L372</f>
        <v>#DIV/0!</v>
      </c>
      <c r="W18" s="40" t="e">
        <f t="shared" si="11"/>
        <v>#DIV/0!</v>
      </c>
      <c r="X18" s="40" t="e">
        <f t="shared" si="11"/>
        <v>#DIV/0!</v>
      </c>
      <c r="Y18" s="40" t="e">
        <f t="shared" ref="Y18:AB18" si="12">+P372</f>
        <v>#DIV/0!</v>
      </c>
      <c r="Z18" s="40" t="e">
        <f t="shared" si="12"/>
        <v>#DIV/0!</v>
      </c>
      <c r="AA18" s="40" t="e">
        <f t="shared" si="12"/>
        <v>#DIV/0!</v>
      </c>
      <c r="AB18" s="40" t="e">
        <f t="shared" si="12"/>
        <v>#DIV/0!</v>
      </c>
    </row>
    <row r="19" spans="1:28" x14ac:dyDescent="0.25">
      <c r="A19" s="7">
        <v>43101</v>
      </c>
      <c r="B19" s="5">
        <v>0.35416666666424135</v>
      </c>
      <c r="C19" s="12"/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 t="str">
        <f>+E865</f>
        <v/>
      </c>
      <c r="M19" s="51" t="str">
        <f>+F865</f>
        <v/>
      </c>
      <c r="N19" s="51" t="str">
        <f>+G865</f>
        <v/>
      </c>
      <c r="O19" s="51" t="e">
        <f>+H865</f>
        <v>#DIV/0!</v>
      </c>
      <c r="P19" s="51" t="str">
        <f>+I865</f>
        <v/>
      </c>
      <c r="Q19" s="40" t="str">
        <f t="shared" si="1"/>
        <v/>
      </c>
      <c r="R19" s="40" t="str">
        <f t="shared" si="2"/>
        <v/>
      </c>
      <c r="S19" s="40" t="str">
        <f t="shared" si="3"/>
        <v/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/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 t="str">
        <f>+E913</f>
        <v/>
      </c>
      <c r="M20" s="51" t="str">
        <f>+F913</f>
        <v/>
      </c>
      <c r="N20" s="51" t="str">
        <f>+G913</f>
        <v/>
      </c>
      <c r="O20" s="51" t="e">
        <f>+H913</f>
        <v>#DIV/0!</v>
      </c>
      <c r="P20" s="51" t="str">
        <f>+I913</f>
        <v/>
      </c>
      <c r="Q20" s="40" t="str">
        <f t="shared" si="1"/>
        <v/>
      </c>
      <c r="R20" s="40" t="str">
        <f t="shared" si="2"/>
        <v/>
      </c>
      <c r="S20" s="40" t="str">
        <f t="shared" si="3"/>
        <v/>
      </c>
      <c r="U20" s="43" t="str">
        <f t="shared" si="6"/>
        <v># DAYS (N)=</v>
      </c>
      <c r="V20" s="40"/>
      <c r="W20" s="53">
        <f>+M374</f>
        <v>0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/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 t="str">
        <f>+E961</f>
        <v/>
      </c>
      <c r="M21" s="51" t="str">
        <f>+F961</f>
        <v/>
      </c>
      <c r="N21" s="51" t="str">
        <f>+G961</f>
        <v/>
      </c>
      <c r="O21" s="51" t="e">
        <f>+H961</f>
        <v>#DIV/0!</v>
      </c>
      <c r="P21" s="51" t="str">
        <f>+I961</f>
        <v/>
      </c>
      <c r="Q21" s="40" t="str">
        <f t="shared" si="1"/>
        <v/>
      </c>
      <c r="R21" s="40" t="str">
        <f t="shared" si="2"/>
        <v/>
      </c>
      <c r="S21" s="40" t="str">
        <f t="shared" si="3"/>
        <v/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/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 t="str">
        <f>+E1009</f>
        <v/>
      </c>
      <c r="M22" s="51" t="str">
        <f>+F1009</f>
        <v/>
      </c>
      <c r="N22" s="51" t="str">
        <f>+G1009</f>
        <v/>
      </c>
      <c r="O22" s="51" t="e">
        <f>+H1009</f>
        <v>#DIV/0!</v>
      </c>
      <c r="P22" s="51" t="str">
        <f>+I1009</f>
        <v/>
      </c>
      <c r="Q22" s="40" t="str">
        <f t="shared" si="1"/>
        <v/>
      </c>
      <c r="R22" s="40" t="str">
        <f t="shared" si="2"/>
        <v/>
      </c>
      <c r="S22" s="40" t="str">
        <f t="shared" si="3"/>
        <v/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/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 t="str">
        <f>+E1057</f>
        <v/>
      </c>
      <c r="M23" s="51" t="str">
        <f>+F1057</f>
        <v/>
      </c>
      <c r="N23" s="51" t="str">
        <f>+G1057</f>
        <v/>
      </c>
      <c r="O23" s="51" t="e">
        <f>+H1057</f>
        <v>#DIV/0!</v>
      </c>
      <c r="P23" s="51" t="str">
        <f>+I1057</f>
        <v/>
      </c>
      <c r="Q23" s="40" t="str">
        <f t="shared" si="1"/>
        <v/>
      </c>
      <c r="R23" s="40" t="str">
        <f t="shared" si="2"/>
        <v/>
      </c>
      <c r="S23" s="40" t="str">
        <f t="shared" si="3"/>
        <v/>
      </c>
    </row>
    <row r="24" spans="1:28" x14ac:dyDescent="0.25">
      <c r="A24" s="7">
        <v>43101</v>
      </c>
      <c r="B24" s="5">
        <v>0.45833333333575865</v>
      </c>
      <c r="C24" s="12"/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 t="str">
        <f>+E1105</f>
        <v/>
      </c>
      <c r="M24" s="51" t="str">
        <f>+F1105</f>
        <v/>
      </c>
      <c r="N24" s="51" t="str">
        <f>+G1105</f>
        <v/>
      </c>
      <c r="O24" s="51" t="e">
        <f>+H1105</f>
        <v>#DIV/0!</v>
      </c>
      <c r="P24" s="51" t="str">
        <f>+I1105</f>
        <v/>
      </c>
      <c r="Q24" s="40" t="str">
        <f t="shared" si="1"/>
        <v/>
      </c>
      <c r="R24" s="40" t="str">
        <f t="shared" si="2"/>
        <v/>
      </c>
      <c r="S24" s="40" t="str">
        <f t="shared" si="3"/>
        <v/>
      </c>
    </row>
    <row r="25" spans="1:28" x14ac:dyDescent="0.25">
      <c r="A25" s="7">
        <v>43101</v>
      </c>
      <c r="B25" s="5">
        <v>0.47916666666424135</v>
      </c>
      <c r="C25" s="12"/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 t="str">
        <f>+E1153</f>
        <v/>
      </c>
      <c r="M25" s="51" t="str">
        <f>+F1153</f>
        <v/>
      </c>
      <c r="N25" s="51" t="str">
        <f>+G1153</f>
        <v/>
      </c>
      <c r="O25" s="51" t="e">
        <f>+H1153</f>
        <v>#DIV/0!</v>
      </c>
      <c r="P25" s="51" t="str">
        <f>+I1153</f>
        <v/>
      </c>
      <c r="Q25" s="40" t="str">
        <f t="shared" si="1"/>
        <v/>
      </c>
      <c r="R25" s="40" t="str">
        <f t="shared" si="2"/>
        <v/>
      </c>
      <c r="S25" s="40" t="str">
        <f t="shared" si="3"/>
        <v/>
      </c>
    </row>
    <row r="26" spans="1:28" x14ac:dyDescent="0.25">
      <c r="A26" s="7">
        <v>43101</v>
      </c>
      <c r="B26" s="5">
        <v>0.5</v>
      </c>
      <c r="C26" s="12"/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 t="str">
        <f>+E1201</f>
        <v/>
      </c>
      <c r="M26" s="51" t="str">
        <f>+F1201</f>
        <v/>
      </c>
      <c r="N26" s="51" t="str">
        <f>+G1201</f>
        <v/>
      </c>
      <c r="O26" s="51" t="e">
        <f>+H1201</f>
        <v>#DIV/0!</v>
      </c>
      <c r="P26" s="51" t="str">
        <f>+I1201</f>
        <v/>
      </c>
      <c r="Q26" s="40" t="str">
        <f t="shared" si="1"/>
        <v/>
      </c>
      <c r="R26" s="40" t="str">
        <f t="shared" si="2"/>
        <v/>
      </c>
      <c r="S26" s="40" t="str">
        <f t="shared" si="3"/>
        <v/>
      </c>
    </row>
    <row r="27" spans="1:28" x14ac:dyDescent="0.25">
      <c r="A27" s="7">
        <v>43101</v>
      </c>
      <c r="B27" s="5">
        <v>0.52083333333575865</v>
      </c>
      <c r="C27" s="12"/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 t="str">
        <f>+E1249</f>
        <v/>
      </c>
      <c r="M27" s="51" t="str">
        <f>+F1249</f>
        <v/>
      </c>
      <c r="N27" s="51" t="str">
        <f>+G1249</f>
        <v/>
      </c>
      <c r="O27" s="51" t="e">
        <f>+H1249</f>
        <v>#DIV/0!</v>
      </c>
      <c r="P27" s="51" t="str">
        <f>+I1249</f>
        <v/>
      </c>
      <c r="Q27" s="40" t="str">
        <f t="shared" si="1"/>
        <v/>
      </c>
      <c r="R27" s="40" t="str">
        <f t="shared" si="2"/>
        <v/>
      </c>
      <c r="S27" s="40" t="str">
        <f t="shared" si="3"/>
        <v/>
      </c>
    </row>
    <row r="28" spans="1:28" x14ac:dyDescent="0.25">
      <c r="A28" s="7">
        <v>43101</v>
      </c>
      <c r="B28" s="5">
        <v>0.54166666666424135</v>
      </c>
      <c r="C28" s="12"/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 t="str">
        <f>+E1297</f>
        <v/>
      </c>
      <c r="M28" s="51" t="str">
        <f>+F1297</f>
        <v/>
      </c>
      <c r="N28" s="51" t="str">
        <f>+G1297</f>
        <v/>
      </c>
      <c r="O28" s="51" t="e">
        <f>+H1297</f>
        <v>#DIV/0!</v>
      </c>
      <c r="P28" s="51" t="str">
        <f>+I1297</f>
        <v/>
      </c>
      <c r="Q28" s="40" t="str">
        <f t="shared" si="1"/>
        <v/>
      </c>
      <c r="R28" s="40" t="str">
        <f t="shared" si="2"/>
        <v/>
      </c>
      <c r="S28" s="40" t="str">
        <f t="shared" si="3"/>
        <v/>
      </c>
    </row>
    <row r="29" spans="1:28" x14ac:dyDescent="0.25">
      <c r="A29" s="7">
        <v>43101</v>
      </c>
      <c r="B29" s="5">
        <v>0.5625</v>
      </c>
      <c r="C29" s="12"/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 t="str">
        <f>+E1345</f>
        <v/>
      </c>
      <c r="M29" s="51" t="str">
        <f>+F1345</f>
        <v/>
      </c>
      <c r="N29" s="51" t="str">
        <f>+G1345</f>
        <v/>
      </c>
      <c r="O29" s="51" t="e">
        <f>+H1345</f>
        <v>#DIV/0!</v>
      </c>
      <c r="P29" s="51" t="str">
        <f>+I1345</f>
        <v/>
      </c>
      <c r="Q29" s="40" t="str">
        <f t="shared" si="1"/>
        <v/>
      </c>
      <c r="R29" s="40" t="str">
        <f t="shared" si="2"/>
        <v/>
      </c>
      <c r="S29" s="40" t="str">
        <f t="shared" si="3"/>
        <v/>
      </c>
    </row>
    <row r="30" spans="1:28" x14ac:dyDescent="0.25">
      <c r="A30" s="7">
        <v>43101</v>
      </c>
      <c r="B30" s="5">
        <v>0.58333333333575865</v>
      </c>
      <c r="C30" s="12"/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 t="str">
        <f>+E1393</f>
        <v/>
      </c>
      <c r="M30" s="51" t="str">
        <f>+F1393</f>
        <v/>
      </c>
      <c r="N30" s="51" t="str">
        <f>+G1393</f>
        <v/>
      </c>
      <c r="O30" s="51" t="e">
        <f>+H1393</f>
        <v>#DIV/0!</v>
      </c>
      <c r="P30" s="51" t="str">
        <f>+I1393</f>
        <v/>
      </c>
      <c r="Q30" s="40" t="str">
        <f t="shared" si="1"/>
        <v/>
      </c>
      <c r="R30" s="40" t="str">
        <f t="shared" si="2"/>
        <v/>
      </c>
      <c r="S30" s="40" t="str">
        <f t="shared" si="3"/>
        <v/>
      </c>
    </row>
    <row r="31" spans="1:28" x14ac:dyDescent="0.25">
      <c r="A31" s="7">
        <v>43101</v>
      </c>
      <c r="B31" s="5">
        <v>0.60416666666424135</v>
      </c>
      <c r="C31" s="12"/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 t="str">
        <f>+E1441</f>
        <v/>
      </c>
      <c r="M31" s="51" t="str">
        <f>+F1441</f>
        <v/>
      </c>
      <c r="N31" s="51" t="str">
        <f>+G1441</f>
        <v/>
      </c>
      <c r="O31" s="51" t="e">
        <f>+H1441</f>
        <v>#DIV/0!</v>
      </c>
      <c r="P31" s="51" t="str">
        <f>+I1441</f>
        <v/>
      </c>
      <c r="Q31" s="40" t="str">
        <f t="shared" si="1"/>
        <v/>
      </c>
      <c r="R31" s="40" t="str">
        <f t="shared" si="2"/>
        <v/>
      </c>
      <c r="S31" s="40" t="str">
        <f t="shared" si="3"/>
        <v/>
      </c>
    </row>
    <row r="32" spans="1:28" x14ac:dyDescent="0.25">
      <c r="A32" s="7">
        <v>43101</v>
      </c>
      <c r="B32" s="5">
        <v>0.625</v>
      </c>
      <c r="C32" s="12"/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 t="str">
        <f>+E1489</f>
        <v/>
      </c>
      <c r="M32" s="51" t="str">
        <f>+F1489</f>
        <v/>
      </c>
      <c r="N32" s="51" t="str">
        <f>+G1489</f>
        <v/>
      </c>
      <c r="O32" s="51" t="e">
        <f>+H1489</f>
        <v>#DIV/0!</v>
      </c>
      <c r="P32" s="51" t="str">
        <f>+I1489</f>
        <v/>
      </c>
      <c r="Q32" s="40" t="str">
        <f t="shared" si="1"/>
        <v/>
      </c>
      <c r="R32" s="40" t="str">
        <f t="shared" si="2"/>
        <v/>
      </c>
      <c r="S32" s="40" t="str">
        <f t="shared" si="3"/>
        <v/>
      </c>
    </row>
    <row r="33" spans="1:19" x14ac:dyDescent="0.25">
      <c r="A33" s="7">
        <v>43101</v>
      </c>
      <c r="B33" s="5">
        <v>0.64583333333575865</v>
      </c>
      <c r="C33" s="12"/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 t="str">
        <f>+E1537</f>
        <v/>
      </c>
      <c r="M33" s="51" t="str">
        <f>+F1537</f>
        <v/>
      </c>
      <c r="N33" s="51" t="str">
        <f>+G1537</f>
        <v/>
      </c>
      <c r="O33" s="51" t="e">
        <f>+H1537</f>
        <v>#DIV/0!</v>
      </c>
      <c r="P33" s="51" t="str">
        <f>+I1537</f>
        <v/>
      </c>
      <c r="Q33" s="40" t="str">
        <f t="shared" si="1"/>
        <v/>
      </c>
      <c r="R33" s="40" t="str">
        <f t="shared" si="2"/>
        <v/>
      </c>
      <c r="S33" s="40" t="str">
        <f t="shared" si="3"/>
        <v/>
      </c>
    </row>
    <row r="34" spans="1:19" x14ac:dyDescent="0.25">
      <c r="A34" s="7">
        <v>43101</v>
      </c>
      <c r="B34" s="5">
        <v>0.66666666666424135</v>
      </c>
      <c r="C34" s="12"/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 t="str">
        <f>+E1585</f>
        <v/>
      </c>
      <c r="M34" s="51" t="str">
        <f>+F1585</f>
        <v/>
      </c>
      <c r="N34" s="51" t="str">
        <f>+G1585</f>
        <v/>
      </c>
      <c r="O34" s="51" t="e">
        <f>+H1585</f>
        <v>#DIV/0!</v>
      </c>
      <c r="P34" s="51" t="str">
        <f>+I1585</f>
        <v/>
      </c>
      <c r="Q34" s="40" t="str">
        <f t="shared" si="1"/>
        <v/>
      </c>
      <c r="R34" s="40" t="str">
        <f t="shared" si="2"/>
        <v/>
      </c>
      <c r="S34" s="40" t="str">
        <f t="shared" si="3"/>
        <v/>
      </c>
    </row>
    <row r="35" spans="1:19" x14ac:dyDescent="0.25">
      <c r="A35" s="7">
        <v>43101</v>
      </c>
      <c r="B35" s="5">
        <v>0.6875</v>
      </c>
      <c r="C35" s="12"/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 t="str">
        <f>+E1633</f>
        <v/>
      </c>
      <c r="M35" s="51" t="str">
        <f>+F1633</f>
        <v/>
      </c>
      <c r="N35" s="51" t="str">
        <f>+G1633</f>
        <v/>
      </c>
      <c r="O35" s="51" t="e">
        <f>+H1633</f>
        <v>#DIV/0!</v>
      </c>
      <c r="P35" s="51" t="str">
        <f>+I1633</f>
        <v/>
      </c>
      <c r="Q35" s="40" t="str">
        <f t="shared" si="1"/>
        <v/>
      </c>
      <c r="R35" s="40" t="str">
        <f t="shared" si="2"/>
        <v/>
      </c>
      <c r="S35" s="40" t="str">
        <f t="shared" si="3"/>
        <v/>
      </c>
    </row>
    <row r="36" spans="1:19" x14ac:dyDescent="0.25">
      <c r="A36" s="7">
        <v>43101</v>
      </c>
      <c r="B36" s="5">
        <v>0.70833333333575865</v>
      </c>
      <c r="C36" s="12"/>
      <c r="E36" s="32"/>
      <c r="F36" s="32" t="s">
        <v>67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 t="str">
        <f>+E1681</f>
        <v/>
      </c>
      <c r="M36" s="51" t="str">
        <f>+F1681</f>
        <v/>
      </c>
      <c r="N36" s="51" t="str">
        <f>+G1681</f>
        <v/>
      </c>
      <c r="O36" s="51" t="e">
        <f>+H1681</f>
        <v>#DIV/0!</v>
      </c>
      <c r="P36" s="51" t="str">
        <f>+I1681</f>
        <v/>
      </c>
      <c r="Q36" s="40" t="str">
        <f t="shared" si="1"/>
        <v/>
      </c>
      <c r="R36" s="40" t="str">
        <f t="shared" si="2"/>
        <v/>
      </c>
      <c r="S36" s="40" t="str">
        <f t="shared" si="3"/>
        <v/>
      </c>
    </row>
    <row r="37" spans="1:19" x14ac:dyDescent="0.25">
      <c r="A37" s="7">
        <v>43101</v>
      </c>
      <c r="B37" s="5">
        <v>0.72916666666424135</v>
      </c>
      <c r="C37" s="12"/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 t="str">
        <f>+E1729</f>
        <v/>
      </c>
      <c r="M37" s="51" t="str">
        <f>+F1729</f>
        <v/>
      </c>
      <c r="N37" s="51" t="str">
        <f>+G1729</f>
        <v/>
      </c>
      <c r="O37" s="51" t="e">
        <f>+H1729</f>
        <v>#DIV/0!</v>
      </c>
      <c r="P37" s="51" t="str">
        <f>+I1729</f>
        <v/>
      </c>
      <c r="Q37" s="40" t="str">
        <f t="shared" si="1"/>
        <v/>
      </c>
      <c r="R37" s="40" t="str">
        <f t="shared" si="2"/>
        <v/>
      </c>
      <c r="S37" s="40" t="str">
        <f t="shared" si="3"/>
        <v/>
      </c>
    </row>
    <row r="38" spans="1:19" x14ac:dyDescent="0.25">
      <c r="A38" s="7">
        <v>43101</v>
      </c>
      <c r="B38" s="5">
        <v>0.75</v>
      </c>
      <c r="C38" s="12"/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 t="str">
        <f>+E1777</f>
        <v/>
      </c>
      <c r="M38" s="51" t="str">
        <f>+F1777</f>
        <v/>
      </c>
      <c r="N38" s="51" t="str">
        <f>+G1777</f>
        <v/>
      </c>
      <c r="O38" s="51" t="e">
        <f>+H1777</f>
        <v>#DIV/0!</v>
      </c>
      <c r="P38" s="51" t="str">
        <f>+I1777</f>
        <v/>
      </c>
      <c r="Q38" s="40" t="str">
        <f t="shared" si="1"/>
        <v/>
      </c>
      <c r="R38" s="40" t="str">
        <f t="shared" si="2"/>
        <v/>
      </c>
      <c r="S38" s="40" t="str">
        <f t="shared" si="3"/>
        <v/>
      </c>
    </row>
    <row r="39" spans="1:19" x14ac:dyDescent="0.25">
      <c r="A39" s="7">
        <v>43101</v>
      </c>
      <c r="B39" s="5">
        <v>0.77083333333575865</v>
      </c>
      <c r="C39" s="12"/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 t="str">
        <f>+E1825</f>
        <v/>
      </c>
      <c r="M39" s="51" t="str">
        <f>+F1825</f>
        <v/>
      </c>
      <c r="N39" s="51" t="str">
        <f>+G1825</f>
        <v/>
      </c>
      <c r="O39" s="51" t="e">
        <f>+H1825</f>
        <v>#DIV/0!</v>
      </c>
      <c r="P39" s="51" t="str">
        <f>+I1825</f>
        <v/>
      </c>
      <c r="Q39" s="40" t="str">
        <f t="shared" si="1"/>
        <v/>
      </c>
      <c r="R39" s="40" t="str">
        <f t="shared" si="2"/>
        <v/>
      </c>
      <c r="S39" s="40" t="str">
        <f t="shared" si="3"/>
        <v/>
      </c>
    </row>
    <row r="40" spans="1:19" x14ac:dyDescent="0.25">
      <c r="A40" s="7">
        <v>43101</v>
      </c>
      <c r="B40" s="5">
        <v>0.79166666666424135</v>
      </c>
      <c r="C40" s="12"/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 t="str">
        <f>+E1873</f>
        <v/>
      </c>
      <c r="M40" s="51" t="str">
        <f>+F1873</f>
        <v/>
      </c>
      <c r="N40" s="51" t="str">
        <f>+G1873</f>
        <v/>
      </c>
      <c r="O40" s="51" t="e">
        <f>+H1873</f>
        <v>#DIV/0!</v>
      </c>
      <c r="P40" s="51" t="str">
        <f>+I1873</f>
        <v/>
      </c>
      <c r="Q40" s="40" t="str">
        <f t="shared" si="1"/>
        <v/>
      </c>
      <c r="R40" s="40" t="str">
        <f t="shared" si="2"/>
        <v/>
      </c>
      <c r="S40" s="40" t="str">
        <f t="shared" si="3"/>
        <v/>
      </c>
    </row>
    <row r="41" spans="1:19" x14ac:dyDescent="0.25">
      <c r="A41" s="7">
        <v>43101</v>
      </c>
      <c r="B41" s="5">
        <v>0.8125</v>
      </c>
      <c r="C41" s="12"/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 t="str">
        <f>+E1921</f>
        <v/>
      </c>
      <c r="M41" s="51" t="str">
        <f>+F1921</f>
        <v/>
      </c>
      <c r="N41" s="51" t="str">
        <f>+G1921</f>
        <v/>
      </c>
      <c r="O41" s="51" t="e">
        <f>+H1921</f>
        <v>#DIV/0!</v>
      </c>
      <c r="P41" s="51" t="str">
        <f>+I1921</f>
        <v/>
      </c>
      <c r="Q41" s="40" t="str">
        <f t="shared" si="1"/>
        <v/>
      </c>
      <c r="R41" s="40" t="str">
        <f t="shared" si="2"/>
        <v/>
      </c>
      <c r="S41" s="40" t="str">
        <f t="shared" si="3"/>
        <v/>
      </c>
    </row>
    <row r="42" spans="1:19" x14ac:dyDescent="0.25">
      <c r="A42" s="7">
        <v>43101</v>
      </c>
      <c r="B42" s="5">
        <v>0.83333333333575865</v>
      </c>
      <c r="C42" s="12"/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 t="str">
        <f>+E1969</f>
        <v/>
      </c>
      <c r="M42" s="51" t="str">
        <f>+F1969</f>
        <v/>
      </c>
      <c r="N42" s="51" t="str">
        <f>+G1969</f>
        <v/>
      </c>
      <c r="O42" s="51" t="e">
        <f>+H1969</f>
        <v>#DIV/0!</v>
      </c>
      <c r="P42" s="51" t="str">
        <f>+I1969</f>
        <v/>
      </c>
      <c r="Q42" s="40" t="str">
        <f t="shared" si="1"/>
        <v/>
      </c>
      <c r="R42" s="40" t="str">
        <f t="shared" si="2"/>
        <v/>
      </c>
      <c r="S42" s="40" t="str">
        <f t="shared" si="3"/>
        <v/>
      </c>
    </row>
    <row r="43" spans="1:19" x14ac:dyDescent="0.25">
      <c r="A43" s="7">
        <v>43101</v>
      </c>
      <c r="B43" s="5">
        <v>0.85416666666424135</v>
      </c>
      <c r="C43" s="12"/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 t="str">
        <f>+E2017</f>
        <v/>
      </c>
      <c r="M43" s="51" t="str">
        <f>+F2017</f>
        <v/>
      </c>
      <c r="N43" s="51" t="str">
        <f>+G2017</f>
        <v/>
      </c>
      <c r="O43" s="51" t="e">
        <f>+H2017</f>
        <v>#DIV/0!</v>
      </c>
      <c r="P43" s="51" t="str">
        <f>+I2017</f>
        <v/>
      </c>
      <c r="Q43" s="40" t="str">
        <f t="shared" si="1"/>
        <v/>
      </c>
      <c r="R43" s="40" t="str">
        <f t="shared" si="2"/>
        <v/>
      </c>
      <c r="S43" s="40" t="str">
        <f t="shared" si="3"/>
        <v/>
      </c>
    </row>
    <row r="44" spans="1:19" x14ac:dyDescent="0.25">
      <c r="A44" s="7">
        <v>43101</v>
      </c>
      <c r="B44" s="5">
        <v>0.875</v>
      </c>
      <c r="C44" s="12"/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 t="str">
        <f>+E2065</f>
        <v/>
      </c>
      <c r="M44" s="51" t="str">
        <f>+F2065</f>
        <v/>
      </c>
      <c r="N44" s="51" t="str">
        <f>+G2065</f>
        <v/>
      </c>
      <c r="O44" s="51" t="e">
        <f>+H2065</f>
        <v>#DIV/0!</v>
      </c>
      <c r="P44" s="51" t="str">
        <f>+I2065</f>
        <v/>
      </c>
      <c r="Q44" s="40" t="str">
        <f t="shared" si="1"/>
        <v/>
      </c>
      <c r="R44" s="40" t="str">
        <f t="shared" si="2"/>
        <v/>
      </c>
      <c r="S44" s="40" t="str">
        <f t="shared" si="3"/>
        <v/>
      </c>
    </row>
    <row r="45" spans="1:19" x14ac:dyDescent="0.25">
      <c r="A45" s="7">
        <v>43101</v>
      </c>
      <c r="B45" s="5">
        <v>0.89583333333575865</v>
      </c>
      <c r="C45" s="12"/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 t="str">
        <f>+E2113</f>
        <v/>
      </c>
      <c r="M45" s="51" t="str">
        <f>+F2113</f>
        <v/>
      </c>
      <c r="N45" s="51" t="str">
        <f>+G2113</f>
        <v/>
      </c>
      <c r="O45" s="51" t="e">
        <f>+H2113</f>
        <v>#DIV/0!</v>
      </c>
      <c r="P45" s="51" t="str">
        <f>+I2113</f>
        <v/>
      </c>
      <c r="Q45" s="40" t="str">
        <f t="shared" si="1"/>
        <v/>
      </c>
      <c r="R45" s="40" t="str">
        <f t="shared" si="2"/>
        <v/>
      </c>
      <c r="S45" s="40" t="str">
        <f t="shared" si="3"/>
        <v/>
      </c>
    </row>
    <row r="46" spans="1:19" x14ac:dyDescent="0.25">
      <c r="A46" s="7">
        <v>43101</v>
      </c>
      <c r="B46" s="5">
        <v>0.91666666666424135</v>
      </c>
      <c r="C46" s="12"/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 t="str">
        <f>+E2161</f>
        <v/>
      </c>
      <c r="M46" s="51" t="str">
        <f>+F2161</f>
        <v/>
      </c>
      <c r="N46" s="51" t="str">
        <f>+G2161</f>
        <v/>
      </c>
      <c r="O46" s="51" t="e">
        <f>+H2161</f>
        <v>#DIV/0!</v>
      </c>
      <c r="P46" s="51" t="str">
        <f>+I2161</f>
        <v/>
      </c>
      <c r="Q46" s="40" t="str">
        <f t="shared" si="1"/>
        <v/>
      </c>
      <c r="R46" s="40" t="str">
        <f t="shared" si="2"/>
        <v/>
      </c>
      <c r="S46" s="40" t="str">
        <f t="shared" si="3"/>
        <v/>
      </c>
    </row>
    <row r="47" spans="1:19" x14ac:dyDescent="0.25">
      <c r="A47" s="7">
        <v>43101</v>
      </c>
      <c r="B47" s="5">
        <v>0.9375</v>
      </c>
      <c r="C47" s="12"/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 t="str">
        <f>+E2209</f>
        <v/>
      </c>
      <c r="M47" s="51" t="str">
        <f>+F2209</f>
        <v/>
      </c>
      <c r="N47" s="51" t="str">
        <f>+G2209</f>
        <v/>
      </c>
      <c r="O47" s="51" t="e">
        <f>+H2209</f>
        <v>#DIV/0!</v>
      </c>
      <c r="P47" s="51" t="str">
        <f>+I2209</f>
        <v/>
      </c>
      <c r="Q47" s="40" t="str">
        <f t="shared" si="1"/>
        <v/>
      </c>
      <c r="R47" s="40" t="str">
        <f t="shared" si="2"/>
        <v/>
      </c>
      <c r="S47" s="40" t="str">
        <f t="shared" si="3"/>
        <v/>
      </c>
    </row>
    <row r="48" spans="1:19" x14ac:dyDescent="0.25">
      <c r="A48" s="7">
        <v>43101</v>
      </c>
      <c r="B48" s="5">
        <v>0.95833333333575865</v>
      </c>
      <c r="C48" s="12"/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 t="str">
        <f>+E2257</f>
        <v/>
      </c>
      <c r="M48" s="51" t="str">
        <f>+F2257</f>
        <v/>
      </c>
      <c r="N48" s="51" t="str">
        <f>+G2257</f>
        <v/>
      </c>
      <c r="O48" s="51" t="e">
        <f>+H2257</f>
        <v>#DIV/0!</v>
      </c>
      <c r="P48" s="51" t="str">
        <f>+I2257</f>
        <v/>
      </c>
      <c r="Q48" s="40" t="str">
        <f t="shared" si="1"/>
        <v/>
      </c>
      <c r="R48" s="40" t="str">
        <f t="shared" si="2"/>
        <v/>
      </c>
      <c r="S48" s="40" t="str">
        <f t="shared" si="3"/>
        <v/>
      </c>
    </row>
    <row r="49" spans="1:19" x14ac:dyDescent="0.25">
      <c r="A49" s="7">
        <v>43101</v>
      </c>
      <c r="B49" s="5">
        <v>0.97916666666424135</v>
      </c>
      <c r="C49" s="12"/>
      <c r="E49" s="40" t="str">
        <f>+IF(D49="","",AVERAGE(D2:D49))</f>
        <v/>
      </c>
      <c r="F49" s="40" t="str">
        <f>+IF(D49="","",MIN(D2:D49))</f>
        <v/>
      </c>
      <c r="G49" s="40" t="str">
        <f>+IF(D49="","",MAX(D2:D49))</f>
        <v/>
      </c>
      <c r="H49" s="40" t="e">
        <f>STDEV(D2:D49)</f>
        <v>#DIV/0!</v>
      </c>
      <c r="I49" s="40" t="str">
        <f>+IF(F49="","",(G49-F49))</f>
        <v/>
      </c>
      <c r="J49" s="47">
        <f t="shared" si="0"/>
        <v>48</v>
      </c>
      <c r="K49" s="50">
        <f>+A2305</f>
        <v>43148</v>
      </c>
      <c r="L49" s="51" t="str">
        <f>+E2305</f>
        <v/>
      </c>
      <c r="M49" s="51" t="str">
        <f>+F2305</f>
        <v/>
      </c>
      <c r="N49" s="51" t="str">
        <f>+G2305</f>
        <v/>
      </c>
      <c r="O49" s="51" t="e">
        <f>+H2305</f>
        <v>#DIV/0!</v>
      </c>
      <c r="P49" s="51" t="str">
        <f>+I2305</f>
        <v/>
      </c>
      <c r="Q49" s="40" t="str">
        <f t="shared" si="1"/>
        <v/>
      </c>
      <c r="R49" s="40" t="str">
        <f t="shared" si="2"/>
        <v/>
      </c>
      <c r="S49" s="40" t="str">
        <f t="shared" si="3"/>
        <v/>
      </c>
    </row>
    <row r="50" spans="1:19" x14ac:dyDescent="0.25">
      <c r="A50" s="7">
        <v>43102</v>
      </c>
      <c r="B50" s="5">
        <v>0</v>
      </c>
      <c r="C50" s="12"/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 t="str">
        <f>+E2353</f>
        <v/>
      </c>
      <c r="M50" s="51" t="str">
        <f>+F2353</f>
        <v/>
      </c>
      <c r="N50" s="51" t="str">
        <f>+G2353</f>
        <v/>
      </c>
      <c r="O50" s="51" t="e">
        <f>+H2353</f>
        <v>#DIV/0!</v>
      </c>
      <c r="P50" s="51" t="str">
        <f>+I2353</f>
        <v/>
      </c>
      <c r="Q50" s="40" t="str">
        <f t="shared" si="1"/>
        <v/>
      </c>
      <c r="R50" s="40" t="str">
        <f t="shared" si="2"/>
        <v/>
      </c>
      <c r="S50" s="40" t="str">
        <f t="shared" si="3"/>
        <v/>
      </c>
    </row>
    <row r="51" spans="1:19" x14ac:dyDescent="0.25">
      <c r="A51" s="7">
        <v>43102</v>
      </c>
      <c r="B51" s="5">
        <v>2.0833333335758653E-2</v>
      </c>
      <c r="C51" s="12"/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 t="str">
        <f>+E2401</f>
        <v/>
      </c>
      <c r="M51" s="51" t="str">
        <f>+F2401</f>
        <v/>
      </c>
      <c r="N51" s="51" t="str">
        <f>+G2401</f>
        <v/>
      </c>
      <c r="O51" s="51" t="e">
        <f>+H2401</f>
        <v>#DIV/0!</v>
      </c>
      <c r="P51" s="51" t="str">
        <f>+I2401</f>
        <v/>
      </c>
      <c r="Q51" s="40" t="str">
        <f t="shared" si="1"/>
        <v/>
      </c>
      <c r="R51" s="40" t="str">
        <f t="shared" si="2"/>
        <v/>
      </c>
      <c r="S51" s="40" t="str">
        <f t="shared" si="3"/>
        <v/>
      </c>
    </row>
    <row r="52" spans="1:19" x14ac:dyDescent="0.25">
      <c r="A52" s="7">
        <v>43102</v>
      </c>
      <c r="B52" s="5">
        <v>4.1666666664241347E-2</v>
      </c>
      <c r="C52" s="12"/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 t="str">
        <f>+E2449</f>
        <v/>
      </c>
      <c r="M52" s="51" t="str">
        <f>+F2449</f>
        <v/>
      </c>
      <c r="N52" s="51" t="str">
        <f>+G2449</f>
        <v/>
      </c>
      <c r="O52" s="51" t="e">
        <f>+H2449</f>
        <v>#DIV/0!</v>
      </c>
      <c r="P52" s="51" t="str">
        <f>+I2449</f>
        <v/>
      </c>
      <c r="Q52" s="40" t="str">
        <f t="shared" si="1"/>
        <v/>
      </c>
      <c r="R52" s="40" t="str">
        <f t="shared" si="2"/>
        <v/>
      </c>
      <c r="S52" s="40" t="str">
        <f t="shared" si="3"/>
        <v/>
      </c>
    </row>
    <row r="53" spans="1:19" x14ac:dyDescent="0.25">
      <c r="A53" s="7">
        <v>43102</v>
      </c>
      <c r="B53" s="5">
        <v>6.25E-2</v>
      </c>
      <c r="C53" s="12"/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 t="str">
        <f>+E2497</f>
        <v/>
      </c>
      <c r="M53" s="51" t="str">
        <f>+F2497</f>
        <v/>
      </c>
      <c r="N53" s="51" t="str">
        <f>+G2497</f>
        <v/>
      </c>
      <c r="O53" s="51" t="e">
        <f>+H2497</f>
        <v>#DIV/0!</v>
      </c>
      <c r="P53" s="51" t="str">
        <f>+I2497</f>
        <v/>
      </c>
      <c r="Q53" s="40" t="str">
        <f t="shared" si="1"/>
        <v/>
      </c>
      <c r="R53" s="40" t="str">
        <f t="shared" si="2"/>
        <v/>
      </c>
      <c r="S53" s="40" t="str">
        <f t="shared" si="3"/>
        <v/>
      </c>
    </row>
    <row r="54" spans="1:19" x14ac:dyDescent="0.25">
      <c r="A54" s="7">
        <v>43102</v>
      </c>
      <c r="B54" s="5">
        <v>8.3333333335758653E-2</v>
      </c>
      <c r="C54" s="12"/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 t="str">
        <f>+E2545</f>
        <v/>
      </c>
      <c r="M54" s="51" t="str">
        <f>+F2545</f>
        <v/>
      </c>
      <c r="N54" s="51" t="str">
        <f>+G2545</f>
        <v/>
      </c>
      <c r="O54" s="51" t="e">
        <f>+H2545</f>
        <v>#DIV/0!</v>
      </c>
      <c r="P54" s="51" t="str">
        <f>+I2545</f>
        <v/>
      </c>
      <c r="Q54" s="40" t="str">
        <f t="shared" si="1"/>
        <v/>
      </c>
      <c r="R54" s="40" t="str">
        <f t="shared" si="2"/>
        <v/>
      </c>
      <c r="S54" s="40" t="str">
        <f t="shared" si="3"/>
        <v/>
      </c>
    </row>
    <row r="55" spans="1:19" x14ac:dyDescent="0.25">
      <c r="A55" s="7">
        <v>43102</v>
      </c>
      <c r="B55" s="5">
        <v>0.10416666666424135</v>
      </c>
      <c r="C55" s="12"/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 t="str">
        <f>+E2593</f>
        <v/>
      </c>
      <c r="M55" s="51" t="str">
        <f>+F2593</f>
        <v/>
      </c>
      <c r="N55" s="51" t="str">
        <f>+G2593</f>
        <v/>
      </c>
      <c r="O55" s="51" t="e">
        <f>+H2593</f>
        <v>#DIV/0!</v>
      </c>
      <c r="P55" s="51" t="str">
        <f>+I2593</f>
        <v/>
      </c>
      <c r="Q55" s="40" t="str">
        <f t="shared" si="1"/>
        <v/>
      </c>
      <c r="R55" s="40" t="str">
        <f t="shared" si="2"/>
        <v/>
      </c>
      <c r="S55" s="40" t="str">
        <f t="shared" si="3"/>
        <v/>
      </c>
    </row>
    <row r="56" spans="1:19" x14ac:dyDescent="0.25">
      <c r="A56" s="7">
        <v>43102</v>
      </c>
      <c r="B56" s="5">
        <v>0.125</v>
      </c>
      <c r="C56" s="12"/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 t="str">
        <f>+E2641</f>
        <v/>
      </c>
      <c r="M56" s="51" t="str">
        <f>+F2641</f>
        <v/>
      </c>
      <c r="N56" s="51" t="str">
        <f>+G2641</f>
        <v/>
      </c>
      <c r="O56" s="51" t="e">
        <f>+H2641</f>
        <v>#DIV/0!</v>
      </c>
      <c r="P56" s="51" t="str">
        <f>+I2641</f>
        <v/>
      </c>
      <c r="Q56" s="40" t="str">
        <f t="shared" si="1"/>
        <v/>
      </c>
      <c r="R56" s="40" t="str">
        <f t="shared" si="2"/>
        <v/>
      </c>
      <c r="S56" s="40" t="str">
        <f t="shared" si="3"/>
        <v/>
      </c>
    </row>
    <row r="57" spans="1:19" x14ac:dyDescent="0.25">
      <c r="A57" s="7">
        <v>43102</v>
      </c>
      <c r="B57" s="5">
        <v>0.14583333333575865</v>
      </c>
      <c r="C57" s="12"/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 t="str">
        <f>+E2689</f>
        <v/>
      </c>
      <c r="M57" s="51" t="str">
        <f>+F2689</f>
        <v/>
      </c>
      <c r="N57" s="51" t="str">
        <f>+G2689</f>
        <v/>
      </c>
      <c r="O57" s="51" t="e">
        <f>+H2689</f>
        <v>#DIV/0!</v>
      </c>
      <c r="P57" s="51" t="str">
        <f>+I2689</f>
        <v/>
      </c>
      <c r="Q57" s="40" t="str">
        <f t="shared" si="1"/>
        <v/>
      </c>
      <c r="R57" s="40" t="str">
        <f t="shared" si="2"/>
        <v/>
      </c>
      <c r="S57" s="40" t="str">
        <f t="shared" si="3"/>
        <v/>
      </c>
    </row>
    <row r="58" spans="1:19" x14ac:dyDescent="0.25">
      <c r="A58" s="7">
        <v>43102</v>
      </c>
      <c r="B58" s="5">
        <v>0.16666666666424135</v>
      </c>
      <c r="C58" s="12"/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 t="str">
        <f>+E2737</f>
        <v/>
      </c>
      <c r="M58" s="51" t="str">
        <f>+F2737</f>
        <v/>
      </c>
      <c r="N58" s="51" t="str">
        <f>+G2737</f>
        <v/>
      </c>
      <c r="O58" s="51" t="e">
        <f>+H2737</f>
        <v>#DIV/0!</v>
      </c>
      <c r="P58" s="51" t="str">
        <f>+I2737</f>
        <v/>
      </c>
      <c r="Q58" s="40" t="str">
        <f t="shared" si="1"/>
        <v/>
      </c>
      <c r="R58" s="40" t="str">
        <f t="shared" si="2"/>
        <v/>
      </c>
      <c r="S58" s="40" t="str">
        <f t="shared" si="3"/>
        <v/>
      </c>
    </row>
    <row r="59" spans="1:19" x14ac:dyDescent="0.25">
      <c r="A59" s="7">
        <v>43102</v>
      </c>
      <c r="B59" s="5">
        <v>0.1875</v>
      </c>
      <c r="C59" s="12"/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 t="str">
        <f>+E2785</f>
        <v/>
      </c>
      <c r="M59" s="51" t="str">
        <f>+F2785</f>
        <v/>
      </c>
      <c r="N59" s="51" t="str">
        <f>+G2785</f>
        <v/>
      </c>
      <c r="O59" s="51" t="e">
        <f>+H2785</f>
        <v>#DIV/0!</v>
      </c>
      <c r="P59" s="51" t="str">
        <f>+I2785</f>
        <v/>
      </c>
      <c r="Q59" s="40" t="str">
        <f t="shared" si="1"/>
        <v/>
      </c>
      <c r="R59" s="40" t="str">
        <f t="shared" si="2"/>
        <v/>
      </c>
      <c r="S59" s="40" t="str">
        <f t="shared" si="3"/>
        <v/>
      </c>
    </row>
    <row r="60" spans="1:19" x14ac:dyDescent="0.25">
      <c r="A60" s="7">
        <v>43102</v>
      </c>
      <c r="B60" s="5">
        <v>0.20833333333575865</v>
      </c>
      <c r="C60" s="12"/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 t="str">
        <f>+E2833</f>
        <v/>
      </c>
      <c r="M60" s="51" t="str">
        <f>+F2833</f>
        <v/>
      </c>
      <c r="N60" s="51" t="str">
        <f>+G2833</f>
        <v/>
      </c>
      <c r="O60" s="51" t="e">
        <f>+H2833</f>
        <v>#DIV/0!</v>
      </c>
      <c r="P60" s="51" t="str">
        <f>+I2833</f>
        <v/>
      </c>
      <c r="Q60" s="40" t="str">
        <f t="shared" si="1"/>
        <v/>
      </c>
      <c r="R60" s="40" t="str">
        <f t="shared" si="2"/>
        <v/>
      </c>
      <c r="S60" s="40" t="str">
        <f t="shared" si="3"/>
        <v/>
      </c>
    </row>
    <row r="61" spans="1:19" x14ac:dyDescent="0.25">
      <c r="A61" s="7">
        <v>43102</v>
      </c>
      <c r="B61" s="5">
        <v>0.22916666666424135</v>
      </c>
      <c r="C61" s="12"/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 t="str">
        <f>+E2881</f>
        <v/>
      </c>
      <c r="M61" s="51" t="str">
        <f>+F2881</f>
        <v/>
      </c>
      <c r="N61" s="51" t="str">
        <f>+G2881</f>
        <v/>
      </c>
      <c r="O61" s="51" t="e">
        <f>+H2881</f>
        <v>#DIV/0!</v>
      </c>
      <c r="P61" s="51" t="str">
        <f>+I2881</f>
        <v/>
      </c>
      <c r="Q61" s="40" t="str">
        <f t="shared" ref="Q61:Q124" si="13">IF(L61="","",(AVERAGE(L55:L61)))</f>
        <v/>
      </c>
      <c r="R61" s="40" t="str">
        <f t="shared" ref="R61:R124" si="14">IF(L61="","",(AVERAGE(M55:M61)))</f>
        <v/>
      </c>
      <c r="S61" s="40" t="str">
        <f t="shared" ref="S61:S124" si="15">IF(L61="","",(AVERAGE(N55:N61)))</f>
        <v/>
      </c>
    </row>
    <row r="62" spans="1:19" x14ac:dyDescent="0.25">
      <c r="A62" s="7">
        <v>43102</v>
      </c>
      <c r="B62" s="5">
        <v>0.25</v>
      </c>
      <c r="C62" s="12"/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 t="str">
        <f>+E2929</f>
        <v/>
      </c>
      <c r="M62" s="51" t="str">
        <f>+F2929</f>
        <v/>
      </c>
      <c r="N62" s="51" t="str">
        <f>+G2929</f>
        <v/>
      </c>
      <c r="O62" s="51" t="e">
        <f>+H2929</f>
        <v>#DIV/0!</v>
      </c>
      <c r="P62" s="51" t="str">
        <f>+I2929</f>
        <v/>
      </c>
      <c r="Q62" s="40" t="str">
        <f t="shared" si="13"/>
        <v/>
      </c>
      <c r="R62" s="40" t="str">
        <f t="shared" si="14"/>
        <v/>
      </c>
      <c r="S62" s="40" t="str">
        <f t="shared" si="15"/>
        <v/>
      </c>
    </row>
    <row r="63" spans="1:19" x14ac:dyDescent="0.25">
      <c r="A63" s="7">
        <v>43102</v>
      </c>
      <c r="B63" s="5">
        <v>0.27083333333575865</v>
      </c>
      <c r="C63" s="12"/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 t="str">
        <f>+E2977</f>
        <v/>
      </c>
      <c r="M63" s="51" t="str">
        <f>+F2977</f>
        <v/>
      </c>
      <c r="N63" s="51" t="str">
        <f>+G2977</f>
        <v/>
      </c>
      <c r="O63" s="51" t="e">
        <f>+H2977</f>
        <v>#DIV/0!</v>
      </c>
      <c r="P63" s="51" t="str">
        <f>+I2977</f>
        <v/>
      </c>
      <c r="Q63" s="40" t="str">
        <f t="shared" si="13"/>
        <v/>
      </c>
      <c r="R63" s="40" t="str">
        <f t="shared" si="14"/>
        <v/>
      </c>
      <c r="S63" s="40" t="str">
        <f t="shared" si="15"/>
        <v/>
      </c>
    </row>
    <row r="64" spans="1:19" x14ac:dyDescent="0.25">
      <c r="A64" s="7">
        <v>43102</v>
      </c>
      <c r="B64" s="5">
        <v>0.29166666666424135</v>
      </c>
      <c r="C64" s="12"/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 t="str">
        <f>+E3025</f>
        <v/>
      </c>
      <c r="M64" s="51" t="str">
        <f>+F3025</f>
        <v/>
      </c>
      <c r="N64" s="51" t="str">
        <f>+G3025</f>
        <v/>
      </c>
      <c r="O64" s="51" t="e">
        <f>+H3025</f>
        <v>#DIV/0!</v>
      </c>
      <c r="P64" s="51" t="str">
        <f>+I3025</f>
        <v/>
      </c>
      <c r="Q64" s="40" t="str">
        <f t="shared" si="13"/>
        <v/>
      </c>
      <c r="R64" s="40" t="str">
        <f t="shared" si="14"/>
        <v/>
      </c>
      <c r="S64" s="40" t="str">
        <f t="shared" si="15"/>
        <v/>
      </c>
    </row>
    <row r="65" spans="1:19" x14ac:dyDescent="0.25">
      <c r="A65" s="7">
        <v>43102</v>
      </c>
      <c r="B65" s="5">
        <v>0.3125</v>
      </c>
      <c r="C65" s="12"/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 t="str">
        <f>+E3073</f>
        <v/>
      </c>
      <c r="M65" s="51" t="str">
        <f>+F3073</f>
        <v/>
      </c>
      <c r="N65" s="51" t="str">
        <f>+G3073</f>
        <v/>
      </c>
      <c r="O65" s="51" t="e">
        <f>+H3073</f>
        <v>#DIV/0!</v>
      </c>
      <c r="P65" s="51" t="str">
        <f>+I3073</f>
        <v/>
      </c>
      <c r="Q65" s="40" t="str">
        <f t="shared" si="13"/>
        <v/>
      </c>
      <c r="R65" s="40" t="str">
        <f t="shared" si="14"/>
        <v/>
      </c>
      <c r="S65" s="40" t="str">
        <f t="shared" si="15"/>
        <v/>
      </c>
    </row>
    <row r="66" spans="1:19" x14ac:dyDescent="0.25">
      <c r="A66" s="7">
        <v>43102</v>
      </c>
      <c r="B66" s="5">
        <v>0.33333333333575865</v>
      </c>
      <c r="C66" s="12"/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 t="str">
        <f>+E3121</f>
        <v/>
      </c>
      <c r="M66" s="51" t="str">
        <f>+F3121</f>
        <v/>
      </c>
      <c r="N66" s="51" t="str">
        <f>+G3121</f>
        <v/>
      </c>
      <c r="O66" s="51" t="e">
        <f>+H3121</f>
        <v>#DIV/0!</v>
      </c>
      <c r="P66" s="51" t="str">
        <f>+I3121</f>
        <v/>
      </c>
      <c r="Q66" s="40" t="str">
        <f t="shared" si="13"/>
        <v/>
      </c>
      <c r="R66" s="40" t="str">
        <f t="shared" si="14"/>
        <v/>
      </c>
      <c r="S66" s="40" t="str">
        <f t="shared" si="15"/>
        <v/>
      </c>
    </row>
    <row r="67" spans="1:19" x14ac:dyDescent="0.25">
      <c r="A67" s="7">
        <v>43102</v>
      </c>
      <c r="B67" s="5">
        <v>0.35416666666424135</v>
      </c>
      <c r="C67" s="12"/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 t="str">
        <f>+E3169</f>
        <v/>
      </c>
      <c r="M67" s="51" t="str">
        <f>+F3169</f>
        <v/>
      </c>
      <c r="N67" s="51" t="str">
        <f>+G3169</f>
        <v/>
      </c>
      <c r="O67" s="51" t="e">
        <f>+H3169</f>
        <v>#DIV/0!</v>
      </c>
      <c r="P67" s="51" t="str">
        <f>+I3169</f>
        <v/>
      </c>
      <c r="Q67" s="40" t="str">
        <f t="shared" si="13"/>
        <v/>
      </c>
      <c r="R67" s="40" t="str">
        <f t="shared" si="14"/>
        <v/>
      </c>
      <c r="S67" s="40" t="str">
        <f t="shared" si="15"/>
        <v/>
      </c>
    </row>
    <row r="68" spans="1:19" x14ac:dyDescent="0.25">
      <c r="A68" s="7">
        <v>43102</v>
      </c>
      <c r="B68" s="5">
        <v>0.375</v>
      </c>
      <c r="C68" s="12"/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 t="str">
        <f>+E3217</f>
        <v/>
      </c>
      <c r="M68" s="51" t="str">
        <f>+F3217</f>
        <v/>
      </c>
      <c r="N68" s="51" t="str">
        <f>+G3217</f>
        <v/>
      </c>
      <c r="O68" s="51" t="e">
        <f>+H3217</f>
        <v>#DIV/0!</v>
      </c>
      <c r="P68" s="51" t="str">
        <f>+I3217</f>
        <v/>
      </c>
      <c r="Q68" s="40" t="str">
        <f t="shared" si="13"/>
        <v/>
      </c>
      <c r="R68" s="40" t="str">
        <f t="shared" si="14"/>
        <v/>
      </c>
      <c r="S68" s="40" t="str">
        <f t="shared" si="15"/>
        <v/>
      </c>
    </row>
    <row r="69" spans="1:19" x14ac:dyDescent="0.25">
      <c r="A69" s="7">
        <v>43102</v>
      </c>
      <c r="B69" s="5">
        <v>0.39583333333575865</v>
      </c>
      <c r="C69" s="12"/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 t="str">
        <f>+E3265</f>
        <v/>
      </c>
      <c r="M69" s="51" t="str">
        <f>+F3265</f>
        <v/>
      </c>
      <c r="N69" s="51" t="str">
        <f>+G3265</f>
        <v/>
      </c>
      <c r="O69" s="51" t="e">
        <f>+H3265</f>
        <v>#DIV/0!</v>
      </c>
      <c r="P69" s="51" t="str">
        <f>+I3265</f>
        <v/>
      </c>
      <c r="Q69" s="40" t="str">
        <f t="shared" si="13"/>
        <v/>
      </c>
      <c r="R69" s="40" t="str">
        <f t="shared" si="14"/>
        <v/>
      </c>
      <c r="S69" s="40" t="str">
        <f t="shared" si="15"/>
        <v/>
      </c>
    </row>
    <row r="70" spans="1:19" x14ac:dyDescent="0.25">
      <c r="A70" s="7">
        <v>43102</v>
      </c>
      <c r="B70" s="5">
        <v>0.41666666666424135</v>
      </c>
      <c r="C70" s="12"/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 t="str">
        <f>+E3313</f>
        <v/>
      </c>
      <c r="M70" s="51" t="str">
        <f>+F3313</f>
        <v/>
      </c>
      <c r="N70" s="51" t="str">
        <f>+G3313</f>
        <v/>
      </c>
      <c r="O70" s="51" t="e">
        <f>+H3313</f>
        <v>#DIV/0!</v>
      </c>
      <c r="P70" s="51" t="str">
        <f>+I3313</f>
        <v/>
      </c>
      <c r="Q70" s="40" t="str">
        <f t="shared" si="13"/>
        <v/>
      </c>
      <c r="R70" s="40" t="str">
        <f t="shared" si="14"/>
        <v/>
      </c>
      <c r="S70" s="40" t="str">
        <f t="shared" si="15"/>
        <v/>
      </c>
    </row>
    <row r="71" spans="1:19" x14ac:dyDescent="0.25">
      <c r="A71" s="7">
        <v>43102</v>
      </c>
      <c r="B71" s="5">
        <v>0.4375</v>
      </c>
      <c r="C71" s="12"/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 t="str">
        <f>+E3361</f>
        <v/>
      </c>
      <c r="M71" s="51" t="str">
        <f>+F3361</f>
        <v/>
      </c>
      <c r="N71" s="51" t="str">
        <f>+G3361</f>
        <v/>
      </c>
      <c r="O71" s="51" t="e">
        <f>+H3361</f>
        <v>#DIV/0!</v>
      </c>
      <c r="P71" s="51" t="str">
        <f>+I3361</f>
        <v/>
      </c>
      <c r="Q71" s="40" t="str">
        <f t="shared" si="13"/>
        <v/>
      </c>
      <c r="R71" s="40" t="str">
        <f t="shared" si="14"/>
        <v/>
      </c>
      <c r="S71" s="40" t="str">
        <f t="shared" si="15"/>
        <v/>
      </c>
    </row>
    <row r="72" spans="1:19" x14ac:dyDescent="0.25">
      <c r="A72" s="7">
        <v>43102</v>
      </c>
      <c r="B72" s="5">
        <v>0.45833333333575865</v>
      </c>
      <c r="C72" s="12"/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 t="str">
        <f>+E3409</f>
        <v/>
      </c>
      <c r="M72" s="51" t="str">
        <f>+F3409</f>
        <v/>
      </c>
      <c r="N72" s="51" t="str">
        <f>+G3409</f>
        <v/>
      </c>
      <c r="O72" s="51" t="e">
        <f>+H3409</f>
        <v>#DIV/0!</v>
      </c>
      <c r="P72" s="51" t="str">
        <f>+I3409</f>
        <v/>
      </c>
      <c r="Q72" s="40" t="str">
        <f t="shared" si="13"/>
        <v/>
      </c>
      <c r="R72" s="40" t="str">
        <f t="shared" si="14"/>
        <v/>
      </c>
      <c r="S72" s="40" t="str">
        <f t="shared" si="15"/>
        <v/>
      </c>
    </row>
    <row r="73" spans="1:19" x14ac:dyDescent="0.25">
      <c r="A73" s="7">
        <v>43102</v>
      </c>
      <c r="B73" s="5">
        <v>0.47916666666424135</v>
      </c>
      <c r="C73" s="12"/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 t="str">
        <f>+E3457</f>
        <v/>
      </c>
      <c r="M73" s="51" t="str">
        <f>+F3457</f>
        <v/>
      </c>
      <c r="N73" s="51" t="str">
        <f>+G3457</f>
        <v/>
      </c>
      <c r="O73" s="51" t="e">
        <f>+H3457</f>
        <v>#DIV/0!</v>
      </c>
      <c r="P73" s="51" t="str">
        <f>+I3457</f>
        <v/>
      </c>
      <c r="Q73" s="40" t="str">
        <f t="shared" si="13"/>
        <v/>
      </c>
      <c r="R73" s="40" t="str">
        <f t="shared" si="14"/>
        <v/>
      </c>
      <c r="S73" s="40" t="str">
        <f t="shared" si="15"/>
        <v/>
      </c>
    </row>
    <row r="74" spans="1:19" x14ac:dyDescent="0.25">
      <c r="A74" s="7">
        <v>43102</v>
      </c>
      <c r="B74" s="5">
        <v>0.5</v>
      </c>
      <c r="C74" s="12"/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 t="str">
        <f>+E3505</f>
        <v/>
      </c>
      <c r="M74" s="51" t="str">
        <f>+F3505</f>
        <v/>
      </c>
      <c r="N74" s="51" t="str">
        <f>+G3505</f>
        <v/>
      </c>
      <c r="O74" s="51" t="e">
        <f>+H3505</f>
        <v>#DIV/0!</v>
      </c>
      <c r="P74" s="51" t="str">
        <f>+I3505</f>
        <v/>
      </c>
      <c r="Q74" s="40" t="str">
        <f t="shared" si="13"/>
        <v/>
      </c>
      <c r="R74" s="40" t="str">
        <f t="shared" si="14"/>
        <v/>
      </c>
      <c r="S74" s="40" t="str">
        <f t="shared" si="15"/>
        <v/>
      </c>
    </row>
    <row r="75" spans="1:19" x14ac:dyDescent="0.25">
      <c r="A75" s="7">
        <v>43102</v>
      </c>
      <c r="B75" s="5">
        <v>0.52083333333575865</v>
      </c>
      <c r="C75" s="12"/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 t="str">
        <f>+E3553</f>
        <v/>
      </c>
      <c r="M75" s="51" t="str">
        <f>+F3553</f>
        <v/>
      </c>
      <c r="N75" s="51" t="str">
        <f>+G3553</f>
        <v/>
      </c>
      <c r="O75" s="51" t="e">
        <f>+H3553</f>
        <v>#DIV/0!</v>
      </c>
      <c r="P75" s="51" t="str">
        <f>+I3553</f>
        <v/>
      </c>
      <c r="Q75" s="40" t="str">
        <f t="shared" si="13"/>
        <v/>
      </c>
      <c r="R75" s="40" t="str">
        <f t="shared" si="14"/>
        <v/>
      </c>
      <c r="S75" s="40" t="str">
        <f t="shared" si="15"/>
        <v/>
      </c>
    </row>
    <row r="76" spans="1:19" x14ac:dyDescent="0.25">
      <c r="A76" s="7">
        <v>43102</v>
      </c>
      <c r="B76" s="5">
        <v>0.54166666666424135</v>
      </c>
      <c r="C76" s="12"/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 t="str">
        <f>+E3601</f>
        <v/>
      </c>
      <c r="M76" s="51" t="str">
        <f>+F3601</f>
        <v/>
      </c>
      <c r="N76" s="51" t="str">
        <f>+G3601</f>
        <v/>
      </c>
      <c r="O76" s="51" t="e">
        <f>+H3601</f>
        <v>#DIV/0!</v>
      </c>
      <c r="P76" s="51" t="str">
        <f>+I3601</f>
        <v/>
      </c>
      <c r="Q76" s="40" t="str">
        <f t="shared" si="13"/>
        <v/>
      </c>
      <c r="R76" s="40" t="str">
        <f t="shared" si="14"/>
        <v/>
      </c>
      <c r="S76" s="40" t="str">
        <f t="shared" si="15"/>
        <v/>
      </c>
    </row>
    <row r="77" spans="1:19" x14ac:dyDescent="0.25">
      <c r="A77" s="7">
        <v>43102</v>
      </c>
      <c r="B77" s="5">
        <v>0.5625</v>
      </c>
      <c r="C77" s="12"/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 t="str">
        <f>+E3649</f>
        <v/>
      </c>
      <c r="M77" s="51" t="str">
        <f>+F3649</f>
        <v/>
      </c>
      <c r="N77" s="51" t="str">
        <f>+G3649</f>
        <v/>
      </c>
      <c r="O77" s="51" t="e">
        <f>+H3649</f>
        <v>#DIV/0!</v>
      </c>
      <c r="P77" s="51" t="str">
        <f>+I3649</f>
        <v/>
      </c>
      <c r="Q77" s="40" t="str">
        <f t="shared" si="13"/>
        <v/>
      </c>
      <c r="R77" s="40" t="str">
        <f t="shared" si="14"/>
        <v/>
      </c>
      <c r="S77" s="40" t="str">
        <f t="shared" si="15"/>
        <v/>
      </c>
    </row>
    <row r="78" spans="1:19" x14ac:dyDescent="0.25">
      <c r="A78" s="7">
        <v>43102</v>
      </c>
      <c r="B78" s="5">
        <v>0.58333333333575865</v>
      </c>
      <c r="C78" s="12"/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 t="str">
        <f>+E3697</f>
        <v/>
      </c>
      <c r="M78" s="51" t="str">
        <f>+F3697</f>
        <v/>
      </c>
      <c r="N78" s="51" t="str">
        <f>+G3697</f>
        <v/>
      </c>
      <c r="O78" s="51" t="e">
        <f>+H3697</f>
        <v>#DIV/0!</v>
      </c>
      <c r="P78" s="51" t="str">
        <f>+I3697</f>
        <v/>
      </c>
      <c r="Q78" s="40" t="str">
        <f t="shared" si="13"/>
        <v/>
      </c>
      <c r="R78" s="40" t="str">
        <f t="shared" si="14"/>
        <v/>
      </c>
      <c r="S78" s="40" t="str">
        <f t="shared" si="15"/>
        <v/>
      </c>
    </row>
    <row r="79" spans="1:19" x14ac:dyDescent="0.25">
      <c r="A79" s="7">
        <v>43102</v>
      </c>
      <c r="B79" s="5">
        <v>0.60416666666424135</v>
      </c>
      <c r="C79" s="12"/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 t="str">
        <f>+E3745</f>
        <v/>
      </c>
      <c r="M79" s="51" t="str">
        <f>+F3745</f>
        <v/>
      </c>
      <c r="N79" s="51" t="str">
        <f>+G3745</f>
        <v/>
      </c>
      <c r="O79" s="51" t="e">
        <f>+H3745</f>
        <v>#DIV/0!</v>
      </c>
      <c r="P79" s="51" t="str">
        <f>+I3745</f>
        <v/>
      </c>
      <c r="Q79" s="40" t="str">
        <f t="shared" si="13"/>
        <v/>
      </c>
      <c r="R79" s="40" t="str">
        <f t="shared" si="14"/>
        <v/>
      </c>
      <c r="S79" s="40" t="str">
        <f t="shared" si="15"/>
        <v/>
      </c>
    </row>
    <row r="80" spans="1:19" x14ac:dyDescent="0.25">
      <c r="A80" s="7">
        <v>43102</v>
      </c>
      <c r="B80" s="5">
        <v>0.625</v>
      </c>
      <c r="C80" s="12"/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 t="str">
        <f>+E3793</f>
        <v/>
      </c>
      <c r="M80" s="51" t="str">
        <f>+F3793</f>
        <v/>
      </c>
      <c r="N80" s="51" t="str">
        <f>+G3793</f>
        <v/>
      </c>
      <c r="O80" s="51" t="e">
        <f>+H3793</f>
        <v>#DIV/0!</v>
      </c>
      <c r="P80" s="51" t="str">
        <f>+I3793</f>
        <v/>
      </c>
      <c r="Q80" s="40" t="str">
        <f t="shared" si="13"/>
        <v/>
      </c>
      <c r="R80" s="40" t="str">
        <f t="shared" si="14"/>
        <v/>
      </c>
      <c r="S80" s="40" t="str">
        <f t="shared" si="15"/>
        <v/>
      </c>
    </row>
    <row r="81" spans="1:19" x14ac:dyDescent="0.25">
      <c r="A81" s="7">
        <v>43102</v>
      </c>
      <c r="B81" s="5">
        <v>0.64583333333575865</v>
      </c>
      <c r="C81" s="12"/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 t="str">
        <f>+E3841</f>
        <v/>
      </c>
      <c r="M81" s="51" t="str">
        <f>+F3841</f>
        <v/>
      </c>
      <c r="N81" s="51" t="str">
        <f>+G3841</f>
        <v/>
      </c>
      <c r="O81" s="51" t="e">
        <f>+H3841</f>
        <v>#DIV/0!</v>
      </c>
      <c r="P81" s="51" t="str">
        <f>+I3841</f>
        <v/>
      </c>
      <c r="Q81" s="40" t="str">
        <f t="shared" si="13"/>
        <v/>
      </c>
      <c r="R81" s="40" t="str">
        <f t="shared" si="14"/>
        <v/>
      </c>
      <c r="S81" s="40" t="str">
        <f t="shared" si="15"/>
        <v/>
      </c>
    </row>
    <row r="82" spans="1:19" x14ac:dyDescent="0.25">
      <c r="A82" s="7">
        <v>43102</v>
      </c>
      <c r="B82" s="5">
        <v>0.66666666666424135</v>
      </c>
      <c r="C82" s="12"/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 t="str">
        <f>+E3889</f>
        <v/>
      </c>
      <c r="M82" s="51" t="str">
        <f>+F3889</f>
        <v/>
      </c>
      <c r="N82" s="51" t="str">
        <f>+G3889</f>
        <v/>
      </c>
      <c r="O82" s="51" t="e">
        <f>+H3889</f>
        <v>#DIV/0!</v>
      </c>
      <c r="P82" s="51" t="str">
        <f>+I3889</f>
        <v/>
      </c>
      <c r="Q82" s="40" t="str">
        <f t="shared" si="13"/>
        <v/>
      </c>
      <c r="R82" s="40" t="str">
        <f t="shared" si="14"/>
        <v/>
      </c>
      <c r="S82" s="40" t="str">
        <f t="shared" si="15"/>
        <v/>
      </c>
    </row>
    <row r="83" spans="1:19" x14ac:dyDescent="0.25">
      <c r="A83" s="7">
        <v>43102</v>
      </c>
      <c r="B83" s="5">
        <v>0.6875</v>
      </c>
      <c r="C83" s="12"/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 t="str">
        <f>+E3937</f>
        <v/>
      </c>
      <c r="M83" s="51" t="str">
        <f>+F3937</f>
        <v/>
      </c>
      <c r="N83" s="51" t="str">
        <f>+G3937</f>
        <v/>
      </c>
      <c r="O83" s="51" t="e">
        <f>+H3937</f>
        <v>#DIV/0!</v>
      </c>
      <c r="P83" s="51" t="str">
        <f>+I3937</f>
        <v/>
      </c>
      <c r="Q83" s="40" t="str">
        <f t="shared" si="13"/>
        <v/>
      </c>
      <c r="R83" s="40" t="str">
        <f t="shared" si="14"/>
        <v/>
      </c>
      <c r="S83" s="40" t="str">
        <f t="shared" si="15"/>
        <v/>
      </c>
    </row>
    <row r="84" spans="1:19" x14ac:dyDescent="0.25">
      <c r="A84" s="7">
        <v>43102</v>
      </c>
      <c r="B84" s="5">
        <v>0.70833333333575865</v>
      </c>
      <c r="C84" s="12"/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 t="str">
        <f>+E3985</f>
        <v/>
      </c>
      <c r="M84" s="51" t="str">
        <f>+F3985</f>
        <v/>
      </c>
      <c r="N84" s="51" t="str">
        <f>+G3985</f>
        <v/>
      </c>
      <c r="O84" s="51" t="e">
        <f>+H3985</f>
        <v>#DIV/0!</v>
      </c>
      <c r="P84" s="51" t="str">
        <f>+I3985</f>
        <v/>
      </c>
      <c r="Q84" s="40" t="str">
        <f t="shared" si="13"/>
        <v/>
      </c>
      <c r="R84" s="40" t="str">
        <f t="shared" si="14"/>
        <v/>
      </c>
      <c r="S84" s="40" t="str">
        <f t="shared" si="15"/>
        <v/>
      </c>
    </row>
    <row r="85" spans="1:19" x14ac:dyDescent="0.25">
      <c r="A85" s="7">
        <v>43102</v>
      </c>
      <c r="B85" s="5">
        <v>0.72916666666424135</v>
      </c>
      <c r="C85" s="12"/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 t="str">
        <f>+E4033</f>
        <v/>
      </c>
      <c r="M85" s="51" t="str">
        <f>+F4033</f>
        <v/>
      </c>
      <c r="N85" s="51" t="str">
        <f>+G4033</f>
        <v/>
      </c>
      <c r="O85" s="51" t="e">
        <f>+H4033</f>
        <v>#DIV/0!</v>
      </c>
      <c r="P85" s="51" t="str">
        <f>+I4033</f>
        <v/>
      </c>
      <c r="Q85" s="40" t="str">
        <f t="shared" si="13"/>
        <v/>
      </c>
      <c r="R85" s="40" t="str">
        <f t="shared" si="14"/>
        <v/>
      </c>
      <c r="S85" s="40" t="str">
        <f t="shared" si="15"/>
        <v/>
      </c>
    </row>
    <row r="86" spans="1:19" x14ac:dyDescent="0.25">
      <c r="A86" s="7">
        <v>43102</v>
      </c>
      <c r="B86" s="5">
        <v>0.75</v>
      </c>
      <c r="C86" s="12"/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 t="str">
        <f>+E4081</f>
        <v/>
      </c>
      <c r="M86" s="51" t="str">
        <f>+F4081</f>
        <v/>
      </c>
      <c r="N86" s="51" t="str">
        <f>+G4081</f>
        <v/>
      </c>
      <c r="O86" s="51" t="e">
        <f>+H4081</f>
        <v>#DIV/0!</v>
      </c>
      <c r="P86" s="51" t="str">
        <f>+I4081</f>
        <v/>
      </c>
      <c r="Q86" s="40" t="str">
        <f t="shared" si="13"/>
        <v/>
      </c>
      <c r="R86" s="40" t="str">
        <f t="shared" si="14"/>
        <v/>
      </c>
      <c r="S86" s="40" t="str">
        <f t="shared" si="15"/>
        <v/>
      </c>
    </row>
    <row r="87" spans="1:19" x14ac:dyDescent="0.25">
      <c r="A87" s="7">
        <v>43102</v>
      </c>
      <c r="B87" s="5">
        <v>0.77083333333575865</v>
      </c>
      <c r="C87" s="12"/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 t="str">
        <f>+E4129</f>
        <v/>
      </c>
      <c r="M87" s="51" t="str">
        <f>+F4129</f>
        <v/>
      </c>
      <c r="N87" s="51" t="str">
        <f>+G4129</f>
        <v/>
      </c>
      <c r="O87" s="51" t="e">
        <f>+H4129</f>
        <v>#DIV/0!</v>
      </c>
      <c r="P87" s="51" t="str">
        <f>+I4129</f>
        <v/>
      </c>
      <c r="Q87" s="40" t="str">
        <f t="shared" si="13"/>
        <v/>
      </c>
      <c r="R87" s="40" t="str">
        <f t="shared" si="14"/>
        <v/>
      </c>
      <c r="S87" s="40" t="str">
        <f t="shared" si="15"/>
        <v/>
      </c>
    </row>
    <row r="88" spans="1:19" x14ac:dyDescent="0.25">
      <c r="A88" s="7">
        <v>43102</v>
      </c>
      <c r="B88" s="5">
        <v>0.79166666666424135</v>
      </c>
      <c r="C88" s="12"/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 t="str">
        <f>+E4177</f>
        <v/>
      </c>
      <c r="M88" s="51" t="str">
        <f>+F4177</f>
        <v/>
      </c>
      <c r="N88" s="51" t="str">
        <f>+G4177</f>
        <v/>
      </c>
      <c r="O88" s="51" t="e">
        <f>+H4177</f>
        <v>#DIV/0!</v>
      </c>
      <c r="P88" s="51" t="str">
        <f>+I4177</f>
        <v/>
      </c>
      <c r="Q88" s="40" t="str">
        <f t="shared" si="13"/>
        <v/>
      </c>
      <c r="R88" s="40" t="str">
        <f t="shared" si="14"/>
        <v/>
      </c>
      <c r="S88" s="40" t="str">
        <f t="shared" si="15"/>
        <v/>
      </c>
    </row>
    <row r="89" spans="1:19" x14ac:dyDescent="0.25">
      <c r="A89" s="7">
        <v>43102</v>
      </c>
      <c r="B89" s="5">
        <v>0.8125</v>
      </c>
      <c r="C89" s="12"/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 t="str">
        <f>+E4225</f>
        <v/>
      </c>
      <c r="M89" s="51" t="str">
        <f>+F4225</f>
        <v/>
      </c>
      <c r="N89" s="51" t="str">
        <f>+G4225</f>
        <v/>
      </c>
      <c r="O89" s="51" t="e">
        <f>+H4225</f>
        <v>#DIV/0!</v>
      </c>
      <c r="P89" s="51" t="str">
        <f>+I4225</f>
        <v/>
      </c>
      <c r="Q89" s="40" t="str">
        <f t="shared" si="13"/>
        <v/>
      </c>
      <c r="R89" s="40" t="str">
        <f t="shared" si="14"/>
        <v/>
      </c>
      <c r="S89" s="40" t="str">
        <f t="shared" si="15"/>
        <v/>
      </c>
    </row>
    <row r="90" spans="1:19" x14ac:dyDescent="0.25">
      <c r="A90" s="7">
        <v>43102</v>
      </c>
      <c r="B90" s="5">
        <v>0.83333333333575865</v>
      </c>
      <c r="C90" s="12"/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 t="str">
        <f>+E4273</f>
        <v/>
      </c>
      <c r="M90" s="51" t="str">
        <f>+F4273</f>
        <v/>
      </c>
      <c r="N90" s="51" t="str">
        <f>+G4273</f>
        <v/>
      </c>
      <c r="O90" s="51" t="e">
        <f>+H4273</f>
        <v>#DIV/0!</v>
      </c>
      <c r="P90" s="51" t="str">
        <f>+I4273</f>
        <v/>
      </c>
      <c r="Q90" s="40" t="str">
        <f t="shared" si="13"/>
        <v/>
      </c>
      <c r="R90" s="40" t="str">
        <f t="shared" si="14"/>
        <v/>
      </c>
      <c r="S90" s="40" t="str">
        <f t="shared" si="15"/>
        <v/>
      </c>
    </row>
    <row r="91" spans="1:19" x14ac:dyDescent="0.25">
      <c r="A91" s="7">
        <v>43102</v>
      </c>
      <c r="B91" s="5">
        <v>0.85416666666424135</v>
      </c>
      <c r="C91" s="12"/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 t="str">
        <f>+E4321</f>
        <v/>
      </c>
      <c r="M91" s="51" t="str">
        <f>+F4321</f>
        <v/>
      </c>
      <c r="N91" s="51" t="str">
        <f>+G4321</f>
        <v/>
      </c>
      <c r="O91" s="51" t="e">
        <f>+H4321</f>
        <v>#DIV/0!</v>
      </c>
      <c r="P91" s="51" t="str">
        <f>+I4321</f>
        <v/>
      </c>
      <c r="Q91" s="40" t="str">
        <f t="shared" si="13"/>
        <v/>
      </c>
      <c r="R91" s="40" t="str">
        <f t="shared" si="14"/>
        <v/>
      </c>
      <c r="S91" s="40" t="str">
        <f t="shared" si="15"/>
        <v/>
      </c>
    </row>
    <row r="92" spans="1:19" x14ac:dyDescent="0.25">
      <c r="A92" s="7">
        <v>43102</v>
      </c>
      <c r="B92" s="5">
        <v>0.875</v>
      </c>
      <c r="C92" s="12"/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 t="str">
        <f>+E4369</f>
        <v/>
      </c>
      <c r="M92" s="51" t="str">
        <f>+F4369</f>
        <v/>
      </c>
      <c r="N92" s="51" t="str">
        <f>+G4369</f>
        <v/>
      </c>
      <c r="O92" s="51" t="e">
        <f>+H4369</f>
        <v>#DIV/0!</v>
      </c>
      <c r="P92" s="51" t="str">
        <f>+I4369</f>
        <v/>
      </c>
      <c r="Q92" s="40" t="str">
        <f t="shared" si="13"/>
        <v/>
      </c>
      <c r="R92" s="40" t="str">
        <f t="shared" si="14"/>
        <v/>
      </c>
      <c r="S92" s="40" t="str">
        <f t="shared" si="15"/>
        <v/>
      </c>
    </row>
    <row r="93" spans="1:19" x14ac:dyDescent="0.25">
      <c r="A93" s="7">
        <v>43102</v>
      </c>
      <c r="B93" s="5">
        <v>0.89583333333575865</v>
      </c>
      <c r="C93" s="12"/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 t="str">
        <f>+E4417</f>
        <v/>
      </c>
      <c r="M93" s="51" t="str">
        <f>+F4417</f>
        <v/>
      </c>
      <c r="N93" s="51" t="str">
        <f>+G4417</f>
        <v/>
      </c>
      <c r="O93" s="51" t="e">
        <f>+H4417</f>
        <v>#DIV/0!</v>
      </c>
      <c r="P93" s="51" t="str">
        <f>+I4417</f>
        <v/>
      </c>
      <c r="Q93" s="40" t="str">
        <f t="shared" si="13"/>
        <v/>
      </c>
      <c r="R93" s="40" t="str">
        <f t="shared" si="14"/>
        <v/>
      </c>
      <c r="S93" s="40" t="str">
        <f t="shared" si="15"/>
        <v/>
      </c>
    </row>
    <row r="94" spans="1:19" x14ac:dyDescent="0.25">
      <c r="A94" s="7">
        <v>43102</v>
      </c>
      <c r="B94" s="5">
        <v>0.91666666666424135</v>
      </c>
      <c r="C94" s="12"/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 t="str">
        <f>+E4465</f>
        <v/>
      </c>
      <c r="M94" s="51" t="str">
        <f>+F4465</f>
        <v/>
      </c>
      <c r="N94" s="51" t="str">
        <f>+G4465</f>
        <v/>
      </c>
      <c r="O94" s="51" t="e">
        <f>+H4465</f>
        <v>#DIV/0!</v>
      </c>
      <c r="P94" s="51" t="str">
        <f>+I4465</f>
        <v/>
      </c>
      <c r="Q94" s="40" t="str">
        <f t="shared" si="13"/>
        <v/>
      </c>
      <c r="R94" s="40" t="str">
        <f t="shared" si="14"/>
        <v/>
      </c>
      <c r="S94" s="40" t="str">
        <f t="shared" si="15"/>
        <v/>
      </c>
    </row>
    <row r="95" spans="1:19" x14ac:dyDescent="0.25">
      <c r="A95" s="7">
        <v>43102</v>
      </c>
      <c r="B95" s="5">
        <v>0.9375</v>
      </c>
      <c r="C95" s="12"/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 t="str">
        <f>+E4513</f>
        <v/>
      </c>
      <c r="M95" s="51" t="str">
        <f>+F4513</f>
        <v/>
      </c>
      <c r="N95" s="51" t="str">
        <f>+G4513</f>
        <v/>
      </c>
      <c r="O95" s="51" t="e">
        <f>+H4513</f>
        <v>#DIV/0!</v>
      </c>
      <c r="P95" s="51" t="str">
        <f>+I4513</f>
        <v/>
      </c>
      <c r="Q95" s="40" t="str">
        <f t="shared" si="13"/>
        <v/>
      </c>
      <c r="R95" s="40" t="str">
        <f t="shared" si="14"/>
        <v/>
      </c>
      <c r="S95" s="40" t="str">
        <f t="shared" si="15"/>
        <v/>
      </c>
    </row>
    <row r="96" spans="1:19" x14ac:dyDescent="0.25">
      <c r="A96" s="7">
        <v>43102</v>
      </c>
      <c r="B96" s="5">
        <v>0.95833333333575865</v>
      </c>
      <c r="C96" s="12"/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 t="str">
        <f>+E4561</f>
        <v/>
      </c>
      <c r="M96" s="51" t="str">
        <f>+F4561</f>
        <v/>
      </c>
      <c r="N96" s="51" t="str">
        <f>+G4561</f>
        <v/>
      </c>
      <c r="O96" s="51" t="e">
        <f>+H4561</f>
        <v>#DIV/0!</v>
      </c>
      <c r="P96" s="51" t="str">
        <f>+I4561</f>
        <v/>
      </c>
      <c r="Q96" s="40" t="str">
        <f t="shared" si="13"/>
        <v/>
      </c>
      <c r="R96" s="40" t="str">
        <f t="shared" si="14"/>
        <v/>
      </c>
      <c r="S96" s="40" t="str">
        <f t="shared" si="15"/>
        <v/>
      </c>
    </row>
    <row r="97" spans="1:19" x14ac:dyDescent="0.25">
      <c r="A97" s="7">
        <v>43102</v>
      </c>
      <c r="B97" s="5">
        <v>0.97916666666424135</v>
      </c>
      <c r="C97" s="12"/>
      <c r="E97" s="40" t="str">
        <f>+IF(D97="","",AVERAGE(D50:D97))</f>
        <v/>
      </c>
      <c r="F97" s="40" t="str">
        <f>+IF(D97="","",MIN(D50:D97))</f>
        <v/>
      </c>
      <c r="G97" s="40" t="str">
        <f>+IF(D97="","",MAX(D50:D97))</f>
        <v/>
      </c>
      <c r="H97" s="40" t="e">
        <f>STDEV(D50:D97)</f>
        <v>#DIV/0!</v>
      </c>
      <c r="I97" s="40" t="str">
        <f>+IF(F97="","",(G97-F97))</f>
        <v/>
      </c>
      <c r="J97" s="47">
        <f t="shared" si="16"/>
        <v>96</v>
      </c>
      <c r="K97" s="50">
        <f>+A4609</f>
        <v>43195</v>
      </c>
      <c r="L97" s="51" t="str">
        <f>+E4609</f>
        <v/>
      </c>
      <c r="M97" s="51" t="str">
        <f>+F4609</f>
        <v/>
      </c>
      <c r="N97" s="51" t="str">
        <f>+G4609</f>
        <v/>
      </c>
      <c r="O97" s="51" t="e">
        <f>+H4609</f>
        <v>#DIV/0!</v>
      </c>
      <c r="P97" s="51" t="str">
        <f>+I4609</f>
        <v/>
      </c>
      <c r="Q97" s="40" t="str">
        <f t="shared" si="13"/>
        <v/>
      </c>
      <c r="R97" s="40" t="str">
        <f t="shared" si="14"/>
        <v/>
      </c>
      <c r="S97" s="40" t="str">
        <f t="shared" si="15"/>
        <v/>
      </c>
    </row>
    <row r="98" spans="1:19" x14ac:dyDescent="0.25">
      <c r="A98" s="7">
        <v>43103</v>
      </c>
      <c r="B98" s="5">
        <v>0</v>
      </c>
      <c r="C98" s="12"/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 t="str">
        <f>+E4657</f>
        <v/>
      </c>
      <c r="M98" s="51" t="str">
        <f>+F4657</f>
        <v/>
      </c>
      <c r="N98" s="51" t="str">
        <f>+G4657</f>
        <v/>
      </c>
      <c r="O98" s="51" t="e">
        <f>+H4657</f>
        <v>#DIV/0!</v>
      </c>
      <c r="P98" s="51" t="str">
        <f>+I4657</f>
        <v/>
      </c>
      <c r="Q98" s="40" t="str">
        <f t="shared" si="13"/>
        <v/>
      </c>
      <c r="R98" s="40" t="str">
        <f t="shared" si="14"/>
        <v/>
      </c>
      <c r="S98" s="40" t="str">
        <f t="shared" si="15"/>
        <v/>
      </c>
    </row>
    <row r="99" spans="1:19" x14ac:dyDescent="0.25">
      <c r="A99" s="7">
        <v>43103</v>
      </c>
      <c r="B99" s="5">
        <v>2.0833333335758653E-2</v>
      </c>
      <c r="C99" s="12"/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 t="str">
        <f>+E4705</f>
        <v/>
      </c>
      <c r="M99" s="51" t="str">
        <f>+F4705</f>
        <v/>
      </c>
      <c r="N99" s="51" t="str">
        <f>+G4705</f>
        <v/>
      </c>
      <c r="O99" s="51" t="e">
        <f>+H4705</f>
        <v>#DIV/0!</v>
      </c>
      <c r="P99" s="51" t="str">
        <f>+I4705</f>
        <v/>
      </c>
      <c r="Q99" s="40" t="str">
        <f t="shared" si="13"/>
        <v/>
      </c>
      <c r="R99" s="40" t="str">
        <f t="shared" si="14"/>
        <v/>
      </c>
      <c r="S99" s="40" t="str">
        <f t="shared" si="15"/>
        <v/>
      </c>
    </row>
    <row r="100" spans="1:19" x14ac:dyDescent="0.25">
      <c r="A100" s="7">
        <v>43103</v>
      </c>
      <c r="B100" s="5">
        <v>4.1666666664241347E-2</v>
      </c>
      <c r="C100" s="12"/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 t="str">
        <f>+E4753</f>
        <v/>
      </c>
      <c r="M100" s="51" t="str">
        <f>+F4753</f>
        <v/>
      </c>
      <c r="N100" s="51" t="str">
        <f>+G4753</f>
        <v/>
      </c>
      <c r="O100" s="51" t="e">
        <f>+H4753</f>
        <v>#DIV/0!</v>
      </c>
      <c r="P100" s="51" t="str">
        <f>+I4753</f>
        <v/>
      </c>
      <c r="Q100" s="40" t="str">
        <f t="shared" si="13"/>
        <v/>
      </c>
      <c r="R100" s="40" t="str">
        <f t="shared" si="14"/>
        <v/>
      </c>
      <c r="S100" s="40" t="str">
        <f t="shared" si="15"/>
        <v/>
      </c>
    </row>
    <row r="101" spans="1:19" x14ac:dyDescent="0.25">
      <c r="A101" s="7">
        <v>43103</v>
      </c>
      <c r="B101" s="5">
        <v>6.25E-2</v>
      </c>
      <c r="C101" s="12"/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 t="str">
        <f>+E4801</f>
        <v/>
      </c>
      <c r="M101" s="51" t="str">
        <f>+F4801</f>
        <v/>
      </c>
      <c r="N101" s="51" t="str">
        <f>+G4801</f>
        <v/>
      </c>
      <c r="O101" s="51" t="e">
        <f>+H4801</f>
        <v>#DIV/0!</v>
      </c>
      <c r="P101" s="51" t="str">
        <f>+I4801</f>
        <v/>
      </c>
      <c r="Q101" s="40" t="str">
        <f t="shared" si="13"/>
        <v/>
      </c>
      <c r="R101" s="40" t="str">
        <f t="shared" si="14"/>
        <v/>
      </c>
      <c r="S101" s="40" t="str">
        <f t="shared" si="15"/>
        <v/>
      </c>
    </row>
    <row r="102" spans="1:19" x14ac:dyDescent="0.25">
      <c r="A102" s="7">
        <v>43103</v>
      </c>
      <c r="B102" s="5">
        <v>8.3333333335758653E-2</v>
      </c>
      <c r="C102" s="12"/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 t="str">
        <f>+E4849</f>
        <v/>
      </c>
      <c r="M102" s="51" t="str">
        <f>+F4849</f>
        <v/>
      </c>
      <c r="N102" s="51" t="str">
        <f>+G4849</f>
        <v/>
      </c>
      <c r="O102" s="51" t="e">
        <f>+H4849</f>
        <v>#DIV/0!</v>
      </c>
      <c r="P102" s="51" t="str">
        <f>+I4849</f>
        <v/>
      </c>
      <c r="Q102" s="40" t="str">
        <f t="shared" si="13"/>
        <v/>
      </c>
      <c r="R102" s="40" t="str">
        <f t="shared" si="14"/>
        <v/>
      </c>
      <c r="S102" s="40" t="str">
        <f t="shared" si="15"/>
        <v/>
      </c>
    </row>
    <row r="103" spans="1:19" x14ac:dyDescent="0.25">
      <c r="A103" s="7">
        <v>43103</v>
      </c>
      <c r="B103" s="5">
        <v>0.10416666666424135</v>
      </c>
      <c r="C103" s="12"/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 t="str">
        <f>+E4897</f>
        <v/>
      </c>
      <c r="M103" s="51" t="str">
        <f>+F4897</f>
        <v/>
      </c>
      <c r="N103" s="51" t="str">
        <f>+G4897</f>
        <v/>
      </c>
      <c r="O103" s="51" t="e">
        <f>+H4897</f>
        <v>#DIV/0!</v>
      </c>
      <c r="P103" s="51" t="str">
        <f>+I4897</f>
        <v/>
      </c>
      <c r="Q103" s="40" t="str">
        <f t="shared" si="13"/>
        <v/>
      </c>
      <c r="R103" s="40" t="str">
        <f t="shared" si="14"/>
        <v/>
      </c>
      <c r="S103" s="40" t="str">
        <f t="shared" si="15"/>
        <v/>
      </c>
    </row>
    <row r="104" spans="1:19" x14ac:dyDescent="0.25">
      <c r="A104" s="7">
        <v>43103</v>
      </c>
      <c r="B104" s="5">
        <v>0.125</v>
      </c>
      <c r="C104" s="12"/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 t="str">
        <f>+E4945</f>
        <v/>
      </c>
      <c r="M104" s="51" t="str">
        <f>+F4945</f>
        <v/>
      </c>
      <c r="N104" s="51" t="str">
        <f>+G4945</f>
        <v/>
      </c>
      <c r="O104" s="51" t="e">
        <f>+H4945</f>
        <v>#DIV/0!</v>
      </c>
      <c r="P104" s="51" t="str">
        <f>+I4945</f>
        <v/>
      </c>
      <c r="Q104" s="40" t="str">
        <f t="shared" si="13"/>
        <v/>
      </c>
      <c r="R104" s="40" t="str">
        <f t="shared" si="14"/>
        <v/>
      </c>
      <c r="S104" s="40" t="str">
        <f t="shared" si="15"/>
        <v/>
      </c>
    </row>
    <row r="105" spans="1:19" x14ac:dyDescent="0.25">
      <c r="A105" s="7">
        <v>43103</v>
      </c>
      <c r="B105" s="5">
        <v>0.14583333333575865</v>
      </c>
      <c r="C105" s="12"/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 t="str">
        <f>+E4993</f>
        <v/>
      </c>
      <c r="M105" s="51" t="str">
        <f>+F4993</f>
        <v/>
      </c>
      <c r="N105" s="51" t="str">
        <f>+G4993</f>
        <v/>
      </c>
      <c r="O105" s="51" t="e">
        <f>+H4993</f>
        <v>#DIV/0!</v>
      </c>
      <c r="P105" s="51" t="str">
        <f>+I4993</f>
        <v/>
      </c>
      <c r="Q105" s="40" t="str">
        <f t="shared" si="13"/>
        <v/>
      </c>
      <c r="R105" s="40" t="str">
        <f t="shared" si="14"/>
        <v/>
      </c>
      <c r="S105" s="40" t="str">
        <f t="shared" si="15"/>
        <v/>
      </c>
    </row>
    <row r="106" spans="1:19" x14ac:dyDescent="0.25">
      <c r="A106" s="7">
        <v>43103</v>
      </c>
      <c r="B106" s="5">
        <v>0.16666666666424135</v>
      </c>
      <c r="C106" s="12"/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 t="str">
        <f>+E5041</f>
        <v/>
      </c>
      <c r="M106" s="51" t="str">
        <f>+F5041</f>
        <v/>
      </c>
      <c r="N106" s="51" t="str">
        <f>+G5041</f>
        <v/>
      </c>
      <c r="O106" s="51" t="e">
        <f>+H5041</f>
        <v>#DIV/0!</v>
      </c>
      <c r="P106" s="51" t="str">
        <f>+I5041</f>
        <v/>
      </c>
      <c r="Q106" s="40" t="str">
        <f t="shared" si="13"/>
        <v/>
      </c>
      <c r="R106" s="40" t="str">
        <f t="shared" si="14"/>
        <v/>
      </c>
      <c r="S106" s="40" t="str">
        <f t="shared" si="15"/>
        <v/>
      </c>
    </row>
    <row r="107" spans="1:19" x14ac:dyDescent="0.25">
      <c r="A107" s="7">
        <v>43103</v>
      </c>
      <c r="B107" s="5">
        <v>0.1875</v>
      </c>
      <c r="C107" s="12"/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 t="str">
        <f>+E5089</f>
        <v/>
      </c>
      <c r="M107" s="51" t="str">
        <f>+F5089</f>
        <v/>
      </c>
      <c r="N107" s="51" t="str">
        <f>+G5089</f>
        <v/>
      </c>
      <c r="O107" s="51" t="e">
        <f>+H5089</f>
        <v>#DIV/0!</v>
      </c>
      <c r="P107" s="51" t="str">
        <f>+I5089</f>
        <v/>
      </c>
      <c r="Q107" s="40" t="str">
        <f t="shared" si="13"/>
        <v/>
      </c>
      <c r="R107" s="40" t="str">
        <f t="shared" si="14"/>
        <v/>
      </c>
      <c r="S107" s="40" t="str">
        <f t="shared" si="15"/>
        <v/>
      </c>
    </row>
    <row r="108" spans="1:19" x14ac:dyDescent="0.25">
      <c r="A108" s="7">
        <v>43103</v>
      </c>
      <c r="B108" s="5">
        <v>0.20833333333575865</v>
      </c>
      <c r="C108" s="12"/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 t="str">
        <f>+E5137</f>
        <v/>
      </c>
      <c r="M108" s="51" t="str">
        <f>+F5137</f>
        <v/>
      </c>
      <c r="N108" s="51" t="str">
        <f>+G5137</f>
        <v/>
      </c>
      <c r="O108" s="51" t="e">
        <f>+H5137</f>
        <v>#DIV/0!</v>
      </c>
      <c r="P108" s="51" t="str">
        <f>+I5137</f>
        <v/>
      </c>
      <c r="Q108" s="40" t="str">
        <f t="shared" si="13"/>
        <v/>
      </c>
      <c r="R108" s="40" t="str">
        <f t="shared" si="14"/>
        <v/>
      </c>
      <c r="S108" s="40" t="str">
        <f t="shared" si="15"/>
        <v/>
      </c>
    </row>
    <row r="109" spans="1:19" x14ac:dyDescent="0.25">
      <c r="A109" s="7">
        <v>43103</v>
      </c>
      <c r="B109" s="5">
        <v>0.22916666666424135</v>
      </c>
      <c r="C109" s="12"/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 t="str">
        <f>+E5185</f>
        <v/>
      </c>
      <c r="M109" s="51" t="str">
        <f>+F5185</f>
        <v/>
      </c>
      <c r="N109" s="51" t="str">
        <f>+G5185</f>
        <v/>
      </c>
      <c r="O109" s="51" t="e">
        <f>+H5185</f>
        <v>#DIV/0!</v>
      </c>
      <c r="P109" s="51" t="str">
        <f>+I5185</f>
        <v/>
      </c>
      <c r="Q109" s="40" t="str">
        <f t="shared" si="13"/>
        <v/>
      </c>
      <c r="R109" s="40" t="str">
        <f t="shared" si="14"/>
        <v/>
      </c>
      <c r="S109" s="40" t="str">
        <f t="shared" si="15"/>
        <v/>
      </c>
    </row>
    <row r="110" spans="1:19" x14ac:dyDescent="0.25">
      <c r="A110" s="7">
        <v>43103</v>
      </c>
      <c r="B110" s="5">
        <v>0.25</v>
      </c>
      <c r="C110" s="12"/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 t="str">
        <f>+E5233</f>
        <v/>
      </c>
      <c r="M110" s="51" t="str">
        <f>+F5233</f>
        <v/>
      </c>
      <c r="N110" s="51" t="str">
        <f>+G5233</f>
        <v/>
      </c>
      <c r="O110" s="51" t="e">
        <f>+H5233</f>
        <v>#DIV/0!</v>
      </c>
      <c r="P110" s="51" t="str">
        <f>+I5233</f>
        <v/>
      </c>
      <c r="Q110" s="40" t="str">
        <f t="shared" si="13"/>
        <v/>
      </c>
      <c r="R110" s="40" t="str">
        <f t="shared" si="14"/>
        <v/>
      </c>
      <c r="S110" s="40" t="str">
        <f t="shared" si="15"/>
        <v/>
      </c>
    </row>
    <row r="111" spans="1:19" x14ac:dyDescent="0.25">
      <c r="A111" s="7">
        <v>43103</v>
      </c>
      <c r="B111" s="5">
        <v>0.27083333333575865</v>
      </c>
      <c r="C111" s="12"/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 t="str">
        <f>+E5281</f>
        <v/>
      </c>
      <c r="M111" s="51" t="str">
        <f>+F5281</f>
        <v/>
      </c>
      <c r="N111" s="51" t="str">
        <f>+G5281</f>
        <v/>
      </c>
      <c r="O111" s="51" t="e">
        <f>+H5281</f>
        <v>#DIV/0!</v>
      </c>
      <c r="P111" s="51" t="str">
        <f>+I5281</f>
        <v/>
      </c>
      <c r="Q111" s="40" t="str">
        <f t="shared" si="13"/>
        <v/>
      </c>
      <c r="R111" s="40" t="str">
        <f t="shared" si="14"/>
        <v/>
      </c>
      <c r="S111" s="40" t="str">
        <f t="shared" si="15"/>
        <v/>
      </c>
    </row>
    <row r="112" spans="1:19" x14ac:dyDescent="0.25">
      <c r="A112" s="7">
        <v>43103</v>
      </c>
      <c r="B112" s="5">
        <v>0.29166666666424135</v>
      </c>
      <c r="C112" s="12"/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 t="str">
        <f>+E5329</f>
        <v/>
      </c>
      <c r="M112" s="51" t="str">
        <f>+F5329</f>
        <v/>
      </c>
      <c r="N112" s="51" t="str">
        <f>+G5329</f>
        <v/>
      </c>
      <c r="O112" s="51" t="e">
        <f>+H5329</f>
        <v>#DIV/0!</v>
      </c>
      <c r="P112" s="51" t="str">
        <f>+I5329</f>
        <v/>
      </c>
      <c r="Q112" s="40" t="str">
        <f t="shared" si="13"/>
        <v/>
      </c>
      <c r="R112" s="40" t="str">
        <f t="shared" si="14"/>
        <v/>
      </c>
      <c r="S112" s="40" t="str">
        <f t="shared" si="15"/>
        <v/>
      </c>
    </row>
    <row r="113" spans="1:19" x14ac:dyDescent="0.25">
      <c r="A113" s="7">
        <v>43103</v>
      </c>
      <c r="B113" s="5">
        <v>0.3125</v>
      </c>
      <c r="C113" s="12"/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 t="str">
        <f>+E5377</f>
        <v/>
      </c>
      <c r="M113" s="51" t="str">
        <f>+F5377</f>
        <v/>
      </c>
      <c r="N113" s="51" t="str">
        <f>+G5377</f>
        <v/>
      </c>
      <c r="O113" s="51" t="e">
        <f>+H5377</f>
        <v>#DIV/0!</v>
      </c>
      <c r="P113" s="51" t="str">
        <f>+I5377</f>
        <v/>
      </c>
      <c r="Q113" s="40" t="str">
        <f t="shared" si="13"/>
        <v/>
      </c>
      <c r="R113" s="40" t="str">
        <f t="shared" si="14"/>
        <v/>
      </c>
      <c r="S113" s="40" t="str">
        <f t="shared" si="15"/>
        <v/>
      </c>
    </row>
    <row r="114" spans="1:19" x14ac:dyDescent="0.25">
      <c r="A114" s="7">
        <v>43103</v>
      </c>
      <c r="B114" s="5">
        <v>0.33333333333575865</v>
      </c>
      <c r="C114" s="12"/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 t="str">
        <f>+E5425</f>
        <v/>
      </c>
      <c r="M114" s="51" t="str">
        <f>+F5425</f>
        <v/>
      </c>
      <c r="N114" s="51" t="str">
        <f>+G5425</f>
        <v/>
      </c>
      <c r="O114" s="51" t="e">
        <f>+H5425</f>
        <v>#DIV/0!</v>
      </c>
      <c r="P114" s="51" t="str">
        <f>+I5425</f>
        <v/>
      </c>
      <c r="Q114" s="40" t="str">
        <f t="shared" si="13"/>
        <v/>
      </c>
      <c r="R114" s="40" t="str">
        <f t="shared" si="14"/>
        <v/>
      </c>
      <c r="S114" s="40" t="str">
        <f t="shared" si="15"/>
        <v/>
      </c>
    </row>
    <row r="115" spans="1:19" x14ac:dyDescent="0.25">
      <c r="A115" s="7">
        <v>43103</v>
      </c>
      <c r="B115" s="5">
        <v>0.35416666666424135</v>
      </c>
      <c r="C115" s="12"/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 t="str">
        <f>+E5473</f>
        <v/>
      </c>
      <c r="M115" s="51" t="str">
        <f>+F5473</f>
        <v/>
      </c>
      <c r="N115" s="51" t="str">
        <f>+G5473</f>
        <v/>
      </c>
      <c r="O115" s="51" t="e">
        <f>+H5473</f>
        <v>#DIV/0!</v>
      </c>
      <c r="P115" s="51" t="str">
        <f>+I5473</f>
        <v/>
      </c>
      <c r="Q115" s="40" t="str">
        <f t="shared" si="13"/>
        <v/>
      </c>
      <c r="R115" s="40" t="str">
        <f t="shared" si="14"/>
        <v/>
      </c>
      <c r="S115" s="40" t="str">
        <f t="shared" si="15"/>
        <v/>
      </c>
    </row>
    <row r="116" spans="1:19" x14ac:dyDescent="0.25">
      <c r="A116" s="7">
        <v>43103</v>
      </c>
      <c r="B116" s="5">
        <v>0.375</v>
      </c>
      <c r="C116" s="12"/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 t="str">
        <f>+E5521</f>
        <v/>
      </c>
      <c r="M116" s="51" t="str">
        <f>+F5521</f>
        <v/>
      </c>
      <c r="N116" s="51" t="str">
        <f>+G5521</f>
        <v/>
      </c>
      <c r="O116" s="51" t="e">
        <f>+H5521</f>
        <v>#DIV/0!</v>
      </c>
      <c r="P116" s="51" t="str">
        <f>+I5521</f>
        <v/>
      </c>
      <c r="Q116" s="40" t="str">
        <f t="shared" si="13"/>
        <v/>
      </c>
      <c r="R116" s="40" t="str">
        <f t="shared" si="14"/>
        <v/>
      </c>
      <c r="S116" s="40" t="str">
        <f t="shared" si="15"/>
        <v/>
      </c>
    </row>
    <row r="117" spans="1:19" x14ac:dyDescent="0.25">
      <c r="A117" s="7">
        <v>43103</v>
      </c>
      <c r="B117" s="5">
        <v>0.39583333333575865</v>
      </c>
      <c r="C117" s="12"/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 t="str">
        <f>+E5569</f>
        <v/>
      </c>
      <c r="M117" s="51" t="str">
        <f>+F5569</f>
        <v/>
      </c>
      <c r="N117" s="51" t="str">
        <f>+G5569</f>
        <v/>
      </c>
      <c r="O117" s="51" t="e">
        <f>+H5569</f>
        <v>#DIV/0!</v>
      </c>
      <c r="P117" s="51" t="str">
        <f>+I5569</f>
        <v/>
      </c>
      <c r="Q117" s="40" t="str">
        <f t="shared" si="13"/>
        <v/>
      </c>
      <c r="R117" s="40" t="str">
        <f t="shared" si="14"/>
        <v/>
      </c>
      <c r="S117" s="40" t="str">
        <f t="shared" si="15"/>
        <v/>
      </c>
    </row>
    <row r="118" spans="1:19" x14ac:dyDescent="0.25">
      <c r="A118" s="7">
        <v>43103</v>
      </c>
      <c r="B118" s="5">
        <v>0.41666666666424135</v>
      </c>
      <c r="C118" s="12"/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 t="str">
        <f>+E5617</f>
        <v/>
      </c>
      <c r="M118" s="51" t="str">
        <f>+F5617</f>
        <v/>
      </c>
      <c r="N118" s="51" t="str">
        <f>+G5617</f>
        <v/>
      </c>
      <c r="O118" s="51" t="e">
        <f>+H5617</f>
        <v>#DIV/0!</v>
      </c>
      <c r="P118" s="51" t="str">
        <f>+I5617</f>
        <v/>
      </c>
      <c r="Q118" s="40" t="str">
        <f t="shared" si="13"/>
        <v/>
      </c>
      <c r="R118" s="40" t="str">
        <f t="shared" si="14"/>
        <v/>
      </c>
      <c r="S118" s="40" t="str">
        <f t="shared" si="15"/>
        <v/>
      </c>
    </row>
    <row r="119" spans="1:19" x14ac:dyDescent="0.25">
      <c r="A119" s="7">
        <v>43103</v>
      </c>
      <c r="B119" s="5">
        <v>0.4375</v>
      </c>
      <c r="C119" s="12"/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 t="str">
        <f>+E5665</f>
        <v/>
      </c>
      <c r="M119" s="51" t="str">
        <f>+F5665</f>
        <v/>
      </c>
      <c r="N119" s="51" t="str">
        <f>+G5665</f>
        <v/>
      </c>
      <c r="O119" s="51" t="e">
        <f>+H5665</f>
        <v>#DIV/0!</v>
      </c>
      <c r="P119" s="51" t="str">
        <f>+I5665</f>
        <v/>
      </c>
      <c r="Q119" s="40" t="str">
        <f t="shared" si="13"/>
        <v/>
      </c>
      <c r="R119" s="40" t="str">
        <f t="shared" si="14"/>
        <v/>
      </c>
      <c r="S119" s="40" t="str">
        <f t="shared" si="15"/>
        <v/>
      </c>
    </row>
    <row r="120" spans="1:19" x14ac:dyDescent="0.25">
      <c r="A120" s="7">
        <v>43103</v>
      </c>
      <c r="B120" s="5">
        <v>0.45833333333575865</v>
      </c>
      <c r="C120" s="12"/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 t="str">
        <f>+E5713</f>
        <v/>
      </c>
      <c r="M120" s="51" t="str">
        <f>+F5713</f>
        <v/>
      </c>
      <c r="N120" s="51" t="str">
        <f>+G5713</f>
        <v/>
      </c>
      <c r="O120" s="51" t="e">
        <f>+H5713</f>
        <v>#DIV/0!</v>
      </c>
      <c r="P120" s="51" t="str">
        <f>+I5713</f>
        <v/>
      </c>
      <c r="Q120" s="40" t="str">
        <f t="shared" si="13"/>
        <v/>
      </c>
      <c r="R120" s="40" t="str">
        <f t="shared" si="14"/>
        <v/>
      </c>
      <c r="S120" s="40" t="str">
        <f t="shared" si="15"/>
        <v/>
      </c>
    </row>
    <row r="121" spans="1:19" x14ac:dyDescent="0.25">
      <c r="A121" s="7">
        <v>43103</v>
      </c>
      <c r="B121" s="5">
        <v>0.47916666666424135</v>
      </c>
      <c r="C121" s="12"/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 t="str">
        <f>+E5761</f>
        <v/>
      </c>
      <c r="M121" s="51" t="str">
        <f>+F5761</f>
        <v/>
      </c>
      <c r="N121" s="51" t="str">
        <f>+G5761</f>
        <v/>
      </c>
      <c r="O121" s="51" t="e">
        <f>+H5761</f>
        <v>#DIV/0!</v>
      </c>
      <c r="P121" s="51" t="str">
        <f>+I5761</f>
        <v/>
      </c>
      <c r="Q121" s="40" t="str">
        <f t="shared" si="13"/>
        <v/>
      </c>
      <c r="R121" s="40" t="str">
        <f t="shared" si="14"/>
        <v/>
      </c>
      <c r="S121" s="40" t="str">
        <f t="shared" si="15"/>
        <v/>
      </c>
    </row>
    <row r="122" spans="1:19" x14ac:dyDescent="0.25">
      <c r="A122" s="7">
        <v>43103</v>
      </c>
      <c r="B122" s="5">
        <v>0.5</v>
      </c>
      <c r="C122" s="12"/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 t="str">
        <f>+E5809</f>
        <v/>
      </c>
      <c r="M122" s="51" t="str">
        <f>+F5809</f>
        <v/>
      </c>
      <c r="N122" s="51" t="str">
        <f>+G5809</f>
        <v/>
      </c>
      <c r="O122" s="51" t="e">
        <f>+H5809</f>
        <v>#DIV/0!</v>
      </c>
      <c r="P122" s="51" t="str">
        <f>+I5809</f>
        <v/>
      </c>
      <c r="Q122" s="40" t="str">
        <f t="shared" si="13"/>
        <v/>
      </c>
      <c r="R122" s="40" t="str">
        <f t="shared" si="14"/>
        <v/>
      </c>
      <c r="S122" s="40" t="str">
        <f t="shared" si="15"/>
        <v/>
      </c>
    </row>
    <row r="123" spans="1:19" x14ac:dyDescent="0.25">
      <c r="A123" s="7">
        <v>43103</v>
      </c>
      <c r="B123" s="5">
        <v>0.52083333333575865</v>
      </c>
      <c r="C123" s="12"/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 t="str">
        <f>+E5857</f>
        <v/>
      </c>
      <c r="M123" s="51" t="str">
        <f>+F5857</f>
        <v/>
      </c>
      <c r="N123" s="51" t="str">
        <f>+G5857</f>
        <v/>
      </c>
      <c r="O123" s="51" t="e">
        <f>+H5857</f>
        <v>#DIV/0!</v>
      </c>
      <c r="P123" s="51" t="str">
        <f>+I5857</f>
        <v/>
      </c>
      <c r="Q123" s="40" t="str">
        <f t="shared" si="13"/>
        <v/>
      </c>
      <c r="R123" s="40" t="str">
        <f t="shared" si="14"/>
        <v/>
      </c>
      <c r="S123" s="40" t="str">
        <f t="shared" si="15"/>
        <v/>
      </c>
    </row>
    <row r="124" spans="1:19" x14ac:dyDescent="0.25">
      <c r="A124" s="7">
        <v>43103</v>
      </c>
      <c r="B124" s="5">
        <v>0.54166666666424135</v>
      </c>
      <c r="C124" s="12"/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 t="str">
        <f>+E5905</f>
        <v/>
      </c>
      <c r="M124" s="51" t="str">
        <f>+F5905</f>
        <v/>
      </c>
      <c r="N124" s="51" t="str">
        <f>+G5905</f>
        <v/>
      </c>
      <c r="O124" s="51" t="e">
        <f>+H5905</f>
        <v>#DIV/0!</v>
      </c>
      <c r="P124" s="51" t="str">
        <f>+I5905</f>
        <v/>
      </c>
      <c r="Q124" s="40" t="str">
        <f t="shared" si="13"/>
        <v/>
      </c>
      <c r="R124" s="40" t="str">
        <f t="shared" si="14"/>
        <v/>
      </c>
      <c r="S124" s="40" t="str">
        <f t="shared" si="15"/>
        <v/>
      </c>
    </row>
    <row r="125" spans="1:19" x14ac:dyDescent="0.25">
      <c r="A125" s="7">
        <v>43103</v>
      </c>
      <c r="B125" s="5">
        <v>0.5625</v>
      </c>
      <c r="C125" s="12"/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 t="str">
        <f>+E5953</f>
        <v/>
      </c>
      <c r="M125" s="51" t="str">
        <f>+F5953</f>
        <v/>
      </c>
      <c r="N125" s="51" t="str">
        <f>+G5953</f>
        <v/>
      </c>
      <c r="O125" s="51" t="e">
        <f>+H5953</f>
        <v>#DIV/0!</v>
      </c>
      <c r="P125" s="51" t="str">
        <f>+I5953</f>
        <v/>
      </c>
      <c r="Q125" s="40" t="str">
        <f t="shared" ref="Q125:Q188" si="17">IF(L125="","",(AVERAGE(L119:L125)))</f>
        <v/>
      </c>
      <c r="R125" s="40" t="str">
        <f t="shared" ref="R125:R188" si="18">IF(L125="","",(AVERAGE(M119:M125)))</f>
        <v/>
      </c>
      <c r="S125" s="40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/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 t="str">
        <f>+E6001</f>
        <v/>
      </c>
      <c r="M126" s="51" t="str">
        <f>+F6001</f>
        <v/>
      </c>
      <c r="N126" s="51" t="str">
        <f>+G6001</f>
        <v/>
      </c>
      <c r="O126" s="51" t="e">
        <f>+H6001</f>
        <v>#DIV/0!</v>
      </c>
      <c r="P126" s="51" t="str">
        <f>+I6001</f>
        <v/>
      </c>
      <c r="Q126" s="40" t="str">
        <f t="shared" si="17"/>
        <v/>
      </c>
      <c r="R126" s="40" t="str">
        <f t="shared" si="18"/>
        <v/>
      </c>
      <c r="S126" s="40" t="str">
        <f t="shared" si="19"/>
        <v/>
      </c>
    </row>
    <row r="127" spans="1:19" x14ac:dyDescent="0.25">
      <c r="A127" s="7">
        <v>43103</v>
      </c>
      <c r="B127" s="5">
        <v>0.60416666666424135</v>
      </c>
      <c r="C127" s="12"/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 t="str">
        <f>+E6049</f>
        <v/>
      </c>
      <c r="M127" s="51" t="str">
        <f>+F6049</f>
        <v/>
      </c>
      <c r="N127" s="51" t="str">
        <f>+G6049</f>
        <v/>
      </c>
      <c r="O127" s="51" t="e">
        <f>+H6049</f>
        <v>#DIV/0!</v>
      </c>
      <c r="P127" s="51" t="str">
        <f>+I6049</f>
        <v/>
      </c>
      <c r="Q127" s="40" t="str">
        <f t="shared" si="17"/>
        <v/>
      </c>
      <c r="R127" s="40" t="str">
        <f t="shared" si="18"/>
        <v/>
      </c>
      <c r="S127" s="40" t="str">
        <f t="shared" si="19"/>
        <v/>
      </c>
    </row>
    <row r="128" spans="1:19" x14ac:dyDescent="0.25">
      <c r="A128" s="7">
        <v>43103</v>
      </c>
      <c r="B128" s="5">
        <v>0.625</v>
      </c>
      <c r="C128" s="12"/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 t="str">
        <f>+E6097</f>
        <v/>
      </c>
      <c r="M128" s="51" t="str">
        <f>+F6097</f>
        <v/>
      </c>
      <c r="N128" s="51" t="str">
        <f>+G6097</f>
        <v/>
      </c>
      <c r="O128" s="51" t="e">
        <f>+H6097</f>
        <v>#DIV/0!</v>
      </c>
      <c r="P128" s="51" t="str">
        <f>+I6097</f>
        <v/>
      </c>
      <c r="Q128" s="40" t="str">
        <f t="shared" si="17"/>
        <v/>
      </c>
      <c r="R128" s="40" t="str">
        <f t="shared" si="18"/>
        <v/>
      </c>
      <c r="S128" s="40" t="str">
        <f t="shared" si="19"/>
        <v/>
      </c>
    </row>
    <row r="129" spans="1:19" x14ac:dyDescent="0.25">
      <c r="A129" s="7">
        <v>43103</v>
      </c>
      <c r="B129" s="5">
        <v>0.64583333333575865</v>
      </c>
      <c r="C129" s="12"/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 t="str">
        <f>+E6145</f>
        <v/>
      </c>
      <c r="M129" s="51" t="str">
        <f>+F6145</f>
        <v/>
      </c>
      <c r="N129" s="51" t="str">
        <f>+G6145</f>
        <v/>
      </c>
      <c r="O129" s="51" t="e">
        <f>+H6145</f>
        <v>#DIV/0!</v>
      </c>
      <c r="P129" s="51" t="str">
        <f>+I6145</f>
        <v/>
      </c>
      <c r="Q129" s="40" t="str">
        <f t="shared" si="17"/>
        <v/>
      </c>
      <c r="R129" s="40" t="str">
        <f t="shared" si="18"/>
        <v/>
      </c>
      <c r="S129" s="40" t="str">
        <f t="shared" si="19"/>
        <v/>
      </c>
    </row>
    <row r="130" spans="1:19" x14ac:dyDescent="0.25">
      <c r="A130" s="7">
        <v>43103</v>
      </c>
      <c r="B130" s="5">
        <v>0.66666666666424135</v>
      </c>
      <c r="C130" s="12"/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 t="str">
        <f>+E6193</f>
        <v/>
      </c>
      <c r="M130" s="51" t="str">
        <f>+F6193</f>
        <v/>
      </c>
      <c r="N130" s="51" t="str">
        <f>+G6193</f>
        <v/>
      </c>
      <c r="O130" s="51" t="e">
        <f>+H6193</f>
        <v>#DIV/0!</v>
      </c>
      <c r="P130" s="51" t="str">
        <f>+I6193</f>
        <v/>
      </c>
      <c r="Q130" s="40" t="str">
        <f t="shared" si="17"/>
        <v/>
      </c>
      <c r="R130" s="40" t="str">
        <f t="shared" si="18"/>
        <v/>
      </c>
      <c r="S130" s="40" t="str">
        <f t="shared" si="19"/>
        <v/>
      </c>
    </row>
    <row r="131" spans="1:19" x14ac:dyDescent="0.25">
      <c r="A131" s="7">
        <v>43103</v>
      </c>
      <c r="B131" s="5">
        <v>0.6875</v>
      </c>
      <c r="C131" s="12"/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 t="str">
        <f>+E6241</f>
        <v/>
      </c>
      <c r="M131" s="51" t="str">
        <f>+F6241</f>
        <v/>
      </c>
      <c r="N131" s="51" t="str">
        <f>+G6241</f>
        <v/>
      </c>
      <c r="O131" s="51" t="e">
        <f>+H6241</f>
        <v>#DIV/0!</v>
      </c>
      <c r="P131" s="51" t="str">
        <f>+I6241</f>
        <v/>
      </c>
      <c r="Q131" s="40" t="str">
        <f t="shared" si="17"/>
        <v/>
      </c>
      <c r="R131" s="40" t="str">
        <f t="shared" si="18"/>
        <v/>
      </c>
      <c r="S131" s="40" t="str">
        <f t="shared" si="19"/>
        <v/>
      </c>
    </row>
    <row r="132" spans="1:19" x14ac:dyDescent="0.25">
      <c r="A132" s="7">
        <v>43103</v>
      </c>
      <c r="B132" s="5">
        <v>0.70833333333575865</v>
      </c>
      <c r="C132" s="12"/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 t="str">
        <f>+E6289</f>
        <v/>
      </c>
      <c r="M132" s="51" t="str">
        <f>+F6289</f>
        <v/>
      </c>
      <c r="N132" s="51" t="str">
        <f>+G6289</f>
        <v/>
      </c>
      <c r="O132" s="51" t="e">
        <f>+H6289</f>
        <v>#DIV/0!</v>
      </c>
      <c r="P132" s="51" t="str">
        <f>+I6289</f>
        <v/>
      </c>
      <c r="Q132" s="40" t="str">
        <f t="shared" si="17"/>
        <v/>
      </c>
      <c r="R132" s="40" t="str">
        <f t="shared" si="18"/>
        <v/>
      </c>
      <c r="S132" s="40" t="str">
        <f t="shared" si="19"/>
        <v/>
      </c>
    </row>
    <row r="133" spans="1:19" x14ac:dyDescent="0.25">
      <c r="A133" s="7">
        <v>43103</v>
      </c>
      <c r="B133" s="5">
        <v>0.72916666666424135</v>
      </c>
      <c r="C133" s="12"/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 t="str">
        <f>+E6337</f>
        <v/>
      </c>
      <c r="M133" s="51" t="str">
        <f>+F6337</f>
        <v/>
      </c>
      <c r="N133" s="51" t="str">
        <f>+G6337</f>
        <v/>
      </c>
      <c r="O133" s="51" t="e">
        <f>+H6337</f>
        <v>#DIV/0!</v>
      </c>
      <c r="P133" s="51" t="str">
        <f>+I6337</f>
        <v/>
      </c>
      <c r="Q133" s="40" t="str">
        <f t="shared" si="17"/>
        <v/>
      </c>
      <c r="R133" s="40" t="str">
        <f t="shared" si="18"/>
        <v/>
      </c>
      <c r="S133" s="40" t="str">
        <f t="shared" si="19"/>
        <v/>
      </c>
    </row>
    <row r="134" spans="1:19" x14ac:dyDescent="0.25">
      <c r="A134" s="7">
        <v>43103</v>
      </c>
      <c r="B134" s="5">
        <v>0.75</v>
      </c>
      <c r="C134" s="12"/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 t="str">
        <f>+E6385</f>
        <v/>
      </c>
      <c r="M134" s="51" t="str">
        <f>+F6385</f>
        <v/>
      </c>
      <c r="N134" s="51" t="str">
        <f>+G6385</f>
        <v/>
      </c>
      <c r="O134" s="51" t="e">
        <f>+H6385</f>
        <v>#DIV/0!</v>
      </c>
      <c r="P134" s="51" t="str">
        <f>+I6385</f>
        <v/>
      </c>
      <c r="Q134" s="40" t="str">
        <f t="shared" si="17"/>
        <v/>
      </c>
      <c r="R134" s="40" t="str">
        <f t="shared" si="18"/>
        <v/>
      </c>
      <c r="S134" s="40" t="str">
        <f t="shared" si="19"/>
        <v/>
      </c>
    </row>
    <row r="135" spans="1:19" x14ac:dyDescent="0.25">
      <c r="A135" s="7">
        <v>43103</v>
      </c>
      <c r="B135" s="5">
        <v>0.77083333333575865</v>
      </c>
      <c r="C135" s="12"/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 t="str">
        <f>+E6433</f>
        <v/>
      </c>
      <c r="M135" s="51" t="str">
        <f>+F6433</f>
        <v/>
      </c>
      <c r="N135" s="51" t="str">
        <f>+G6433</f>
        <v/>
      </c>
      <c r="O135" s="51" t="e">
        <f>+H6433</f>
        <v>#DIV/0!</v>
      </c>
      <c r="P135" s="51" t="str">
        <f>+I6433</f>
        <v/>
      </c>
      <c r="Q135" s="40" t="str">
        <f t="shared" si="17"/>
        <v/>
      </c>
      <c r="R135" s="40" t="str">
        <f t="shared" si="18"/>
        <v/>
      </c>
      <c r="S135" s="40" t="str">
        <f t="shared" si="19"/>
        <v/>
      </c>
    </row>
    <row r="136" spans="1:19" x14ac:dyDescent="0.25">
      <c r="A136" s="7">
        <v>43103</v>
      </c>
      <c r="B136" s="5">
        <v>0.79166666666424135</v>
      </c>
      <c r="C136" s="12"/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 t="str">
        <f>+E6481</f>
        <v/>
      </c>
      <c r="M136" s="51" t="str">
        <f>+F6481</f>
        <v/>
      </c>
      <c r="N136" s="51" t="str">
        <f>+G6481</f>
        <v/>
      </c>
      <c r="O136" s="51" t="e">
        <f>+H6481</f>
        <v>#DIV/0!</v>
      </c>
      <c r="P136" s="51" t="str">
        <f>+I6481</f>
        <v/>
      </c>
      <c r="Q136" s="40" t="str">
        <f t="shared" si="17"/>
        <v/>
      </c>
      <c r="R136" s="40" t="str">
        <f t="shared" si="18"/>
        <v/>
      </c>
      <c r="S136" s="40" t="str">
        <f t="shared" si="19"/>
        <v/>
      </c>
    </row>
    <row r="137" spans="1:19" x14ac:dyDescent="0.25">
      <c r="A137" s="7">
        <v>43103</v>
      </c>
      <c r="B137" s="5">
        <v>0.8125</v>
      </c>
      <c r="C137" s="12"/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 t="str">
        <f>+E6529</f>
        <v/>
      </c>
      <c r="M137" s="51" t="str">
        <f>+F6529</f>
        <v/>
      </c>
      <c r="N137" s="51" t="str">
        <f>+G6529</f>
        <v/>
      </c>
      <c r="O137" s="51" t="e">
        <f>+H6529</f>
        <v>#DIV/0!</v>
      </c>
      <c r="P137" s="51" t="str">
        <f>+I6529</f>
        <v/>
      </c>
      <c r="Q137" s="40" t="str">
        <f t="shared" si="17"/>
        <v/>
      </c>
      <c r="R137" s="40" t="str">
        <f t="shared" si="18"/>
        <v/>
      </c>
      <c r="S137" s="40" t="str">
        <f t="shared" si="19"/>
        <v/>
      </c>
    </row>
    <row r="138" spans="1:19" x14ac:dyDescent="0.25">
      <c r="A138" s="7">
        <v>43103</v>
      </c>
      <c r="B138" s="5">
        <v>0.83333333333575865</v>
      </c>
      <c r="C138" s="12"/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 t="str">
        <f>+E6577</f>
        <v/>
      </c>
      <c r="M138" s="51" t="str">
        <f>+F6577</f>
        <v/>
      </c>
      <c r="N138" s="51" t="str">
        <f>+G6577</f>
        <v/>
      </c>
      <c r="O138" s="51" t="e">
        <f>+H6577</f>
        <v>#DIV/0!</v>
      </c>
      <c r="P138" s="51" t="str">
        <f>+I6577</f>
        <v/>
      </c>
      <c r="Q138" s="40" t="str">
        <f t="shared" si="17"/>
        <v/>
      </c>
      <c r="R138" s="40" t="str">
        <f t="shared" si="18"/>
        <v/>
      </c>
      <c r="S138" s="40" t="str">
        <f t="shared" si="19"/>
        <v/>
      </c>
    </row>
    <row r="139" spans="1:19" x14ac:dyDescent="0.25">
      <c r="A139" s="7">
        <v>43103</v>
      </c>
      <c r="B139" s="5">
        <v>0.85416666666424135</v>
      </c>
      <c r="C139" s="12"/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 t="str">
        <f>+E6625</f>
        <v/>
      </c>
      <c r="M139" s="51" t="str">
        <f>+F6625</f>
        <v/>
      </c>
      <c r="N139" s="51" t="str">
        <f>+G6625</f>
        <v/>
      </c>
      <c r="O139" s="51" t="e">
        <f>+H6625</f>
        <v>#DIV/0!</v>
      </c>
      <c r="P139" s="51" t="str">
        <f>+I6625</f>
        <v/>
      </c>
      <c r="Q139" s="40" t="str">
        <f t="shared" si="17"/>
        <v/>
      </c>
      <c r="R139" s="40" t="str">
        <f t="shared" si="18"/>
        <v/>
      </c>
      <c r="S139" s="40" t="str">
        <f t="shared" si="19"/>
        <v/>
      </c>
    </row>
    <row r="140" spans="1:19" x14ac:dyDescent="0.25">
      <c r="A140" s="7">
        <v>43103</v>
      </c>
      <c r="B140" s="5">
        <v>0.875</v>
      </c>
      <c r="C140" s="12"/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 t="str">
        <f>+E6673</f>
        <v/>
      </c>
      <c r="M140" s="51" t="str">
        <f>+F6673</f>
        <v/>
      </c>
      <c r="N140" s="51" t="str">
        <f>+G6673</f>
        <v/>
      </c>
      <c r="O140" s="51" t="e">
        <f>+H6673</f>
        <v>#DIV/0!</v>
      </c>
      <c r="P140" s="51" t="str">
        <f>+I6673</f>
        <v/>
      </c>
      <c r="Q140" s="40" t="str">
        <f t="shared" si="17"/>
        <v/>
      </c>
      <c r="R140" s="40" t="str">
        <f t="shared" si="18"/>
        <v/>
      </c>
      <c r="S140" s="40" t="str">
        <f t="shared" si="19"/>
        <v/>
      </c>
    </row>
    <row r="141" spans="1:19" x14ac:dyDescent="0.25">
      <c r="A141" s="7">
        <v>43103</v>
      </c>
      <c r="B141" s="5">
        <v>0.89583333333575865</v>
      </c>
      <c r="C141" s="12"/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 t="str">
        <f>+E6721</f>
        <v/>
      </c>
      <c r="M141" s="51" t="str">
        <f>+F6721</f>
        <v/>
      </c>
      <c r="N141" s="51" t="str">
        <f>+G6721</f>
        <v/>
      </c>
      <c r="O141" s="51" t="e">
        <f>+H6721</f>
        <v>#DIV/0!</v>
      </c>
      <c r="P141" s="51" t="str">
        <f>+I6721</f>
        <v/>
      </c>
      <c r="Q141" s="40" t="str">
        <f t="shared" si="17"/>
        <v/>
      </c>
      <c r="R141" s="40" t="str">
        <f t="shared" si="18"/>
        <v/>
      </c>
      <c r="S141" s="40" t="str">
        <f t="shared" si="19"/>
        <v/>
      </c>
    </row>
    <row r="142" spans="1:19" x14ac:dyDescent="0.25">
      <c r="A142" s="7">
        <v>43103</v>
      </c>
      <c r="B142" s="5">
        <v>0.91666666666424135</v>
      </c>
      <c r="C142" s="12"/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 t="str">
        <f>+E6769</f>
        <v/>
      </c>
      <c r="M142" s="51" t="str">
        <f>+F6769</f>
        <v/>
      </c>
      <c r="N142" s="51" t="str">
        <f>+G6769</f>
        <v/>
      </c>
      <c r="O142" s="51" t="e">
        <f>+H6769</f>
        <v>#DIV/0!</v>
      </c>
      <c r="P142" s="51" t="str">
        <f>+I6769</f>
        <v/>
      </c>
      <c r="Q142" s="40" t="str">
        <f t="shared" si="17"/>
        <v/>
      </c>
      <c r="R142" s="40" t="str">
        <f t="shared" si="18"/>
        <v/>
      </c>
      <c r="S142" s="40" t="str">
        <f t="shared" si="19"/>
        <v/>
      </c>
    </row>
    <row r="143" spans="1:19" x14ac:dyDescent="0.25">
      <c r="A143" s="7">
        <v>43103</v>
      </c>
      <c r="B143" s="5">
        <v>0.9375</v>
      </c>
      <c r="C143" s="12"/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 t="str">
        <f>+E6817</f>
        <v/>
      </c>
      <c r="M143" s="51" t="str">
        <f>+F6817</f>
        <v/>
      </c>
      <c r="N143" s="51" t="str">
        <f>+G6817</f>
        <v/>
      </c>
      <c r="O143" s="51" t="e">
        <f>+H6817</f>
        <v>#DIV/0!</v>
      </c>
      <c r="P143" s="51" t="str">
        <f>+I6817</f>
        <v/>
      </c>
      <c r="Q143" s="40" t="str">
        <f t="shared" si="17"/>
        <v/>
      </c>
      <c r="R143" s="40" t="str">
        <f t="shared" si="18"/>
        <v/>
      </c>
      <c r="S143" s="40" t="str">
        <f t="shared" si="19"/>
        <v/>
      </c>
    </row>
    <row r="144" spans="1:19" x14ac:dyDescent="0.25">
      <c r="A144" s="7">
        <v>43103</v>
      </c>
      <c r="B144" s="5">
        <v>0.95833333333575865</v>
      </c>
      <c r="C144" s="12"/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 t="str">
        <f>+E6865</f>
        <v/>
      </c>
      <c r="M144" s="51" t="str">
        <f>+F6865</f>
        <v/>
      </c>
      <c r="N144" s="51" t="str">
        <f>+G6865</f>
        <v/>
      </c>
      <c r="O144" s="51" t="e">
        <f>+H6865</f>
        <v>#DIV/0!</v>
      </c>
      <c r="P144" s="51" t="str">
        <f>+I6865</f>
        <v/>
      </c>
      <c r="Q144" s="40" t="str">
        <f t="shared" si="17"/>
        <v/>
      </c>
      <c r="R144" s="40" t="str">
        <f t="shared" si="18"/>
        <v/>
      </c>
      <c r="S144" s="40" t="str">
        <f t="shared" si="19"/>
        <v/>
      </c>
    </row>
    <row r="145" spans="1:19" x14ac:dyDescent="0.25">
      <c r="A145" s="7">
        <v>43103</v>
      </c>
      <c r="B145" s="5">
        <v>0.97916666666424135</v>
      </c>
      <c r="C145" s="12"/>
      <c r="E145" s="40" t="str">
        <f>+IF(D145="","",AVERAGE(D98:D145))</f>
        <v/>
      </c>
      <c r="F145" s="40" t="str">
        <f>+IF(D145="","",MIN(D98:D145))</f>
        <v/>
      </c>
      <c r="G145" s="40" t="str">
        <f>+IF(D145="","",MAX(D98:D145))</f>
        <v/>
      </c>
      <c r="H145" s="40" t="e">
        <f>STDEV(D98:D145)</f>
        <v>#DIV/0!</v>
      </c>
      <c r="I145" s="40" t="str">
        <f>+IF(F145="","",(G145-F145))</f>
        <v/>
      </c>
      <c r="J145" s="47">
        <f t="shared" si="20"/>
        <v>144</v>
      </c>
      <c r="K145" s="50">
        <f>+A6913</f>
        <v>43243</v>
      </c>
      <c r="L145" s="51" t="str">
        <f>+E6913</f>
        <v/>
      </c>
      <c r="M145" s="51" t="str">
        <f>+F6913</f>
        <v/>
      </c>
      <c r="N145" s="51" t="str">
        <f>+G6913</f>
        <v/>
      </c>
      <c r="O145" s="51" t="e">
        <f>+H6913</f>
        <v>#DIV/0!</v>
      </c>
      <c r="P145" s="51" t="str">
        <f>+I6913</f>
        <v/>
      </c>
      <c r="Q145" s="40" t="str">
        <f t="shared" si="17"/>
        <v/>
      </c>
      <c r="R145" s="40" t="str">
        <f t="shared" si="18"/>
        <v/>
      </c>
      <c r="S145" s="40" t="str">
        <f t="shared" si="19"/>
        <v/>
      </c>
    </row>
    <row r="146" spans="1:19" x14ac:dyDescent="0.25">
      <c r="A146" s="7">
        <v>43104</v>
      </c>
      <c r="B146" s="5">
        <v>0</v>
      </c>
      <c r="C146" s="12"/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 t="str">
        <f>+E6961</f>
        <v/>
      </c>
      <c r="M146" s="51" t="str">
        <f>+F6961</f>
        <v/>
      </c>
      <c r="N146" s="51" t="str">
        <f>+G6961</f>
        <v/>
      </c>
      <c r="O146" s="51" t="e">
        <f>+H6961</f>
        <v>#DIV/0!</v>
      </c>
      <c r="P146" s="51" t="str">
        <f>+I6961</f>
        <v/>
      </c>
      <c r="Q146" s="40" t="str">
        <f t="shared" si="17"/>
        <v/>
      </c>
      <c r="R146" s="40" t="str">
        <f t="shared" si="18"/>
        <v/>
      </c>
      <c r="S146" s="40" t="str">
        <f t="shared" si="19"/>
        <v/>
      </c>
    </row>
    <row r="147" spans="1:19" x14ac:dyDescent="0.25">
      <c r="A147" s="7">
        <v>43104</v>
      </c>
      <c r="B147" s="5">
        <v>2.0833333335758653E-2</v>
      </c>
      <c r="C147" s="12"/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 t="str">
        <f>+E7009</f>
        <v/>
      </c>
      <c r="M147" s="51" t="str">
        <f>+F7009</f>
        <v/>
      </c>
      <c r="N147" s="51" t="str">
        <f>+G7009</f>
        <v/>
      </c>
      <c r="O147" s="51" t="e">
        <f>+H7009</f>
        <v>#DIV/0!</v>
      </c>
      <c r="P147" s="51" t="str">
        <f>+I7009</f>
        <v/>
      </c>
      <c r="Q147" s="40" t="str">
        <f t="shared" si="17"/>
        <v/>
      </c>
      <c r="R147" s="40" t="str">
        <f t="shared" si="18"/>
        <v/>
      </c>
      <c r="S147" s="40" t="str">
        <f t="shared" si="19"/>
        <v/>
      </c>
    </row>
    <row r="148" spans="1:19" x14ac:dyDescent="0.25">
      <c r="A148" s="7">
        <v>43104</v>
      </c>
      <c r="B148" s="5">
        <v>4.1666666664241347E-2</v>
      </c>
      <c r="C148" s="12"/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 t="str">
        <f>+E7057</f>
        <v/>
      </c>
      <c r="M148" s="51" t="str">
        <f>+F7057</f>
        <v/>
      </c>
      <c r="N148" s="51" t="str">
        <f>+G7057</f>
        <v/>
      </c>
      <c r="O148" s="51" t="e">
        <f>+H7057</f>
        <v>#DIV/0!</v>
      </c>
      <c r="P148" s="51" t="str">
        <f>+I7057</f>
        <v/>
      </c>
      <c r="Q148" s="40" t="str">
        <f t="shared" si="17"/>
        <v/>
      </c>
      <c r="R148" s="40" t="str">
        <f t="shared" si="18"/>
        <v/>
      </c>
      <c r="S148" s="40" t="str">
        <f t="shared" si="19"/>
        <v/>
      </c>
    </row>
    <row r="149" spans="1:19" x14ac:dyDescent="0.25">
      <c r="A149" s="7">
        <v>43104</v>
      </c>
      <c r="B149" s="5">
        <v>6.25E-2</v>
      </c>
      <c r="C149" s="12"/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 t="str">
        <f>+E7105</f>
        <v/>
      </c>
      <c r="M149" s="51" t="str">
        <f>+F7105</f>
        <v/>
      </c>
      <c r="N149" s="51" t="str">
        <f>+G7105</f>
        <v/>
      </c>
      <c r="O149" s="51" t="e">
        <f>+H7105</f>
        <v>#DIV/0!</v>
      </c>
      <c r="P149" s="51" t="str">
        <f>+I7105</f>
        <v/>
      </c>
      <c r="Q149" s="40" t="str">
        <f t="shared" si="17"/>
        <v/>
      </c>
      <c r="R149" s="40" t="str">
        <f t="shared" si="18"/>
        <v/>
      </c>
      <c r="S149" s="40" t="str">
        <f t="shared" si="19"/>
        <v/>
      </c>
    </row>
    <row r="150" spans="1:19" x14ac:dyDescent="0.25">
      <c r="A150" s="7">
        <v>43104</v>
      </c>
      <c r="B150" s="5">
        <v>8.3333333335758653E-2</v>
      </c>
      <c r="C150" s="12"/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 t="str">
        <f>+E7153</f>
        <v/>
      </c>
      <c r="M150" s="51" t="str">
        <f>+F7153</f>
        <v/>
      </c>
      <c r="N150" s="51" t="str">
        <f>+G7153</f>
        <v/>
      </c>
      <c r="O150" s="51" t="e">
        <f>+H7153</f>
        <v>#DIV/0!</v>
      </c>
      <c r="P150" s="51" t="str">
        <f>+I7153</f>
        <v/>
      </c>
      <c r="Q150" s="40" t="str">
        <f t="shared" si="17"/>
        <v/>
      </c>
      <c r="R150" s="40" t="str">
        <f t="shared" si="18"/>
        <v/>
      </c>
      <c r="S150" s="40" t="str">
        <f t="shared" si="19"/>
        <v/>
      </c>
    </row>
    <row r="151" spans="1:19" x14ac:dyDescent="0.25">
      <c r="A151" s="7">
        <v>43104</v>
      </c>
      <c r="B151" s="5">
        <v>0.10416666666424135</v>
      </c>
      <c r="C151" s="12"/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 t="str">
        <f>+E7201</f>
        <v/>
      </c>
      <c r="M151" s="51" t="str">
        <f>+F7201</f>
        <v/>
      </c>
      <c r="N151" s="51" t="str">
        <f>+G7201</f>
        <v/>
      </c>
      <c r="O151" s="51" t="e">
        <f>+H7201</f>
        <v>#DIV/0!</v>
      </c>
      <c r="P151" s="51" t="str">
        <f>+I7201</f>
        <v/>
      </c>
      <c r="Q151" s="40" t="str">
        <f t="shared" si="17"/>
        <v/>
      </c>
      <c r="R151" s="40" t="str">
        <f t="shared" si="18"/>
        <v/>
      </c>
      <c r="S151" s="40" t="str">
        <f t="shared" si="19"/>
        <v/>
      </c>
    </row>
    <row r="152" spans="1:19" x14ac:dyDescent="0.25">
      <c r="A152" s="7">
        <v>43104</v>
      </c>
      <c r="B152" s="5">
        <v>0.125</v>
      </c>
      <c r="C152" s="12"/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 t="str">
        <f>+E7249</f>
        <v/>
      </c>
      <c r="M152" s="51" t="str">
        <f>+F7249</f>
        <v/>
      </c>
      <c r="N152" s="51" t="str">
        <f>+G7249</f>
        <v/>
      </c>
      <c r="O152" s="51" t="e">
        <f>+H7249</f>
        <v>#DIV/0!</v>
      </c>
      <c r="P152" s="51" t="str">
        <f>+I7249</f>
        <v/>
      </c>
      <c r="Q152" s="40" t="str">
        <f t="shared" si="17"/>
        <v/>
      </c>
      <c r="R152" s="40" t="str">
        <f t="shared" si="18"/>
        <v/>
      </c>
      <c r="S152" s="40" t="str">
        <f t="shared" si="19"/>
        <v/>
      </c>
    </row>
    <row r="153" spans="1:19" x14ac:dyDescent="0.25">
      <c r="A153" s="7">
        <v>43104</v>
      </c>
      <c r="B153" s="5">
        <v>0.14583333333575865</v>
      </c>
      <c r="C153" s="12"/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 t="str">
        <f>+E7297</f>
        <v/>
      </c>
      <c r="M153" s="51" t="str">
        <f>+F7297</f>
        <v/>
      </c>
      <c r="N153" s="51" t="str">
        <f>+G7297</f>
        <v/>
      </c>
      <c r="O153" s="51" t="e">
        <f>+H7297</f>
        <v>#DIV/0!</v>
      </c>
      <c r="P153" s="51" t="str">
        <f>+I7297</f>
        <v/>
      </c>
      <c r="Q153" s="40" t="str">
        <f t="shared" si="17"/>
        <v/>
      </c>
      <c r="R153" s="40" t="str">
        <f t="shared" si="18"/>
        <v/>
      </c>
      <c r="S153" s="40" t="str">
        <f t="shared" si="19"/>
        <v/>
      </c>
    </row>
    <row r="154" spans="1:19" x14ac:dyDescent="0.25">
      <c r="A154" s="7">
        <v>43104</v>
      </c>
      <c r="B154" s="5">
        <v>0.16666666666424135</v>
      </c>
      <c r="C154" s="12"/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 t="str">
        <f>+E7345</f>
        <v/>
      </c>
      <c r="M154" s="51" t="str">
        <f>+F7345</f>
        <v/>
      </c>
      <c r="N154" s="51" t="str">
        <f>+G7345</f>
        <v/>
      </c>
      <c r="O154" s="51" t="e">
        <f>+H7345</f>
        <v>#DIV/0!</v>
      </c>
      <c r="P154" s="51" t="str">
        <f>+I7345</f>
        <v/>
      </c>
      <c r="Q154" s="40" t="str">
        <f t="shared" si="17"/>
        <v/>
      </c>
      <c r="R154" s="40" t="str">
        <f t="shared" si="18"/>
        <v/>
      </c>
      <c r="S154" s="40" t="str">
        <f t="shared" si="19"/>
        <v/>
      </c>
    </row>
    <row r="155" spans="1:19" x14ac:dyDescent="0.25">
      <c r="A155" s="7">
        <v>43104</v>
      </c>
      <c r="B155" s="5">
        <v>0.1875</v>
      </c>
      <c r="C155" s="12"/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 t="str">
        <f>+E7393</f>
        <v/>
      </c>
      <c r="M155" s="51" t="str">
        <f>+F7393</f>
        <v/>
      </c>
      <c r="N155" s="51" t="str">
        <f>+G7393</f>
        <v/>
      </c>
      <c r="O155" s="51" t="e">
        <f>+H7393</f>
        <v>#DIV/0!</v>
      </c>
      <c r="P155" s="51" t="str">
        <f>+I7393</f>
        <v/>
      </c>
      <c r="Q155" s="40" t="str">
        <f t="shared" si="17"/>
        <v/>
      </c>
      <c r="R155" s="40" t="str">
        <f t="shared" si="18"/>
        <v/>
      </c>
      <c r="S155" s="40" t="str">
        <f t="shared" si="19"/>
        <v/>
      </c>
    </row>
    <row r="156" spans="1:19" x14ac:dyDescent="0.25">
      <c r="A156" s="7">
        <v>43104</v>
      </c>
      <c r="B156" s="5">
        <v>0.20833333333575865</v>
      </c>
      <c r="C156" s="12"/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 t="str">
        <f>+E7441</f>
        <v/>
      </c>
      <c r="M156" s="51" t="str">
        <f>+F7441</f>
        <v/>
      </c>
      <c r="N156" s="51" t="str">
        <f>+G7441</f>
        <v/>
      </c>
      <c r="O156" s="51" t="e">
        <f>+H7441</f>
        <v>#DIV/0!</v>
      </c>
      <c r="P156" s="51" t="str">
        <f>+I7441</f>
        <v/>
      </c>
      <c r="Q156" s="40" t="str">
        <f t="shared" si="17"/>
        <v/>
      </c>
      <c r="R156" s="40" t="str">
        <f t="shared" si="18"/>
        <v/>
      </c>
      <c r="S156" s="40" t="str">
        <f t="shared" si="19"/>
        <v/>
      </c>
    </row>
    <row r="157" spans="1:19" x14ac:dyDescent="0.25">
      <c r="A157" s="7">
        <v>43104</v>
      </c>
      <c r="B157" s="5">
        <v>0.22916666666424135</v>
      </c>
      <c r="C157" s="12"/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 t="str">
        <f>+E7489</f>
        <v/>
      </c>
      <c r="M157" s="51" t="str">
        <f>+F7489</f>
        <v/>
      </c>
      <c r="N157" s="51" t="str">
        <f>+G7489</f>
        <v/>
      </c>
      <c r="O157" s="51" t="e">
        <f>+H7489</f>
        <v>#DIV/0!</v>
      </c>
      <c r="P157" s="51" t="str">
        <f>+I7489</f>
        <v/>
      </c>
      <c r="Q157" s="40" t="str">
        <f t="shared" si="17"/>
        <v/>
      </c>
      <c r="R157" s="40" t="str">
        <f t="shared" si="18"/>
        <v/>
      </c>
      <c r="S157" s="40" t="str">
        <f t="shared" si="19"/>
        <v/>
      </c>
    </row>
    <row r="158" spans="1:19" x14ac:dyDescent="0.25">
      <c r="A158" s="7">
        <v>43104</v>
      </c>
      <c r="B158" s="5">
        <v>0.25</v>
      </c>
      <c r="C158" s="12"/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 t="str">
        <f>+E7537</f>
        <v/>
      </c>
      <c r="M158" s="51" t="str">
        <f>+F7537</f>
        <v/>
      </c>
      <c r="N158" s="51" t="str">
        <f>+G7537</f>
        <v/>
      </c>
      <c r="O158" s="51" t="e">
        <f>+H7537</f>
        <v>#DIV/0!</v>
      </c>
      <c r="P158" s="51" t="str">
        <f>+I7537</f>
        <v/>
      </c>
      <c r="Q158" s="40" t="str">
        <f t="shared" si="17"/>
        <v/>
      </c>
      <c r="R158" s="40" t="str">
        <f t="shared" si="18"/>
        <v/>
      </c>
      <c r="S158" s="40" t="str">
        <f t="shared" si="19"/>
        <v/>
      </c>
    </row>
    <row r="159" spans="1:19" x14ac:dyDescent="0.25">
      <c r="A159" s="7">
        <v>43104</v>
      </c>
      <c r="B159" s="5">
        <v>0.27083333333575865</v>
      </c>
      <c r="C159" s="12"/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 t="str">
        <f>+E7585</f>
        <v/>
      </c>
      <c r="M159" s="51" t="str">
        <f>+F7585</f>
        <v/>
      </c>
      <c r="N159" s="51" t="str">
        <f>+G7585</f>
        <v/>
      </c>
      <c r="O159" s="51" t="e">
        <f>+H7585</f>
        <v>#DIV/0!</v>
      </c>
      <c r="P159" s="51" t="str">
        <f>+I7585</f>
        <v/>
      </c>
      <c r="Q159" s="40" t="str">
        <f t="shared" si="17"/>
        <v/>
      </c>
      <c r="R159" s="40" t="str">
        <f t="shared" si="18"/>
        <v/>
      </c>
      <c r="S159" s="40" t="str">
        <f t="shared" si="19"/>
        <v/>
      </c>
    </row>
    <row r="160" spans="1:19" x14ac:dyDescent="0.25">
      <c r="A160" s="7">
        <v>43104</v>
      </c>
      <c r="B160" s="5">
        <v>0.29166666666424135</v>
      </c>
      <c r="C160" s="12"/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 t="str">
        <f>+E7633</f>
        <v/>
      </c>
      <c r="M160" s="51" t="str">
        <f>+F7633</f>
        <v/>
      </c>
      <c r="N160" s="51" t="str">
        <f>+G7633</f>
        <v/>
      </c>
      <c r="O160" s="51" t="e">
        <f>+H7633</f>
        <v>#DIV/0!</v>
      </c>
      <c r="P160" s="51" t="str">
        <f>+I7633</f>
        <v/>
      </c>
      <c r="Q160" s="40" t="str">
        <f t="shared" si="17"/>
        <v/>
      </c>
      <c r="R160" s="40" t="str">
        <f t="shared" si="18"/>
        <v/>
      </c>
      <c r="S160" s="40" t="str">
        <f t="shared" si="19"/>
        <v/>
      </c>
    </row>
    <row r="161" spans="1:19" x14ac:dyDescent="0.25">
      <c r="A161" s="7">
        <v>43104</v>
      </c>
      <c r="B161" s="5">
        <v>0.3125</v>
      </c>
      <c r="C161" s="12"/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 t="str">
        <f>+E7681</f>
        <v/>
      </c>
      <c r="M161" s="51" t="str">
        <f>+F7681</f>
        <v/>
      </c>
      <c r="N161" s="51" t="str">
        <f>+G7681</f>
        <v/>
      </c>
      <c r="O161" s="51" t="e">
        <f>+H7681</f>
        <v>#DIV/0!</v>
      </c>
      <c r="P161" s="51" t="str">
        <f>+I7681</f>
        <v/>
      </c>
      <c r="Q161" s="40" t="str">
        <f t="shared" si="17"/>
        <v/>
      </c>
      <c r="R161" s="40" t="str">
        <f t="shared" si="18"/>
        <v/>
      </c>
      <c r="S161" s="40" t="str">
        <f t="shared" si="19"/>
        <v/>
      </c>
    </row>
    <row r="162" spans="1:19" x14ac:dyDescent="0.25">
      <c r="A162" s="7">
        <v>43104</v>
      </c>
      <c r="B162" s="5">
        <v>0.33333333333575865</v>
      </c>
      <c r="C162" s="12"/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 t="str">
        <f>+E7729</f>
        <v/>
      </c>
      <c r="M162" s="51" t="str">
        <f>+F7729</f>
        <v/>
      </c>
      <c r="N162" s="51" t="str">
        <f>+G7729</f>
        <v/>
      </c>
      <c r="O162" s="51" t="e">
        <f>+H7729</f>
        <v>#DIV/0!</v>
      </c>
      <c r="P162" s="51" t="str">
        <f>+I7729</f>
        <v/>
      </c>
      <c r="Q162" s="40" t="str">
        <f t="shared" si="17"/>
        <v/>
      </c>
      <c r="R162" s="40" t="str">
        <f t="shared" si="18"/>
        <v/>
      </c>
      <c r="S162" s="40" t="str">
        <f t="shared" si="19"/>
        <v/>
      </c>
    </row>
    <row r="163" spans="1:19" x14ac:dyDescent="0.25">
      <c r="A163" s="7">
        <v>43104</v>
      </c>
      <c r="B163" s="5">
        <v>0.35416666666424135</v>
      </c>
      <c r="C163" s="12"/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 t="str">
        <f>+E7777</f>
        <v/>
      </c>
      <c r="M163" s="51" t="str">
        <f>+F7777</f>
        <v/>
      </c>
      <c r="N163" s="51" t="str">
        <f>+G7777</f>
        <v/>
      </c>
      <c r="O163" s="51" t="e">
        <f>+H7777</f>
        <v>#DIV/0!</v>
      </c>
      <c r="P163" s="51" t="str">
        <f>+I7777</f>
        <v/>
      </c>
      <c r="Q163" s="40" t="str">
        <f t="shared" si="17"/>
        <v/>
      </c>
      <c r="R163" s="40" t="str">
        <f t="shared" si="18"/>
        <v/>
      </c>
      <c r="S163" s="40" t="str">
        <f t="shared" si="19"/>
        <v/>
      </c>
    </row>
    <row r="164" spans="1:19" x14ac:dyDescent="0.25">
      <c r="A164" s="7">
        <v>43104</v>
      </c>
      <c r="B164" s="5">
        <v>0.375</v>
      </c>
      <c r="C164" s="12"/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 t="str">
        <f>+E7825</f>
        <v/>
      </c>
      <c r="M164" s="51" t="str">
        <f>+F7825</f>
        <v/>
      </c>
      <c r="N164" s="51" t="str">
        <f>+G7825</f>
        <v/>
      </c>
      <c r="O164" s="51" t="e">
        <f>+H7825</f>
        <v>#DIV/0!</v>
      </c>
      <c r="P164" s="51" t="str">
        <f>+I7825</f>
        <v/>
      </c>
      <c r="Q164" s="40" t="str">
        <f t="shared" si="17"/>
        <v/>
      </c>
      <c r="R164" s="40" t="str">
        <f t="shared" si="18"/>
        <v/>
      </c>
      <c r="S164" s="40" t="str">
        <f t="shared" si="19"/>
        <v/>
      </c>
    </row>
    <row r="165" spans="1:19" x14ac:dyDescent="0.25">
      <c r="A165" s="7">
        <v>43104</v>
      </c>
      <c r="B165" s="5">
        <v>0.39583333333575865</v>
      </c>
      <c r="C165" s="12"/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 t="str">
        <f>+E7873</f>
        <v/>
      </c>
      <c r="M165" s="51" t="str">
        <f>+F7873</f>
        <v/>
      </c>
      <c r="N165" s="51" t="str">
        <f>+G7873</f>
        <v/>
      </c>
      <c r="O165" s="51" t="e">
        <f>+H7873</f>
        <v>#DIV/0!</v>
      </c>
      <c r="P165" s="51" t="str">
        <f>+I7873</f>
        <v/>
      </c>
      <c r="Q165" s="40" t="str">
        <f t="shared" si="17"/>
        <v/>
      </c>
      <c r="R165" s="40" t="str">
        <f t="shared" si="18"/>
        <v/>
      </c>
      <c r="S165" s="40" t="str">
        <f t="shared" si="19"/>
        <v/>
      </c>
    </row>
    <row r="166" spans="1:19" x14ac:dyDescent="0.25">
      <c r="A166" s="7">
        <v>43104</v>
      </c>
      <c r="B166" s="5">
        <v>0.41666666666424135</v>
      </c>
      <c r="C166" s="12"/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 t="str">
        <f>+E7921</f>
        <v/>
      </c>
      <c r="M166" s="51" t="str">
        <f>+F7921</f>
        <v/>
      </c>
      <c r="N166" s="51" t="str">
        <f>+G7921</f>
        <v/>
      </c>
      <c r="O166" s="51" t="e">
        <f>+H7921</f>
        <v>#DIV/0!</v>
      </c>
      <c r="P166" s="51" t="str">
        <f>+I7921</f>
        <v/>
      </c>
      <c r="Q166" s="40" t="str">
        <f t="shared" si="17"/>
        <v/>
      </c>
      <c r="R166" s="40" t="str">
        <f t="shared" si="18"/>
        <v/>
      </c>
      <c r="S166" s="40" t="str">
        <f t="shared" si="19"/>
        <v/>
      </c>
    </row>
    <row r="167" spans="1:19" x14ac:dyDescent="0.25">
      <c r="A167" s="7">
        <v>43104</v>
      </c>
      <c r="B167" s="5">
        <v>0.4375</v>
      </c>
      <c r="C167" s="12"/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 t="str">
        <f>+E7969</f>
        <v/>
      </c>
      <c r="M167" s="51" t="str">
        <f>+F7969</f>
        <v/>
      </c>
      <c r="N167" s="51" t="str">
        <f>+G7969</f>
        <v/>
      </c>
      <c r="O167" s="51" t="e">
        <f>+H7969</f>
        <v>#DIV/0!</v>
      </c>
      <c r="P167" s="51" t="str">
        <f>+I7969</f>
        <v/>
      </c>
      <c r="Q167" s="40" t="str">
        <f t="shared" si="17"/>
        <v/>
      </c>
      <c r="R167" s="40" t="str">
        <f t="shared" si="18"/>
        <v/>
      </c>
      <c r="S167" s="40" t="str">
        <f t="shared" si="19"/>
        <v/>
      </c>
    </row>
    <row r="168" spans="1:19" x14ac:dyDescent="0.25">
      <c r="A168" s="7">
        <v>43104</v>
      </c>
      <c r="B168" s="5">
        <v>0.45833333333575865</v>
      </c>
      <c r="C168" s="12"/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 t="str">
        <f>+E8017</f>
        <v/>
      </c>
      <c r="M168" s="51" t="str">
        <f>+F8017</f>
        <v/>
      </c>
      <c r="N168" s="51" t="str">
        <f>+G8017</f>
        <v/>
      </c>
      <c r="O168" s="51" t="e">
        <f>+H8017</f>
        <v>#DIV/0!</v>
      </c>
      <c r="P168" s="51" t="str">
        <f>+I8017</f>
        <v/>
      </c>
      <c r="Q168" s="40" t="str">
        <f t="shared" si="17"/>
        <v/>
      </c>
      <c r="R168" s="40" t="str">
        <f t="shared" si="18"/>
        <v/>
      </c>
      <c r="S168" s="40" t="str">
        <f t="shared" si="19"/>
        <v/>
      </c>
    </row>
    <row r="169" spans="1:19" x14ac:dyDescent="0.25">
      <c r="A169" s="7">
        <v>43104</v>
      </c>
      <c r="B169" s="5">
        <v>0.47916666666424135</v>
      </c>
      <c r="C169" s="12"/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 t="str">
        <f>+E8065</f>
        <v/>
      </c>
      <c r="M169" s="51" t="str">
        <f>+F8065</f>
        <v/>
      </c>
      <c r="N169" s="51" t="str">
        <f>+G8065</f>
        <v/>
      </c>
      <c r="O169" s="51" t="e">
        <f>+H8065</f>
        <v>#DIV/0!</v>
      </c>
      <c r="P169" s="51" t="str">
        <f>+I8065</f>
        <v/>
      </c>
      <c r="Q169" s="40" t="str">
        <f t="shared" si="17"/>
        <v/>
      </c>
      <c r="R169" s="40" t="str">
        <f t="shared" si="18"/>
        <v/>
      </c>
      <c r="S169" s="40" t="str">
        <f t="shared" si="19"/>
        <v/>
      </c>
    </row>
    <row r="170" spans="1:19" x14ac:dyDescent="0.25">
      <c r="A170" s="7">
        <v>43104</v>
      </c>
      <c r="B170" s="5">
        <v>0.5</v>
      </c>
      <c r="C170" s="12"/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 t="str">
        <f>+E8113</f>
        <v/>
      </c>
      <c r="M170" s="51" t="str">
        <f>+F8113</f>
        <v/>
      </c>
      <c r="N170" s="51" t="str">
        <f>+G8113</f>
        <v/>
      </c>
      <c r="O170" s="51" t="e">
        <f>+H8113</f>
        <v>#DIV/0!</v>
      </c>
      <c r="P170" s="51" t="str">
        <f>+I8113</f>
        <v/>
      </c>
      <c r="Q170" s="40" t="str">
        <f t="shared" si="17"/>
        <v/>
      </c>
      <c r="R170" s="40" t="str">
        <f t="shared" si="18"/>
        <v/>
      </c>
      <c r="S170" s="40" t="str">
        <f t="shared" si="19"/>
        <v/>
      </c>
    </row>
    <row r="171" spans="1:19" x14ac:dyDescent="0.25">
      <c r="A171" s="7">
        <v>43104</v>
      </c>
      <c r="B171" s="5">
        <v>0.52083333333575865</v>
      </c>
      <c r="C171" s="12"/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 t="str">
        <f>+E8161</f>
        <v/>
      </c>
      <c r="M171" s="51" t="str">
        <f>+F8161</f>
        <v/>
      </c>
      <c r="N171" s="51" t="str">
        <f>+G8161</f>
        <v/>
      </c>
      <c r="O171" s="51" t="e">
        <f>+H8161</f>
        <v>#DIV/0!</v>
      </c>
      <c r="P171" s="51" t="str">
        <f>+I8161</f>
        <v/>
      </c>
      <c r="Q171" s="40" t="str">
        <f t="shared" si="17"/>
        <v/>
      </c>
      <c r="R171" s="40" t="str">
        <f t="shared" si="18"/>
        <v/>
      </c>
      <c r="S171" s="40" t="str">
        <f t="shared" si="19"/>
        <v/>
      </c>
    </row>
    <row r="172" spans="1:19" x14ac:dyDescent="0.25">
      <c r="A172" s="7">
        <v>43104</v>
      </c>
      <c r="B172" s="5">
        <v>0.54166666666424135</v>
      </c>
      <c r="C172" s="12"/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 t="str">
        <f>+E8209</f>
        <v/>
      </c>
      <c r="M172" s="51" t="str">
        <f>+F8209</f>
        <v/>
      </c>
      <c r="N172" s="51" t="str">
        <f>+G8209</f>
        <v/>
      </c>
      <c r="O172" s="51" t="e">
        <f>+H8209</f>
        <v>#DIV/0!</v>
      </c>
      <c r="P172" s="51" t="str">
        <f>+I8209</f>
        <v/>
      </c>
      <c r="Q172" s="40" t="str">
        <f t="shared" si="17"/>
        <v/>
      </c>
      <c r="R172" s="40" t="str">
        <f t="shared" si="18"/>
        <v/>
      </c>
      <c r="S172" s="40" t="str">
        <f t="shared" si="19"/>
        <v/>
      </c>
    </row>
    <row r="173" spans="1:19" x14ac:dyDescent="0.25">
      <c r="A173" s="7">
        <v>43104</v>
      </c>
      <c r="B173" s="5">
        <v>0.5625</v>
      </c>
      <c r="C173" s="12"/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 t="str">
        <f>+E8257</f>
        <v/>
      </c>
      <c r="M173" s="51" t="str">
        <f>+F8257</f>
        <v/>
      </c>
      <c r="N173" s="51" t="str">
        <f>+G8257</f>
        <v/>
      </c>
      <c r="O173" s="51" t="e">
        <f>+H8257</f>
        <v>#DIV/0!</v>
      </c>
      <c r="P173" s="51" t="str">
        <f>+I8257</f>
        <v/>
      </c>
      <c r="Q173" s="40" t="str">
        <f t="shared" si="17"/>
        <v/>
      </c>
      <c r="R173" s="40" t="str">
        <f t="shared" si="18"/>
        <v/>
      </c>
      <c r="S173" s="40" t="str">
        <f t="shared" si="19"/>
        <v/>
      </c>
    </row>
    <row r="174" spans="1:19" x14ac:dyDescent="0.25">
      <c r="A174" s="7">
        <v>43104</v>
      </c>
      <c r="B174" s="5">
        <v>0.58333333333575865</v>
      </c>
      <c r="C174" s="12"/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 t="str">
        <f>+E8305</f>
        <v/>
      </c>
      <c r="M174" s="51" t="str">
        <f>+F8305</f>
        <v/>
      </c>
      <c r="N174" s="51" t="str">
        <f>+G8305</f>
        <v/>
      </c>
      <c r="O174" s="51" t="e">
        <f>+H8305</f>
        <v>#DIV/0!</v>
      </c>
      <c r="P174" s="51" t="str">
        <f>+I8305</f>
        <v/>
      </c>
      <c r="Q174" s="40" t="str">
        <f t="shared" si="17"/>
        <v/>
      </c>
      <c r="R174" s="40" t="str">
        <f t="shared" si="18"/>
        <v/>
      </c>
      <c r="S174" s="40" t="str">
        <f t="shared" si="19"/>
        <v/>
      </c>
    </row>
    <row r="175" spans="1:19" x14ac:dyDescent="0.25">
      <c r="A175" s="7">
        <v>43104</v>
      </c>
      <c r="B175" s="5">
        <v>0.60416666666424135</v>
      </c>
      <c r="C175" s="12"/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 t="str">
        <f>+E8353</f>
        <v/>
      </c>
      <c r="M175" s="51" t="str">
        <f>+F8353</f>
        <v/>
      </c>
      <c r="N175" s="51" t="str">
        <f>+G8353</f>
        <v/>
      </c>
      <c r="O175" s="51" t="e">
        <f>+H8353</f>
        <v>#DIV/0!</v>
      </c>
      <c r="P175" s="51" t="str">
        <f>+I8353</f>
        <v/>
      </c>
      <c r="Q175" s="40" t="str">
        <f t="shared" si="17"/>
        <v/>
      </c>
      <c r="R175" s="40" t="str">
        <f t="shared" si="18"/>
        <v/>
      </c>
      <c r="S175" s="40" t="str">
        <f t="shared" si="19"/>
        <v/>
      </c>
    </row>
    <row r="176" spans="1:19" x14ac:dyDescent="0.25">
      <c r="A176" s="7">
        <v>43104</v>
      </c>
      <c r="B176" s="5">
        <v>0.625</v>
      </c>
      <c r="C176" s="12"/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 t="str">
        <f>+E8401</f>
        <v/>
      </c>
      <c r="M176" s="51" t="str">
        <f>+F8401</f>
        <v/>
      </c>
      <c r="N176" s="51" t="str">
        <f>+G8401</f>
        <v/>
      </c>
      <c r="O176" s="51" t="e">
        <f>+H8401</f>
        <v>#DIV/0!</v>
      </c>
      <c r="P176" s="51" t="str">
        <f>+I8401</f>
        <v/>
      </c>
      <c r="Q176" s="40" t="str">
        <f t="shared" si="17"/>
        <v/>
      </c>
      <c r="R176" s="40" t="str">
        <f t="shared" si="18"/>
        <v/>
      </c>
      <c r="S176" s="40" t="str">
        <f t="shared" si="19"/>
        <v/>
      </c>
    </row>
    <row r="177" spans="1:19" x14ac:dyDescent="0.25">
      <c r="A177" s="7">
        <v>43104</v>
      </c>
      <c r="B177" s="5">
        <v>0.64583333333575865</v>
      </c>
      <c r="C177" s="12"/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 t="str">
        <f>+E8449</f>
        <v/>
      </c>
      <c r="M177" s="51" t="str">
        <f>+F8449</f>
        <v/>
      </c>
      <c r="N177" s="51" t="str">
        <f>+G8449</f>
        <v/>
      </c>
      <c r="O177" s="51" t="e">
        <f>+H8449</f>
        <v>#DIV/0!</v>
      </c>
      <c r="P177" s="51" t="str">
        <f>+I8449</f>
        <v/>
      </c>
      <c r="Q177" s="40" t="str">
        <f t="shared" si="17"/>
        <v/>
      </c>
      <c r="R177" s="40" t="str">
        <f t="shared" si="18"/>
        <v/>
      </c>
      <c r="S177" s="40" t="str">
        <f t="shared" si="19"/>
        <v/>
      </c>
    </row>
    <row r="178" spans="1:19" x14ac:dyDescent="0.25">
      <c r="A178" s="7">
        <v>43104</v>
      </c>
      <c r="B178" s="5">
        <v>0.66666666666424135</v>
      </c>
      <c r="C178" s="12"/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 t="str">
        <f>+E8497</f>
        <v/>
      </c>
      <c r="M178" s="51" t="str">
        <f>+F8497</f>
        <v/>
      </c>
      <c r="N178" s="51" t="str">
        <f>+G8497</f>
        <v/>
      </c>
      <c r="O178" s="51" t="e">
        <f>+H8497</f>
        <v>#DIV/0!</v>
      </c>
      <c r="P178" s="51" t="str">
        <f>+I8497</f>
        <v/>
      </c>
      <c r="Q178" s="40" t="str">
        <f t="shared" si="17"/>
        <v/>
      </c>
      <c r="R178" s="40" t="str">
        <f t="shared" si="18"/>
        <v/>
      </c>
      <c r="S178" s="40" t="str">
        <f t="shared" si="19"/>
        <v/>
      </c>
    </row>
    <row r="179" spans="1:19" x14ac:dyDescent="0.25">
      <c r="A179" s="7">
        <v>43104</v>
      </c>
      <c r="B179" s="5">
        <v>0.6875</v>
      </c>
      <c r="C179" s="12"/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 t="str">
        <f>+E8545</f>
        <v/>
      </c>
      <c r="M179" s="51" t="str">
        <f>+F8545</f>
        <v/>
      </c>
      <c r="N179" s="51" t="str">
        <f>+G8545</f>
        <v/>
      </c>
      <c r="O179" s="51" t="e">
        <f>+H8545</f>
        <v>#DIV/0!</v>
      </c>
      <c r="P179" s="51" t="str">
        <f>+I8545</f>
        <v/>
      </c>
      <c r="Q179" s="40" t="str">
        <f t="shared" si="17"/>
        <v/>
      </c>
      <c r="R179" s="40" t="str">
        <f t="shared" si="18"/>
        <v/>
      </c>
      <c r="S179" s="40" t="str">
        <f t="shared" si="19"/>
        <v/>
      </c>
    </row>
    <row r="180" spans="1:19" x14ac:dyDescent="0.25">
      <c r="A180" s="7">
        <v>43104</v>
      </c>
      <c r="B180" s="5">
        <v>0.70833333333575865</v>
      </c>
      <c r="C180" s="12"/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 t="str">
        <f>+E8593</f>
        <v/>
      </c>
      <c r="M180" s="51" t="str">
        <f>+F8593</f>
        <v/>
      </c>
      <c r="N180" s="51" t="str">
        <f>+G8593</f>
        <v/>
      </c>
      <c r="O180" s="51" t="e">
        <f>+H8593</f>
        <v>#DIV/0!</v>
      </c>
      <c r="P180" s="51" t="str">
        <f>+I8593</f>
        <v/>
      </c>
      <c r="Q180" s="40" t="str">
        <f t="shared" si="17"/>
        <v/>
      </c>
      <c r="R180" s="40" t="str">
        <f t="shared" si="18"/>
        <v/>
      </c>
      <c r="S180" s="40" t="str">
        <f t="shared" si="19"/>
        <v/>
      </c>
    </row>
    <row r="181" spans="1:19" x14ac:dyDescent="0.25">
      <c r="A181" s="7">
        <v>43104</v>
      </c>
      <c r="B181" s="5">
        <v>0.72916666666424135</v>
      </c>
      <c r="C181" s="12"/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 t="str">
        <f>+E8641</f>
        <v/>
      </c>
      <c r="M181" s="51" t="str">
        <f>+F8641</f>
        <v/>
      </c>
      <c r="N181" s="51" t="str">
        <f>+G8641</f>
        <v/>
      </c>
      <c r="O181" s="51" t="e">
        <f>+H8641</f>
        <v>#DIV/0!</v>
      </c>
      <c r="P181" s="51" t="str">
        <f>+I8641</f>
        <v/>
      </c>
      <c r="Q181" s="40" t="str">
        <f t="shared" si="17"/>
        <v/>
      </c>
      <c r="R181" s="40" t="str">
        <f t="shared" si="18"/>
        <v/>
      </c>
      <c r="S181" s="40" t="str">
        <f t="shared" si="19"/>
        <v/>
      </c>
    </row>
    <row r="182" spans="1:19" x14ac:dyDescent="0.25">
      <c r="A182" s="7">
        <v>43104</v>
      </c>
      <c r="B182" s="5">
        <v>0.75</v>
      </c>
      <c r="C182" s="12"/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 t="str">
        <f>+E8689</f>
        <v/>
      </c>
      <c r="M182" s="51" t="str">
        <f>+F8689</f>
        <v/>
      </c>
      <c r="N182" s="51" t="str">
        <f>+G8689</f>
        <v/>
      </c>
      <c r="O182" s="51" t="e">
        <f>+H8689</f>
        <v>#DIV/0!</v>
      </c>
      <c r="P182" s="51" t="str">
        <f>+I8689</f>
        <v/>
      </c>
      <c r="Q182" s="40" t="str">
        <f t="shared" si="17"/>
        <v/>
      </c>
      <c r="R182" s="40" t="str">
        <f t="shared" si="18"/>
        <v/>
      </c>
      <c r="S182" s="40" t="str">
        <f t="shared" si="19"/>
        <v/>
      </c>
    </row>
    <row r="183" spans="1:19" x14ac:dyDescent="0.25">
      <c r="A183" s="7">
        <v>43104</v>
      </c>
      <c r="B183" s="5">
        <v>0.77083333333575865</v>
      </c>
      <c r="C183" s="12"/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 t="str">
        <f>+E8737</f>
        <v/>
      </c>
      <c r="M183" s="51" t="str">
        <f>+F8737</f>
        <v/>
      </c>
      <c r="N183" s="51" t="str">
        <f>+G8737</f>
        <v/>
      </c>
      <c r="O183" s="51" t="e">
        <f>+H8737</f>
        <v>#DIV/0!</v>
      </c>
      <c r="P183" s="51" t="str">
        <f>+I8737</f>
        <v/>
      </c>
      <c r="Q183" s="40" t="str">
        <f t="shared" si="17"/>
        <v/>
      </c>
      <c r="R183" s="40" t="str">
        <f t="shared" si="18"/>
        <v/>
      </c>
      <c r="S183" s="40" t="str">
        <f t="shared" si="19"/>
        <v/>
      </c>
    </row>
    <row r="184" spans="1:19" x14ac:dyDescent="0.25">
      <c r="A184" s="7">
        <v>43104</v>
      </c>
      <c r="B184" s="5">
        <v>0.79166666666424135</v>
      </c>
      <c r="C184" s="12"/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 t="str">
        <f>+E8785</f>
        <v/>
      </c>
      <c r="M184" s="51" t="str">
        <f>+F8785</f>
        <v/>
      </c>
      <c r="N184" s="51" t="str">
        <f>+G8785</f>
        <v/>
      </c>
      <c r="O184" s="51" t="e">
        <f>+H8785</f>
        <v>#DIV/0!</v>
      </c>
      <c r="P184" s="51" t="str">
        <f>+I8785</f>
        <v/>
      </c>
      <c r="Q184" s="40" t="str">
        <f t="shared" si="17"/>
        <v/>
      </c>
      <c r="R184" s="40" t="str">
        <f t="shared" si="18"/>
        <v/>
      </c>
      <c r="S184" s="40" t="str">
        <f t="shared" si="19"/>
        <v/>
      </c>
    </row>
    <row r="185" spans="1:19" x14ac:dyDescent="0.25">
      <c r="A185" s="7">
        <v>43104</v>
      </c>
      <c r="B185" s="5">
        <v>0.8125</v>
      </c>
      <c r="C185" s="12"/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 t="str">
        <f>+E8833</f>
        <v/>
      </c>
      <c r="M185" s="51" t="str">
        <f>+F8833</f>
        <v/>
      </c>
      <c r="N185" s="51" t="str">
        <f>+G8833</f>
        <v/>
      </c>
      <c r="O185" s="51" t="e">
        <f>+H8833</f>
        <v>#DIV/0!</v>
      </c>
      <c r="P185" s="51" t="str">
        <f>+I8833</f>
        <v/>
      </c>
      <c r="Q185" s="40" t="str">
        <f t="shared" si="17"/>
        <v/>
      </c>
      <c r="R185" s="40" t="str">
        <f t="shared" si="18"/>
        <v/>
      </c>
      <c r="S185" s="40" t="str">
        <f t="shared" si="19"/>
        <v/>
      </c>
    </row>
    <row r="186" spans="1:19" x14ac:dyDescent="0.25">
      <c r="A186" s="7">
        <v>43104</v>
      </c>
      <c r="B186" s="5">
        <v>0.83333333333575865</v>
      </c>
      <c r="C186" s="12"/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 t="str">
        <f>+E8881</f>
        <v/>
      </c>
      <c r="M186" s="51" t="str">
        <f>+F8881</f>
        <v/>
      </c>
      <c r="N186" s="51" t="str">
        <f>+G8881</f>
        <v/>
      </c>
      <c r="O186" s="51" t="e">
        <f>+H8881</f>
        <v>#DIV/0!</v>
      </c>
      <c r="P186" s="51" t="str">
        <f>+I8881</f>
        <v/>
      </c>
      <c r="Q186" s="40" t="str">
        <f t="shared" si="17"/>
        <v/>
      </c>
      <c r="R186" s="40" t="str">
        <f t="shared" si="18"/>
        <v/>
      </c>
      <c r="S186" s="40" t="str">
        <f t="shared" si="19"/>
        <v/>
      </c>
    </row>
    <row r="187" spans="1:19" x14ac:dyDescent="0.25">
      <c r="A187" s="7">
        <v>43104</v>
      </c>
      <c r="B187" s="5">
        <v>0.85416666666424135</v>
      </c>
      <c r="C187" s="12"/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 t="str">
        <f>+E8929</f>
        <v/>
      </c>
      <c r="M187" s="51" t="str">
        <f>+F8929</f>
        <v/>
      </c>
      <c r="N187" s="51" t="str">
        <f>+G8929</f>
        <v/>
      </c>
      <c r="O187" s="51" t="e">
        <f>+H8929</f>
        <v>#DIV/0!</v>
      </c>
      <c r="P187" s="51" t="str">
        <f>+I8929</f>
        <v/>
      </c>
      <c r="Q187" s="40" t="str">
        <f t="shared" si="17"/>
        <v/>
      </c>
      <c r="R187" s="40" t="str">
        <f t="shared" si="18"/>
        <v/>
      </c>
      <c r="S187" s="40" t="str">
        <f t="shared" si="19"/>
        <v/>
      </c>
    </row>
    <row r="188" spans="1:19" x14ac:dyDescent="0.25">
      <c r="A188" s="7">
        <v>43104</v>
      </c>
      <c r="B188" s="5">
        <v>0.875</v>
      </c>
      <c r="C188" s="12"/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 t="str">
        <f>+E8977</f>
        <v/>
      </c>
      <c r="M188" s="51" t="str">
        <f>+F8977</f>
        <v/>
      </c>
      <c r="N188" s="51" t="str">
        <f>+G8977</f>
        <v/>
      </c>
      <c r="O188" s="51" t="e">
        <f>+H8977</f>
        <v>#DIV/0!</v>
      </c>
      <c r="P188" s="51" t="str">
        <f>+I8977</f>
        <v/>
      </c>
      <c r="Q188" s="40" t="str">
        <f t="shared" si="17"/>
        <v/>
      </c>
      <c r="R188" s="40" t="str">
        <f t="shared" si="18"/>
        <v/>
      </c>
      <c r="S188" s="40" t="str">
        <f t="shared" si="19"/>
        <v/>
      </c>
    </row>
    <row r="189" spans="1:19" x14ac:dyDescent="0.25">
      <c r="A189" s="7">
        <v>43104</v>
      </c>
      <c r="B189" s="5">
        <v>0.89583333333575865</v>
      </c>
      <c r="C189" s="12"/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 t="str">
        <f>+E9025</f>
        <v/>
      </c>
      <c r="M189" s="51" t="str">
        <f>+F9025</f>
        <v/>
      </c>
      <c r="N189" s="51" t="str">
        <f>+G9025</f>
        <v/>
      </c>
      <c r="O189" s="51" t="e">
        <f>+H9025</f>
        <v>#DIV/0!</v>
      </c>
      <c r="P189" s="51" t="str">
        <f>+I9025</f>
        <v/>
      </c>
      <c r="Q189" s="40" t="str">
        <f t="shared" ref="Q189:Q252" si="21">IF(L189="","",(AVERAGE(L183:L189)))</f>
        <v/>
      </c>
      <c r="R189" s="40" t="str">
        <f t="shared" ref="R189:R252" si="22">IF(L189="","",(AVERAGE(M183:M189)))</f>
        <v/>
      </c>
      <c r="S189" s="40" t="str">
        <f t="shared" ref="S189:S252" si="23">IF(L189="","",(AVERAGE(N183:N189)))</f>
        <v/>
      </c>
    </row>
    <row r="190" spans="1:19" x14ac:dyDescent="0.25">
      <c r="A190" s="7">
        <v>43104</v>
      </c>
      <c r="B190" s="5">
        <v>0.91666666666424135</v>
      </c>
      <c r="C190" s="12"/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 t="str">
        <f>+E9073</f>
        <v/>
      </c>
      <c r="M190" s="51" t="str">
        <f>+F9073</f>
        <v/>
      </c>
      <c r="N190" s="51" t="str">
        <f>+G9073</f>
        <v/>
      </c>
      <c r="O190" s="51" t="e">
        <f>+H9073</f>
        <v>#DIV/0!</v>
      </c>
      <c r="P190" s="51" t="str">
        <f>+I9073</f>
        <v/>
      </c>
      <c r="Q190" s="40" t="str">
        <f t="shared" si="21"/>
        <v/>
      </c>
      <c r="R190" s="40" t="str">
        <f t="shared" si="22"/>
        <v/>
      </c>
      <c r="S190" s="40" t="str">
        <f t="shared" si="23"/>
        <v/>
      </c>
    </row>
    <row r="191" spans="1:19" x14ac:dyDescent="0.25">
      <c r="A191" s="7">
        <v>43104</v>
      </c>
      <c r="B191" s="5">
        <v>0.9375</v>
      </c>
      <c r="C191" s="12"/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 t="str">
        <f>+E9121</f>
        <v/>
      </c>
      <c r="M191" s="51" t="str">
        <f>+F9121</f>
        <v/>
      </c>
      <c r="N191" s="51" t="str">
        <f>+G9121</f>
        <v/>
      </c>
      <c r="O191" s="51" t="e">
        <f>+H9121</f>
        <v>#DIV/0!</v>
      </c>
      <c r="P191" s="51" t="str">
        <f>+I9121</f>
        <v/>
      </c>
      <c r="Q191" s="40" t="str">
        <f t="shared" si="21"/>
        <v/>
      </c>
      <c r="R191" s="40" t="str">
        <f t="shared" si="22"/>
        <v/>
      </c>
      <c r="S191" s="40" t="str">
        <f t="shared" si="23"/>
        <v/>
      </c>
    </row>
    <row r="192" spans="1:19" x14ac:dyDescent="0.25">
      <c r="A192" s="7">
        <v>43104</v>
      </c>
      <c r="B192" s="5">
        <v>0.95833333333575865</v>
      </c>
      <c r="C192" s="12"/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 t="str">
        <f>+E9169</f>
        <v/>
      </c>
      <c r="M192" s="51" t="str">
        <f>+F9169</f>
        <v/>
      </c>
      <c r="N192" s="51" t="str">
        <f>+G9169</f>
        <v/>
      </c>
      <c r="O192" s="51" t="e">
        <f>+H9169</f>
        <v>#DIV/0!</v>
      </c>
      <c r="P192" s="51" t="str">
        <f>+I9169</f>
        <v/>
      </c>
      <c r="Q192" s="40" t="str">
        <f t="shared" si="21"/>
        <v/>
      </c>
      <c r="R192" s="40" t="str">
        <f t="shared" si="22"/>
        <v/>
      </c>
      <c r="S192" s="40" t="str">
        <f t="shared" si="23"/>
        <v/>
      </c>
    </row>
    <row r="193" spans="1:19" x14ac:dyDescent="0.25">
      <c r="A193" s="7">
        <v>43104</v>
      </c>
      <c r="B193" s="5">
        <v>0.97916666666424135</v>
      </c>
      <c r="C193" s="12"/>
      <c r="E193" s="40" t="str">
        <f>+IF(D193="","",AVERAGE(D146:D193))</f>
        <v/>
      </c>
      <c r="F193" s="40" t="str">
        <f>+IF(D193="","",MIN(D146:D193))</f>
        <v/>
      </c>
      <c r="G193" s="40" t="str">
        <f>+IF(D193="","",MAX(D146:D193))</f>
        <v/>
      </c>
      <c r="H193" s="40" t="e">
        <f>STDEV(D146:D193)</f>
        <v>#DIV/0!</v>
      </c>
      <c r="I193" s="40" t="str">
        <f>+IF(F193="","",(G193-F193))</f>
        <v/>
      </c>
      <c r="J193" s="47">
        <f t="shared" si="20"/>
        <v>192</v>
      </c>
      <c r="K193" s="50">
        <f>+A9217</f>
        <v>43291</v>
      </c>
      <c r="L193" s="51" t="str">
        <f>+E9217</f>
        <v/>
      </c>
      <c r="M193" s="51" t="str">
        <f>+F9217</f>
        <v/>
      </c>
      <c r="N193" s="51" t="str">
        <f>+G9217</f>
        <v/>
      </c>
      <c r="O193" s="51" t="e">
        <f>+H9217</f>
        <v>#DIV/0!</v>
      </c>
      <c r="P193" s="51" t="str">
        <f>+I9217</f>
        <v/>
      </c>
      <c r="Q193" s="40" t="str">
        <f t="shared" si="21"/>
        <v/>
      </c>
      <c r="R193" s="40" t="str">
        <f t="shared" si="22"/>
        <v/>
      </c>
      <c r="S193" s="40" t="str">
        <f t="shared" si="23"/>
        <v/>
      </c>
    </row>
    <row r="194" spans="1:19" x14ac:dyDescent="0.25">
      <c r="A194" s="7">
        <v>43105</v>
      </c>
      <c r="B194" s="5">
        <v>0</v>
      </c>
      <c r="C194" s="12"/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 t="str">
        <f>+E9265</f>
        <v/>
      </c>
      <c r="M194" s="51" t="str">
        <f>+F9265</f>
        <v/>
      </c>
      <c r="N194" s="51" t="str">
        <f>+G9265</f>
        <v/>
      </c>
      <c r="O194" s="51" t="e">
        <f>+H9265</f>
        <v>#DIV/0!</v>
      </c>
      <c r="P194" s="51" t="str">
        <f>+I9265</f>
        <v/>
      </c>
      <c r="Q194" s="40" t="str">
        <f t="shared" si="21"/>
        <v/>
      </c>
      <c r="R194" s="40" t="str">
        <f t="shared" si="22"/>
        <v/>
      </c>
      <c r="S194" s="40" t="str">
        <f t="shared" si="23"/>
        <v/>
      </c>
    </row>
    <row r="195" spans="1:19" x14ac:dyDescent="0.25">
      <c r="A195" s="7">
        <v>43105</v>
      </c>
      <c r="B195" s="5">
        <v>2.0833333335758653E-2</v>
      </c>
      <c r="C195" s="12"/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 t="str">
        <f>+E9313</f>
        <v/>
      </c>
      <c r="M195" s="51" t="str">
        <f>+F9313</f>
        <v/>
      </c>
      <c r="N195" s="51" t="str">
        <f>+G9313</f>
        <v/>
      </c>
      <c r="O195" s="51" t="e">
        <f>+H9313</f>
        <v>#DIV/0!</v>
      </c>
      <c r="P195" s="51" t="str">
        <f>+I9313</f>
        <v/>
      </c>
      <c r="Q195" s="40" t="str">
        <f t="shared" si="21"/>
        <v/>
      </c>
      <c r="R195" s="40" t="str">
        <f t="shared" si="22"/>
        <v/>
      </c>
      <c r="S195" s="40" t="str">
        <f t="shared" si="23"/>
        <v/>
      </c>
    </row>
    <row r="196" spans="1:19" x14ac:dyDescent="0.25">
      <c r="A196" s="7">
        <v>43105</v>
      </c>
      <c r="B196" s="5">
        <v>4.1666666664241347E-2</v>
      </c>
      <c r="C196" s="12"/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 t="str">
        <f>+E9361</f>
        <v/>
      </c>
      <c r="M196" s="51" t="str">
        <f>+F9361</f>
        <v/>
      </c>
      <c r="N196" s="51" t="str">
        <f>+G9361</f>
        <v/>
      </c>
      <c r="O196" s="51" t="e">
        <f>+H9361</f>
        <v>#DIV/0!</v>
      </c>
      <c r="P196" s="51" t="str">
        <f>+I9361</f>
        <v/>
      </c>
      <c r="Q196" s="40" t="str">
        <f t="shared" si="21"/>
        <v/>
      </c>
      <c r="R196" s="40" t="str">
        <f t="shared" si="22"/>
        <v/>
      </c>
      <c r="S196" s="40" t="str">
        <f t="shared" si="23"/>
        <v/>
      </c>
    </row>
    <row r="197" spans="1:19" x14ac:dyDescent="0.25">
      <c r="A197" s="7">
        <v>43105</v>
      </c>
      <c r="B197" s="5">
        <v>6.25E-2</v>
      </c>
      <c r="C197" s="12"/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 t="str">
        <f>+E9409</f>
        <v/>
      </c>
      <c r="M197" s="51" t="str">
        <f>+F9409</f>
        <v/>
      </c>
      <c r="N197" s="51" t="str">
        <f>+G9409</f>
        <v/>
      </c>
      <c r="O197" s="51" t="e">
        <f>+H9409</f>
        <v>#DIV/0!</v>
      </c>
      <c r="P197" s="51" t="str">
        <f>+I9409</f>
        <v/>
      </c>
      <c r="Q197" s="40" t="str">
        <f t="shared" si="21"/>
        <v/>
      </c>
      <c r="R197" s="40" t="str">
        <f t="shared" si="22"/>
        <v/>
      </c>
      <c r="S197" s="40" t="str">
        <f t="shared" si="23"/>
        <v/>
      </c>
    </row>
    <row r="198" spans="1:19" x14ac:dyDescent="0.25">
      <c r="A198" s="7">
        <v>43105</v>
      </c>
      <c r="B198" s="5">
        <v>8.3333333335758653E-2</v>
      </c>
      <c r="C198" s="12"/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 t="str">
        <f>+E9457</f>
        <v/>
      </c>
      <c r="M198" s="51" t="str">
        <f>+F9457</f>
        <v/>
      </c>
      <c r="N198" s="51" t="str">
        <f>+G9457</f>
        <v/>
      </c>
      <c r="O198" s="51" t="e">
        <f>+H9457</f>
        <v>#DIV/0!</v>
      </c>
      <c r="P198" s="51" t="str">
        <f>+I9457</f>
        <v/>
      </c>
      <c r="Q198" s="40" t="str">
        <f t="shared" si="21"/>
        <v/>
      </c>
      <c r="R198" s="40" t="str">
        <f t="shared" si="22"/>
        <v/>
      </c>
      <c r="S198" s="40" t="str">
        <f t="shared" si="23"/>
        <v/>
      </c>
    </row>
    <row r="199" spans="1:19" x14ac:dyDescent="0.25">
      <c r="A199" s="7">
        <v>43105</v>
      </c>
      <c r="B199" s="5">
        <v>0.10416666666424135</v>
      </c>
      <c r="C199" s="12"/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 t="str">
        <f>+E9505</f>
        <v/>
      </c>
      <c r="M199" s="51" t="str">
        <f>+F9505</f>
        <v/>
      </c>
      <c r="N199" s="51" t="str">
        <f>+G9505</f>
        <v/>
      </c>
      <c r="O199" s="51" t="e">
        <f>+H9505</f>
        <v>#DIV/0!</v>
      </c>
      <c r="P199" s="51" t="str">
        <f>+I9505</f>
        <v/>
      </c>
      <c r="Q199" s="40" t="str">
        <f t="shared" si="21"/>
        <v/>
      </c>
      <c r="R199" s="40" t="str">
        <f t="shared" si="22"/>
        <v/>
      </c>
      <c r="S199" s="40" t="str">
        <f t="shared" si="23"/>
        <v/>
      </c>
    </row>
    <row r="200" spans="1:19" x14ac:dyDescent="0.25">
      <c r="A200" s="7">
        <v>43105</v>
      </c>
      <c r="B200" s="5">
        <v>0.125</v>
      </c>
      <c r="C200" s="12"/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 t="str">
        <f>+E9553</f>
        <v/>
      </c>
      <c r="M200" s="51" t="str">
        <f>+F9553</f>
        <v/>
      </c>
      <c r="N200" s="51" t="str">
        <f>+G9553</f>
        <v/>
      </c>
      <c r="O200" s="51" t="e">
        <f>+H9553</f>
        <v>#DIV/0!</v>
      </c>
      <c r="P200" s="51" t="str">
        <f>+I9553</f>
        <v/>
      </c>
      <c r="Q200" s="40" t="str">
        <f t="shared" si="21"/>
        <v/>
      </c>
      <c r="R200" s="40" t="str">
        <f t="shared" si="22"/>
        <v/>
      </c>
      <c r="S200" s="40" t="str">
        <f t="shared" si="23"/>
        <v/>
      </c>
    </row>
    <row r="201" spans="1:19" x14ac:dyDescent="0.25">
      <c r="A201" s="7">
        <v>43105</v>
      </c>
      <c r="B201" s="5">
        <v>0.14583333333575865</v>
      </c>
      <c r="C201" s="12"/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 t="str">
        <f>+E9601</f>
        <v/>
      </c>
      <c r="M201" s="51" t="str">
        <f>+F9601</f>
        <v/>
      </c>
      <c r="N201" s="51" t="str">
        <f>+G9601</f>
        <v/>
      </c>
      <c r="O201" s="51" t="e">
        <f>+H9601</f>
        <v>#DIV/0!</v>
      </c>
      <c r="P201" s="51" t="str">
        <f>+I9601</f>
        <v/>
      </c>
      <c r="Q201" s="40" t="str">
        <f t="shared" si="21"/>
        <v/>
      </c>
      <c r="R201" s="40" t="str">
        <f t="shared" si="22"/>
        <v/>
      </c>
      <c r="S201" s="40" t="str">
        <f t="shared" si="23"/>
        <v/>
      </c>
    </row>
    <row r="202" spans="1:19" x14ac:dyDescent="0.25">
      <c r="A202" s="7">
        <v>43105</v>
      </c>
      <c r="B202" s="5">
        <v>0.16666666666424135</v>
      </c>
      <c r="C202" s="12"/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 t="str">
        <f>+E9649</f>
        <v/>
      </c>
      <c r="M202" s="51" t="str">
        <f>+F9649</f>
        <v/>
      </c>
      <c r="N202" s="51" t="str">
        <f>+G9649</f>
        <v/>
      </c>
      <c r="O202" s="51" t="e">
        <f>+H9649</f>
        <v>#DIV/0!</v>
      </c>
      <c r="P202" s="51" t="str">
        <f>+I9649</f>
        <v/>
      </c>
      <c r="Q202" s="40" t="str">
        <f t="shared" si="21"/>
        <v/>
      </c>
      <c r="R202" s="40" t="str">
        <f t="shared" si="22"/>
        <v/>
      </c>
      <c r="S202" s="40" t="str">
        <f t="shared" si="23"/>
        <v/>
      </c>
    </row>
    <row r="203" spans="1:19" x14ac:dyDescent="0.25">
      <c r="A203" s="7">
        <v>43105</v>
      </c>
      <c r="B203" s="5">
        <v>0.1875</v>
      </c>
      <c r="C203" s="12"/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 t="str">
        <f>+E9697</f>
        <v/>
      </c>
      <c r="M203" s="51" t="str">
        <f>+F9697</f>
        <v/>
      </c>
      <c r="N203" s="51" t="str">
        <f>+G9697</f>
        <v/>
      </c>
      <c r="O203" s="51" t="e">
        <f>+H9697</f>
        <v>#DIV/0!</v>
      </c>
      <c r="P203" s="51" t="str">
        <f>+I9697</f>
        <v/>
      </c>
      <c r="Q203" s="40" t="str">
        <f t="shared" si="21"/>
        <v/>
      </c>
      <c r="R203" s="40" t="str">
        <f t="shared" si="22"/>
        <v/>
      </c>
      <c r="S203" s="40" t="str">
        <f t="shared" si="23"/>
        <v/>
      </c>
    </row>
    <row r="204" spans="1:19" x14ac:dyDescent="0.25">
      <c r="A204" s="7">
        <v>43105</v>
      </c>
      <c r="B204" s="5">
        <v>0.20833333333575865</v>
      </c>
      <c r="C204" s="12"/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 t="str">
        <f>+E9745</f>
        <v/>
      </c>
      <c r="M204" s="51" t="str">
        <f>+F9745</f>
        <v/>
      </c>
      <c r="N204" s="51" t="str">
        <f>+G9745</f>
        <v/>
      </c>
      <c r="O204" s="51" t="e">
        <f>+H9745</f>
        <v>#DIV/0!</v>
      </c>
      <c r="P204" s="51" t="str">
        <f>+I9745</f>
        <v/>
      </c>
      <c r="Q204" s="40" t="str">
        <f t="shared" si="21"/>
        <v/>
      </c>
      <c r="R204" s="40" t="str">
        <f t="shared" si="22"/>
        <v/>
      </c>
      <c r="S204" s="40" t="str">
        <f t="shared" si="23"/>
        <v/>
      </c>
    </row>
    <row r="205" spans="1:19" x14ac:dyDescent="0.25">
      <c r="A205" s="7">
        <v>43105</v>
      </c>
      <c r="B205" s="5">
        <v>0.22916666666424135</v>
      </c>
      <c r="C205" s="12"/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 t="str">
        <f>+E9793</f>
        <v/>
      </c>
      <c r="M205" s="51" t="str">
        <f>+F9793</f>
        <v/>
      </c>
      <c r="N205" s="51" t="str">
        <f>+G9793</f>
        <v/>
      </c>
      <c r="O205" s="51" t="e">
        <f>+H9793</f>
        <v>#DIV/0!</v>
      </c>
      <c r="P205" s="51" t="str">
        <f>+I9793</f>
        <v/>
      </c>
      <c r="Q205" s="40" t="str">
        <f t="shared" si="21"/>
        <v/>
      </c>
      <c r="R205" s="40" t="str">
        <f t="shared" si="22"/>
        <v/>
      </c>
      <c r="S205" s="40" t="str">
        <f t="shared" si="23"/>
        <v/>
      </c>
    </row>
    <row r="206" spans="1:19" x14ac:dyDescent="0.25">
      <c r="A206" s="7">
        <v>43105</v>
      </c>
      <c r="B206" s="5">
        <v>0.25</v>
      </c>
      <c r="C206" s="12"/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 t="str">
        <f>+E9841</f>
        <v/>
      </c>
      <c r="M206" s="51" t="str">
        <f>+F9841</f>
        <v/>
      </c>
      <c r="N206" s="51" t="str">
        <f>+G9841</f>
        <v/>
      </c>
      <c r="O206" s="51" t="e">
        <f>+H9841</f>
        <v>#DIV/0!</v>
      </c>
      <c r="P206" s="51" t="str">
        <f>+I9841</f>
        <v/>
      </c>
      <c r="Q206" s="40" t="str">
        <f t="shared" si="21"/>
        <v/>
      </c>
      <c r="R206" s="40" t="str">
        <f t="shared" si="22"/>
        <v/>
      </c>
      <c r="S206" s="40" t="str">
        <f t="shared" si="23"/>
        <v/>
      </c>
    </row>
    <row r="207" spans="1:19" x14ac:dyDescent="0.25">
      <c r="A207" s="7">
        <v>43105</v>
      </c>
      <c r="B207" s="5">
        <v>0.27083333333575865</v>
      </c>
      <c r="C207" s="12"/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 t="str">
        <f>+E9889</f>
        <v/>
      </c>
      <c r="M207" s="51" t="str">
        <f>+F9889</f>
        <v/>
      </c>
      <c r="N207" s="51" t="str">
        <f>+G9889</f>
        <v/>
      </c>
      <c r="O207" s="51" t="e">
        <f>+H9889</f>
        <v>#DIV/0!</v>
      </c>
      <c r="P207" s="51" t="str">
        <f>+I9889</f>
        <v/>
      </c>
      <c r="Q207" s="40" t="str">
        <f t="shared" si="21"/>
        <v/>
      </c>
      <c r="R207" s="40" t="str">
        <f t="shared" si="22"/>
        <v/>
      </c>
      <c r="S207" s="40" t="str">
        <f t="shared" si="23"/>
        <v/>
      </c>
    </row>
    <row r="208" spans="1:19" x14ac:dyDescent="0.25">
      <c r="A208" s="7">
        <v>43105</v>
      </c>
      <c r="B208" s="5">
        <v>0.29166666666424135</v>
      </c>
      <c r="C208" s="12"/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 t="str">
        <f>+E9937</f>
        <v/>
      </c>
      <c r="M208" s="51" t="str">
        <f>+F9937</f>
        <v/>
      </c>
      <c r="N208" s="51" t="str">
        <f>+G9937</f>
        <v/>
      </c>
      <c r="O208" s="51" t="e">
        <f>+H9937</f>
        <v>#DIV/0!</v>
      </c>
      <c r="P208" s="51" t="str">
        <f>+I9937</f>
        <v/>
      </c>
      <c r="Q208" s="40" t="str">
        <f t="shared" si="21"/>
        <v/>
      </c>
      <c r="R208" s="40" t="str">
        <f t="shared" si="22"/>
        <v/>
      </c>
      <c r="S208" s="40" t="str">
        <f t="shared" si="23"/>
        <v/>
      </c>
    </row>
    <row r="209" spans="1:19" x14ac:dyDescent="0.25">
      <c r="A209" s="7">
        <v>43105</v>
      </c>
      <c r="B209" s="5">
        <v>0.3125</v>
      </c>
      <c r="C209" s="12"/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 t="str">
        <f>+E9985</f>
        <v/>
      </c>
      <c r="M209" s="51" t="str">
        <f>+F9985</f>
        <v/>
      </c>
      <c r="N209" s="51" t="str">
        <f>+G9985</f>
        <v/>
      </c>
      <c r="O209" s="51" t="e">
        <f>+H9985</f>
        <v>#DIV/0!</v>
      </c>
      <c r="P209" s="51" t="str">
        <f>+I9985</f>
        <v/>
      </c>
      <c r="Q209" s="40" t="str">
        <f t="shared" si="21"/>
        <v/>
      </c>
      <c r="R209" s="40" t="str">
        <f t="shared" si="22"/>
        <v/>
      </c>
      <c r="S209" s="40" t="str">
        <f t="shared" si="23"/>
        <v/>
      </c>
    </row>
    <row r="210" spans="1:19" x14ac:dyDescent="0.25">
      <c r="A210" s="7">
        <v>43105</v>
      </c>
      <c r="B210" s="5">
        <v>0.33333333333575865</v>
      </c>
      <c r="C210" s="12"/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 t="str">
        <f>+E10033</f>
        <v/>
      </c>
      <c r="M210" s="51" t="str">
        <f>+F10033</f>
        <v/>
      </c>
      <c r="N210" s="51" t="str">
        <f>+G10033</f>
        <v/>
      </c>
      <c r="O210" s="51" t="e">
        <f>+H10033</f>
        <v>#DIV/0!</v>
      </c>
      <c r="P210" s="51" t="str">
        <f>+I10033</f>
        <v/>
      </c>
      <c r="Q210" s="40" t="str">
        <f t="shared" si="21"/>
        <v/>
      </c>
      <c r="R210" s="40" t="str">
        <f t="shared" si="22"/>
        <v/>
      </c>
      <c r="S210" s="40" t="str">
        <f t="shared" si="23"/>
        <v/>
      </c>
    </row>
    <row r="211" spans="1:19" x14ac:dyDescent="0.25">
      <c r="A211" s="7">
        <v>43105</v>
      </c>
      <c r="B211" s="5">
        <v>0.35416666666424135</v>
      </c>
      <c r="C211" s="12"/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 t="str">
        <f>+E10081</f>
        <v/>
      </c>
      <c r="M211" s="51" t="str">
        <f>+F10081</f>
        <v/>
      </c>
      <c r="N211" s="51" t="str">
        <f>+G10081</f>
        <v/>
      </c>
      <c r="O211" s="51" t="e">
        <f>+H10081</f>
        <v>#DIV/0!</v>
      </c>
      <c r="P211" s="51" t="str">
        <f>+I10081</f>
        <v/>
      </c>
      <c r="Q211" s="40" t="str">
        <f t="shared" si="21"/>
        <v/>
      </c>
      <c r="R211" s="40" t="str">
        <f t="shared" si="22"/>
        <v/>
      </c>
      <c r="S211" s="40" t="str">
        <f t="shared" si="23"/>
        <v/>
      </c>
    </row>
    <row r="212" spans="1:19" x14ac:dyDescent="0.25">
      <c r="A212" s="7">
        <v>43105</v>
      </c>
      <c r="B212" s="5">
        <v>0.375</v>
      </c>
      <c r="C212" s="12"/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 t="str">
        <f>+E10129</f>
        <v/>
      </c>
      <c r="M212" s="51" t="str">
        <f>+F10129</f>
        <v/>
      </c>
      <c r="N212" s="51" t="str">
        <f>+G10129</f>
        <v/>
      </c>
      <c r="O212" s="51" t="e">
        <f>+H10129</f>
        <v>#DIV/0!</v>
      </c>
      <c r="P212" s="51" t="str">
        <f>+I10129</f>
        <v/>
      </c>
      <c r="Q212" s="40" t="str">
        <f t="shared" si="21"/>
        <v/>
      </c>
      <c r="R212" s="40" t="str">
        <f t="shared" si="22"/>
        <v/>
      </c>
      <c r="S212" s="40" t="str">
        <f t="shared" si="23"/>
        <v/>
      </c>
    </row>
    <row r="213" spans="1:19" x14ac:dyDescent="0.25">
      <c r="A213" s="7">
        <v>43105</v>
      </c>
      <c r="B213" s="5">
        <v>0.39583333333575865</v>
      </c>
      <c r="C213" s="12"/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 t="str">
        <f>+E10177</f>
        <v/>
      </c>
      <c r="M213" s="51" t="str">
        <f>+F10177</f>
        <v/>
      </c>
      <c r="N213" s="51" t="str">
        <f>+G10177</f>
        <v/>
      </c>
      <c r="O213" s="51" t="e">
        <f>+H10177</f>
        <v>#DIV/0!</v>
      </c>
      <c r="P213" s="51" t="str">
        <f>+I10177</f>
        <v/>
      </c>
      <c r="Q213" s="40" t="str">
        <f t="shared" si="21"/>
        <v/>
      </c>
      <c r="R213" s="40" t="str">
        <f t="shared" si="22"/>
        <v/>
      </c>
      <c r="S213" s="40" t="str">
        <f t="shared" si="23"/>
        <v/>
      </c>
    </row>
    <row r="214" spans="1:19" x14ac:dyDescent="0.25">
      <c r="A214" s="7">
        <v>43105</v>
      </c>
      <c r="B214" s="5">
        <v>0.41666666666424135</v>
      </c>
      <c r="C214" s="12"/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 t="str">
        <f>+E10225</f>
        <v/>
      </c>
      <c r="M214" s="51" t="str">
        <f>+F10225</f>
        <v/>
      </c>
      <c r="N214" s="51" t="str">
        <f>+G10225</f>
        <v/>
      </c>
      <c r="O214" s="51" t="e">
        <f>+H10225</f>
        <v>#DIV/0!</v>
      </c>
      <c r="P214" s="51" t="str">
        <f>+I10225</f>
        <v/>
      </c>
      <c r="Q214" s="40" t="str">
        <f t="shared" si="21"/>
        <v/>
      </c>
      <c r="R214" s="40" t="str">
        <f t="shared" si="22"/>
        <v/>
      </c>
      <c r="S214" s="40" t="str">
        <f t="shared" si="23"/>
        <v/>
      </c>
    </row>
    <row r="215" spans="1:19" x14ac:dyDescent="0.25">
      <c r="A215" s="7">
        <v>43105</v>
      </c>
      <c r="B215" s="5">
        <v>0.4375</v>
      </c>
      <c r="C215" s="12"/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 t="str">
        <f>+E10273</f>
        <v/>
      </c>
      <c r="M215" s="51" t="str">
        <f>+F10273</f>
        <v/>
      </c>
      <c r="N215" s="51" t="str">
        <f>+G10273</f>
        <v/>
      </c>
      <c r="O215" s="51" t="e">
        <f>+H10273</f>
        <v>#DIV/0!</v>
      </c>
      <c r="P215" s="51" t="str">
        <f>+I10273</f>
        <v/>
      </c>
      <c r="Q215" s="40" t="str">
        <f t="shared" si="21"/>
        <v/>
      </c>
      <c r="R215" s="40" t="str">
        <f t="shared" si="22"/>
        <v/>
      </c>
      <c r="S215" s="40" t="str">
        <f t="shared" si="23"/>
        <v/>
      </c>
    </row>
    <row r="216" spans="1:19" x14ac:dyDescent="0.25">
      <c r="A216" s="7">
        <v>43105</v>
      </c>
      <c r="B216" s="5">
        <v>0.45833333333575865</v>
      </c>
      <c r="C216" s="12"/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 t="str">
        <f>+E10321</f>
        <v/>
      </c>
      <c r="M216" s="51" t="str">
        <f>+F10321</f>
        <v/>
      </c>
      <c r="N216" s="51" t="str">
        <f>+G10321</f>
        <v/>
      </c>
      <c r="O216" s="51" t="e">
        <f>+H10321</f>
        <v>#DIV/0!</v>
      </c>
      <c r="P216" s="51" t="str">
        <f>+I10321</f>
        <v/>
      </c>
      <c r="Q216" s="40" t="str">
        <f t="shared" si="21"/>
        <v/>
      </c>
      <c r="R216" s="40" t="str">
        <f t="shared" si="22"/>
        <v/>
      </c>
      <c r="S216" s="40" t="str">
        <f t="shared" si="23"/>
        <v/>
      </c>
    </row>
    <row r="217" spans="1:19" x14ac:dyDescent="0.25">
      <c r="A217" s="7">
        <v>43105</v>
      </c>
      <c r="B217" s="5">
        <v>0.47916666666424135</v>
      </c>
      <c r="C217" s="12"/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 t="str">
        <f>+E10369</f>
        <v/>
      </c>
      <c r="M217" s="51" t="str">
        <f>+F10369</f>
        <v/>
      </c>
      <c r="N217" s="51" t="str">
        <f>+G10369</f>
        <v/>
      </c>
      <c r="O217" s="51" t="e">
        <f>+H10369</f>
        <v>#DIV/0!</v>
      </c>
      <c r="P217" s="51" t="str">
        <f>+I10369</f>
        <v/>
      </c>
      <c r="Q217" s="40" t="str">
        <f t="shared" si="21"/>
        <v/>
      </c>
      <c r="R217" s="40" t="str">
        <f t="shared" si="22"/>
        <v/>
      </c>
      <c r="S217" s="40" t="str">
        <f t="shared" si="23"/>
        <v/>
      </c>
    </row>
    <row r="218" spans="1:19" x14ac:dyDescent="0.25">
      <c r="A218" s="7">
        <v>43105</v>
      </c>
      <c r="B218" s="5">
        <v>0.5</v>
      </c>
      <c r="C218" s="12"/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 t="str">
        <f>+E10417</f>
        <v/>
      </c>
      <c r="M218" s="51" t="str">
        <f>+F10417</f>
        <v/>
      </c>
      <c r="N218" s="51" t="str">
        <f>+G10417</f>
        <v/>
      </c>
      <c r="O218" s="51" t="e">
        <f>+H10417</f>
        <v>#DIV/0!</v>
      </c>
      <c r="P218" s="51" t="str">
        <f>+I10417</f>
        <v/>
      </c>
      <c r="Q218" s="40" t="str">
        <f t="shared" si="21"/>
        <v/>
      </c>
      <c r="R218" s="40" t="str">
        <f t="shared" si="22"/>
        <v/>
      </c>
      <c r="S218" s="40" t="str">
        <f t="shared" si="23"/>
        <v/>
      </c>
    </row>
    <row r="219" spans="1:19" x14ac:dyDescent="0.25">
      <c r="A219" s="7">
        <v>43105</v>
      </c>
      <c r="B219" s="5">
        <v>0.52083333333575865</v>
      </c>
      <c r="C219" s="12"/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 t="str">
        <f>+E10465</f>
        <v/>
      </c>
      <c r="M219" s="51" t="str">
        <f>+F10465</f>
        <v/>
      </c>
      <c r="N219" s="51" t="str">
        <f>+G10465</f>
        <v/>
      </c>
      <c r="O219" s="51" t="e">
        <f>+H10465</f>
        <v>#DIV/0!</v>
      </c>
      <c r="P219" s="51" t="str">
        <f>+I10465</f>
        <v/>
      </c>
      <c r="Q219" s="40" t="str">
        <f t="shared" si="21"/>
        <v/>
      </c>
      <c r="R219" s="40" t="str">
        <f t="shared" si="22"/>
        <v/>
      </c>
      <c r="S219" s="40" t="str">
        <f t="shared" si="23"/>
        <v/>
      </c>
    </row>
    <row r="220" spans="1:19" x14ac:dyDescent="0.25">
      <c r="A220" s="7">
        <v>43105</v>
      </c>
      <c r="B220" s="5">
        <v>0.54166666666424135</v>
      </c>
      <c r="C220" s="12"/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 t="str">
        <f>+E10513</f>
        <v/>
      </c>
      <c r="M220" s="51" t="str">
        <f>+F10513</f>
        <v/>
      </c>
      <c r="N220" s="51" t="str">
        <f>+G10513</f>
        <v/>
      </c>
      <c r="O220" s="51" t="e">
        <f>+H10513</f>
        <v>#DIV/0!</v>
      </c>
      <c r="P220" s="51" t="str">
        <f>+I10513</f>
        <v/>
      </c>
      <c r="Q220" s="40" t="str">
        <f t="shared" si="21"/>
        <v/>
      </c>
      <c r="R220" s="40" t="str">
        <f t="shared" si="22"/>
        <v/>
      </c>
      <c r="S220" s="40" t="str">
        <f t="shared" si="23"/>
        <v/>
      </c>
    </row>
    <row r="221" spans="1:19" x14ac:dyDescent="0.25">
      <c r="A221" s="7">
        <v>43105</v>
      </c>
      <c r="B221" s="5">
        <v>0.5625</v>
      </c>
      <c r="C221" s="12"/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 t="str">
        <f>+E10561</f>
        <v/>
      </c>
      <c r="M221" s="51" t="str">
        <f>+F10561</f>
        <v/>
      </c>
      <c r="N221" s="51" t="str">
        <f>+G10561</f>
        <v/>
      </c>
      <c r="O221" s="51" t="e">
        <f>+H10561</f>
        <v>#DIV/0!</v>
      </c>
      <c r="P221" s="51" t="str">
        <f>+I10561</f>
        <v/>
      </c>
      <c r="Q221" s="40" t="str">
        <f t="shared" si="21"/>
        <v/>
      </c>
      <c r="R221" s="40" t="str">
        <f t="shared" si="22"/>
        <v/>
      </c>
      <c r="S221" s="40" t="str">
        <f t="shared" si="23"/>
        <v/>
      </c>
    </row>
    <row r="222" spans="1:19" x14ac:dyDescent="0.25">
      <c r="A222" s="7">
        <v>43105</v>
      </c>
      <c r="B222" s="5">
        <v>0.58333333333575865</v>
      </c>
      <c r="C222" s="12"/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 t="str">
        <f>+E10609</f>
        <v/>
      </c>
      <c r="M222" s="51" t="str">
        <f>+F10609</f>
        <v/>
      </c>
      <c r="N222" s="51" t="str">
        <f>+G10609</f>
        <v/>
      </c>
      <c r="O222" s="51" t="e">
        <f>+H10609</f>
        <v>#DIV/0!</v>
      </c>
      <c r="P222" s="51" t="str">
        <f>+I10609</f>
        <v/>
      </c>
      <c r="Q222" s="40" t="str">
        <f t="shared" si="21"/>
        <v/>
      </c>
      <c r="R222" s="40" t="str">
        <f t="shared" si="22"/>
        <v/>
      </c>
      <c r="S222" s="40" t="str">
        <f t="shared" si="23"/>
        <v/>
      </c>
    </row>
    <row r="223" spans="1:19" x14ac:dyDescent="0.25">
      <c r="A223" s="7">
        <v>43105</v>
      </c>
      <c r="B223" s="5">
        <v>0.60416666666424135</v>
      </c>
      <c r="C223" s="12"/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 t="str">
        <f>+E10657</f>
        <v/>
      </c>
      <c r="M223" s="51" t="str">
        <f>+F10657</f>
        <v/>
      </c>
      <c r="N223" s="51" t="str">
        <f>+G10657</f>
        <v/>
      </c>
      <c r="O223" s="51" t="e">
        <f>+H10657</f>
        <v>#DIV/0!</v>
      </c>
      <c r="P223" s="51" t="str">
        <f>+I10657</f>
        <v/>
      </c>
      <c r="Q223" s="40" t="str">
        <f t="shared" si="21"/>
        <v/>
      </c>
      <c r="R223" s="40" t="str">
        <f t="shared" si="22"/>
        <v/>
      </c>
      <c r="S223" s="40" t="str">
        <f t="shared" si="23"/>
        <v/>
      </c>
    </row>
    <row r="224" spans="1:19" x14ac:dyDescent="0.25">
      <c r="A224" s="7">
        <v>43105</v>
      </c>
      <c r="B224" s="5">
        <v>0.625</v>
      </c>
      <c r="C224" s="12"/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 t="str">
        <f>+E10705</f>
        <v/>
      </c>
      <c r="M224" s="51" t="str">
        <f>+F10705</f>
        <v/>
      </c>
      <c r="N224" s="51" t="str">
        <f>+G10705</f>
        <v/>
      </c>
      <c r="O224" s="51" t="e">
        <f>+H10705</f>
        <v>#DIV/0!</v>
      </c>
      <c r="P224" s="51" t="str">
        <f>+I10705</f>
        <v/>
      </c>
      <c r="Q224" s="40" t="str">
        <f t="shared" si="21"/>
        <v/>
      </c>
      <c r="R224" s="40" t="str">
        <f t="shared" si="22"/>
        <v/>
      </c>
      <c r="S224" s="40" t="str">
        <f t="shared" si="23"/>
        <v/>
      </c>
    </row>
    <row r="225" spans="1:19" x14ac:dyDescent="0.25">
      <c r="A225" s="7">
        <v>43105</v>
      </c>
      <c r="B225" s="5">
        <v>0.64583333333575865</v>
      </c>
      <c r="C225" s="12"/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 t="str">
        <f>+E10753</f>
        <v/>
      </c>
      <c r="M225" s="51" t="str">
        <f>+F10753</f>
        <v/>
      </c>
      <c r="N225" s="51" t="str">
        <f>+G10753</f>
        <v/>
      </c>
      <c r="O225" s="51" t="e">
        <f>+H10753</f>
        <v>#DIV/0!</v>
      </c>
      <c r="P225" s="51" t="str">
        <f>+I10753</f>
        <v/>
      </c>
      <c r="Q225" s="40" t="str">
        <f t="shared" si="21"/>
        <v/>
      </c>
      <c r="R225" s="40" t="str">
        <f t="shared" si="22"/>
        <v/>
      </c>
      <c r="S225" s="40" t="str">
        <f t="shared" si="23"/>
        <v/>
      </c>
    </row>
    <row r="226" spans="1:19" x14ac:dyDescent="0.25">
      <c r="A226" s="7">
        <v>43105</v>
      </c>
      <c r="B226" s="5">
        <v>0.66666666666424135</v>
      </c>
      <c r="C226" s="12"/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 t="str">
        <f>+E10801</f>
        <v/>
      </c>
      <c r="M226" s="51" t="str">
        <f>+F10801</f>
        <v/>
      </c>
      <c r="N226" s="51" t="str">
        <f>+G10801</f>
        <v/>
      </c>
      <c r="O226" s="51" t="e">
        <f>+H10801</f>
        <v>#DIV/0!</v>
      </c>
      <c r="P226" s="51" t="str">
        <f>+I10801</f>
        <v/>
      </c>
      <c r="Q226" s="40" t="str">
        <f t="shared" si="21"/>
        <v/>
      </c>
      <c r="R226" s="40" t="str">
        <f t="shared" si="22"/>
        <v/>
      </c>
      <c r="S226" s="40" t="str">
        <f t="shared" si="23"/>
        <v/>
      </c>
    </row>
    <row r="227" spans="1:19" x14ac:dyDescent="0.25">
      <c r="A227" s="7">
        <v>43105</v>
      </c>
      <c r="B227" s="5">
        <v>0.6875</v>
      </c>
      <c r="C227" s="12"/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 t="str">
        <f>+E10849</f>
        <v/>
      </c>
      <c r="M227" s="51" t="str">
        <f>+F10849</f>
        <v/>
      </c>
      <c r="N227" s="51" t="str">
        <f>+G10849</f>
        <v/>
      </c>
      <c r="O227" s="51" t="e">
        <f>+H10849</f>
        <v>#DIV/0!</v>
      </c>
      <c r="P227" s="51" t="str">
        <f>+I10849</f>
        <v/>
      </c>
      <c r="Q227" s="40" t="str">
        <f t="shared" si="21"/>
        <v/>
      </c>
      <c r="R227" s="40" t="str">
        <f t="shared" si="22"/>
        <v/>
      </c>
      <c r="S227" s="40" t="str">
        <f t="shared" si="23"/>
        <v/>
      </c>
    </row>
    <row r="228" spans="1:19" x14ac:dyDescent="0.25">
      <c r="A228" s="7">
        <v>43105</v>
      </c>
      <c r="B228" s="5">
        <v>0.70833333333575865</v>
      </c>
      <c r="C228" s="12"/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 t="str">
        <f>+E10897</f>
        <v/>
      </c>
      <c r="M228" s="51" t="str">
        <f>+F10897</f>
        <v/>
      </c>
      <c r="N228" s="51" t="str">
        <f>+G10897</f>
        <v/>
      </c>
      <c r="O228" s="51" t="e">
        <f>+H10897</f>
        <v>#DIV/0!</v>
      </c>
      <c r="P228" s="51" t="str">
        <f>+I10897</f>
        <v/>
      </c>
      <c r="Q228" s="40" t="str">
        <f t="shared" si="21"/>
        <v/>
      </c>
      <c r="R228" s="40" t="str">
        <f t="shared" si="22"/>
        <v/>
      </c>
      <c r="S228" s="40" t="str">
        <f t="shared" si="23"/>
        <v/>
      </c>
    </row>
    <row r="229" spans="1:19" x14ac:dyDescent="0.25">
      <c r="A229" s="7">
        <v>43105</v>
      </c>
      <c r="B229" s="5">
        <v>0.72916666666424135</v>
      </c>
      <c r="C229" s="12"/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 t="str">
        <f>+E10945</f>
        <v/>
      </c>
      <c r="M229" s="51" t="str">
        <f>+F10945</f>
        <v/>
      </c>
      <c r="N229" s="51" t="str">
        <f>+G10945</f>
        <v/>
      </c>
      <c r="O229" s="51" t="e">
        <f>+H10945</f>
        <v>#DIV/0!</v>
      </c>
      <c r="P229" s="51" t="str">
        <f>+I10945</f>
        <v/>
      </c>
      <c r="Q229" s="40" t="str">
        <f t="shared" si="21"/>
        <v/>
      </c>
      <c r="R229" s="40" t="str">
        <f t="shared" si="22"/>
        <v/>
      </c>
      <c r="S229" s="40" t="str">
        <f t="shared" si="23"/>
        <v/>
      </c>
    </row>
    <row r="230" spans="1:19" x14ac:dyDescent="0.25">
      <c r="A230" s="7">
        <v>43105</v>
      </c>
      <c r="B230" s="5">
        <v>0.75</v>
      </c>
      <c r="C230" s="12"/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 t="str">
        <f>+E10993</f>
        <v/>
      </c>
      <c r="M230" s="51" t="str">
        <f>+F10993</f>
        <v/>
      </c>
      <c r="N230" s="51" t="str">
        <f>+G10993</f>
        <v/>
      </c>
      <c r="O230" s="51" t="e">
        <f>+H10993</f>
        <v>#DIV/0!</v>
      </c>
      <c r="P230" s="51" t="str">
        <f>+I10993</f>
        <v/>
      </c>
      <c r="Q230" s="40" t="str">
        <f t="shared" si="21"/>
        <v/>
      </c>
      <c r="R230" s="40" t="str">
        <f t="shared" si="22"/>
        <v/>
      </c>
      <c r="S230" s="40" t="str">
        <f t="shared" si="23"/>
        <v/>
      </c>
    </row>
    <row r="231" spans="1:19" x14ac:dyDescent="0.25">
      <c r="A231" s="7">
        <v>43105</v>
      </c>
      <c r="B231" s="5">
        <v>0.77083333333575865</v>
      </c>
      <c r="C231" s="12"/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 t="str">
        <f>+E11041</f>
        <v/>
      </c>
      <c r="M231" s="51" t="str">
        <f>+F11041</f>
        <v/>
      </c>
      <c r="N231" s="51" t="str">
        <f>+G11041</f>
        <v/>
      </c>
      <c r="O231" s="51" t="e">
        <f>+H11041</f>
        <v>#DIV/0!</v>
      </c>
      <c r="P231" s="51" t="str">
        <f>+I11041</f>
        <v/>
      </c>
      <c r="Q231" s="40" t="str">
        <f t="shared" si="21"/>
        <v/>
      </c>
      <c r="R231" s="40" t="str">
        <f t="shared" si="22"/>
        <v/>
      </c>
      <c r="S231" s="40" t="str">
        <f t="shared" si="23"/>
        <v/>
      </c>
    </row>
    <row r="232" spans="1:19" x14ac:dyDescent="0.25">
      <c r="A232" s="7">
        <v>43105</v>
      </c>
      <c r="B232" s="5">
        <v>0.79166666666424135</v>
      </c>
      <c r="C232" s="12"/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 t="str">
        <f>+E11089</f>
        <v/>
      </c>
      <c r="M232" s="51" t="str">
        <f>+F11089</f>
        <v/>
      </c>
      <c r="N232" s="51" t="str">
        <f>+G11089</f>
        <v/>
      </c>
      <c r="O232" s="51" t="e">
        <f>+H11089</f>
        <v>#DIV/0!</v>
      </c>
      <c r="P232" s="51" t="str">
        <f>+I11089</f>
        <v/>
      </c>
      <c r="Q232" s="40" t="str">
        <f t="shared" si="21"/>
        <v/>
      </c>
      <c r="R232" s="40" t="str">
        <f t="shared" si="22"/>
        <v/>
      </c>
      <c r="S232" s="40" t="str">
        <f t="shared" si="23"/>
        <v/>
      </c>
    </row>
    <row r="233" spans="1:19" x14ac:dyDescent="0.25">
      <c r="A233" s="7">
        <v>43105</v>
      </c>
      <c r="B233" s="5">
        <v>0.8125</v>
      </c>
      <c r="C233" s="12"/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 t="str">
        <f>+E11137</f>
        <v/>
      </c>
      <c r="M233" s="51" t="str">
        <f>+F11137</f>
        <v/>
      </c>
      <c r="N233" s="51" t="str">
        <f>+G11137</f>
        <v/>
      </c>
      <c r="O233" s="51" t="e">
        <f>+H11137</f>
        <v>#DIV/0!</v>
      </c>
      <c r="P233" s="51" t="str">
        <f>+I11137</f>
        <v/>
      </c>
      <c r="Q233" s="40" t="str">
        <f t="shared" si="21"/>
        <v/>
      </c>
      <c r="R233" s="40" t="str">
        <f t="shared" si="22"/>
        <v/>
      </c>
      <c r="S233" s="40" t="str">
        <f t="shared" si="23"/>
        <v/>
      </c>
    </row>
    <row r="234" spans="1:19" x14ac:dyDescent="0.25">
      <c r="A234" s="7">
        <v>43105</v>
      </c>
      <c r="B234" s="5">
        <v>0.83333333333575865</v>
      </c>
      <c r="C234" s="12"/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 t="str">
        <f>+E11185</f>
        <v/>
      </c>
      <c r="M234" s="51" t="str">
        <f>+F11185</f>
        <v/>
      </c>
      <c r="N234" s="51" t="str">
        <f>+G11185</f>
        <v/>
      </c>
      <c r="O234" s="51" t="e">
        <f>+H11185</f>
        <v>#DIV/0!</v>
      </c>
      <c r="P234" s="51" t="str">
        <f>+I11185</f>
        <v/>
      </c>
      <c r="Q234" s="40" t="str">
        <f t="shared" si="21"/>
        <v/>
      </c>
      <c r="R234" s="40" t="str">
        <f t="shared" si="22"/>
        <v/>
      </c>
      <c r="S234" s="40" t="str">
        <f t="shared" si="23"/>
        <v/>
      </c>
    </row>
    <row r="235" spans="1:19" x14ac:dyDescent="0.25">
      <c r="A235" s="7">
        <v>43105</v>
      </c>
      <c r="B235" s="5">
        <v>0.85416666666424135</v>
      </c>
      <c r="C235" s="12"/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 t="str">
        <f>+E11233</f>
        <v/>
      </c>
      <c r="M235" s="51" t="str">
        <f>+F11233</f>
        <v/>
      </c>
      <c r="N235" s="51" t="str">
        <f>+G11233</f>
        <v/>
      </c>
      <c r="O235" s="51" t="e">
        <f>+H11233</f>
        <v>#DIV/0!</v>
      </c>
      <c r="P235" s="51" t="str">
        <f>+I11233</f>
        <v/>
      </c>
      <c r="Q235" s="40" t="str">
        <f t="shared" si="21"/>
        <v/>
      </c>
      <c r="R235" s="40" t="str">
        <f t="shared" si="22"/>
        <v/>
      </c>
      <c r="S235" s="40" t="str">
        <f t="shared" si="23"/>
        <v/>
      </c>
    </row>
    <row r="236" spans="1:19" x14ac:dyDescent="0.25">
      <c r="A236" s="7">
        <v>43105</v>
      </c>
      <c r="B236" s="5">
        <v>0.875</v>
      </c>
      <c r="C236" s="12"/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 t="str">
        <f>+E11281</f>
        <v/>
      </c>
      <c r="M236" s="51" t="str">
        <f>+F11281</f>
        <v/>
      </c>
      <c r="N236" s="51" t="str">
        <f>+G11281</f>
        <v/>
      </c>
      <c r="O236" s="51" t="e">
        <f>+H11281</f>
        <v>#DIV/0!</v>
      </c>
      <c r="P236" s="51" t="str">
        <f>+I11281</f>
        <v/>
      </c>
      <c r="Q236" s="40" t="str">
        <f t="shared" si="21"/>
        <v/>
      </c>
      <c r="R236" s="40" t="str">
        <f t="shared" si="22"/>
        <v/>
      </c>
      <c r="S236" s="40" t="str">
        <f t="shared" si="23"/>
        <v/>
      </c>
    </row>
    <row r="237" spans="1:19" x14ac:dyDescent="0.25">
      <c r="A237" s="7">
        <v>43105</v>
      </c>
      <c r="B237" s="5">
        <v>0.89583333333575865</v>
      </c>
      <c r="C237" s="12"/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 t="str">
        <f>+E11329</f>
        <v/>
      </c>
      <c r="M237" s="51" t="str">
        <f>+F11329</f>
        <v/>
      </c>
      <c r="N237" s="51" t="str">
        <f>+G11329</f>
        <v/>
      </c>
      <c r="O237" s="51" t="e">
        <f>+H11329</f>
        <v>#DIV/0!</v>
      </c>
      <c r="P237" s="51" t="str">
        <f>+I11329</f>
        <v/>
      </c>
      <c r="Q237" s="40" t="str">
        <f t="shared" si="21"/>
        <v/>
      </c>
      <c r="R237" s="40" t="str">
        <f t="shared" si="22"/>
        <v/>
      </c>
      <c r="S237" s="40" t="str">
        <f t="shared" si="23"/>
        <v/>
      </c>
    </row>
    <row r="238" spans="1:19" x14ac:dyDescent="0.25">
      <c r="A238" s="7">
        <v>43105</v>
      </c>
      <c r="B238" s="5">
        <v>0.91666666666424135</v>
      </c>
      <c r="C238" s="12"/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 t="str">
        <f>+E11377</f>
        <v/>
      </c>
      <c r="M238" s="51" t="str">
        <f>+F11377</f>
        <v/>
      </c>
      <c r="N238" s="51" t="str">
        <f>+G11377</f>
        <v/>
      </c>
      <c r="O238" s="51" t="e">
        <f>+H11377</f>
        <v>#DIV/0!</v>
      </c>
      <c r="P238" s="51" t="str">
        <f>+I11377</f>
        <v/>
      </c>
      <c r="Q238" s="40" t="str">
        <f t="shared" si="21"/>
        <v/>
      </c>
      <c r="R238" s="40" t="str">
        <f t="shared" si="22"/>
        <v/>
      </c>
      <c r="S238" s="40" t="str">
        <f t="shared" si="23"/>
        <v/>
      </c>
    </row>
    <row r="239" spans="1:19" x14ac:dyDescent="0.25">
      <c r="A239" s="7">
        <v>43105</v>
      </c>
      <c r="B239" s="5">
        <v>0.9375</v>
      </c>
      <c r="C239" s="12"/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 t="str">
        <f>+E11425</f>
        <v/>
      </c>
      <c r="M239" s="51" t="str">
        <f>+F11425</f>
        <v/>
      </c>
      <c r="N239" s="51" t="str">
        <f>+G11425</f>
        <v/>
      </c>
      <c r="O239" s="51" t="e">
        <f>+H11425</f>
        <v>#DIV/0!</v>
      </c>
      <c r="P239" s="51" t="str">
        <f>+I11425</f>
        <v/>
      </c>
      <c r="Q239" s="40" t="str">
        <f t="shared" si="21"/>
        <v/>
      </c>
      <c r="R239" s="40" t="str">
        <f t="shared" si="22"/>
        <v/>
      </c>
      <c r="S239" s="40" t="str">
        <f t="shared" si="23"/>
        <v/>
      </c>
    </row>
    <row r="240" spans="1:19" x14ac:dyDescent="0.25">
      <c r="A240" s="7">
        <v>43105</v>
      </c>
      <c r="B240" s="5">
        <v>0.95833333333575865</v>
      </c>
      <c r="C240" s="12"/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 t="str">
        <f>+E11473</f>
        <v/>
      </c>
      <c r="M240" s="51" t="str">
        <f>+F11473</f>
        <v/>
      </c>
      <c r="N240" s="51" t="str">
        <f>+G11473</f>
        <v/>
      </c>
      <c r="O240" s="51" t="e">
        <f>+H11473</f>
        <v>#DIV/0!</v>
      </c>
      <c r="P240" s="51" t="str">
        <f>+I11473</f>
        <v/>
      </c>
      <c r="Q240" s="40" t="str">
        <f t="shared" si="21"/>
        <v/>
      </c>
      <c r="R240" s="40" t="str">
        <f t="shared" si="22"/>
        <v/>
      </c>
      <c r="S240" s="40" t="str">
        <f t="shared" si="23"/>
        <v/>
      </c>
    </row>
    <row r="241" spans="1:19" x14ac:dyDescent="0.25">
      <c r="A241" s="7">
        <v>43105</v>
      </c>
      <c r="B241" s="5">
        <v>0.97916666666424135</v>
      </c>
      <c r="C241" s="12"/>
      <c r="E241" s="40" t="str">
        <f>+IF(D241="","",AVERAGE(D194:D241))</f>
        <v/>
      </c>
      <c r="F241" s="40" t="str">
        <f>+IF(D241="","",MIN(D194:D241))</f>
        <v/>
      </c>
      <c r="G241" s="40" t="str">
        <f>+IF(D241="","",MAX(D194:D241))</f>
        <v/>
      </c>
      <c r="H241" s="40" t="e">
        <f>STDEV(D194:D241)</f>
        <v>#DIV/0!</v>
      </c>
      <c r="I241" s="40" t="str">
        <f>+IF(F241="","",(G241-F241))</f>
        <v/>
      </c>
      <c r="J241" s="47">
        <f t="shared" si="24"/>
        <v>240</v>
      </c>
      <c r="K241" s="50">
        <f>+A11521</f>
        <v>43339</v>
      </c>
      <c r="L241" s="51" t="str">
        <f>+E11521</f>
        <v/>
      </c>
      <c r="M241" s="51" t="str">
        <f>+F11521</f>
        <v/>
      </c>
      <c r="N241" s="51" t="str">
        <f>+G11521</f>
        <v/>
      </c>
      <c r="O241" s="51" t="e">
        <f>+H11521</f>
        <v>#DIV/0!</v>
      </c>
      <c r="P241" s="51" t="str">
        <f>+I11521</f>
        <v/>
      </c>
      <c r="Q241" s="40" t="str">
        <f t="shared" si="21"/>
        <v/>
      </c>
      <c r="R241" s="40" t="str">
        <f t="shared" si="22"/>
        <v/>
      </c>
      <c r="S241" s="40" t="str">
        <f t="shared" si="23"/>
        <v/>
      </c>
    </row>
    <row r="242" spans="1:19" x14ac:dyDescent="0.25">
      <c r="A242" s="7">
        <v>43106</v>
      </c>
      <c r="B242" s="5">
        <v>0</v>
      </c>
      <c r="C242" s="12"/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 t="str">
        <f>+E11569</f>
        <v/>
      </c>
      <c r="M242" s="51" t="str">
        <f>+F11569</f>
        <v/>
      </c>
      <c r="N242" s="51" t="str">
        <f>+G11569</f>
        <v/>
      </c>
      <c r="O242" s="51" t="e">
        <f>+H11569</f>
        <v>#DIV/0!</v>
      </c>
      <c r="P242" s="51" t="str">
        <f>+I11569</f>
        <v/>
      </c>
      <c r="Q242" s="40" t="str">
        <f t="shared" si="21"/>
        <v/>
      </c>
      <c r="R242" s="40" t="str">
        <f t="shared" si="22"/>
        <v/>
      </c>
      <c r="S242" s="40" t="str">
        <f t="shared" si="23"/>
        <v/>
      </c>
    </row>
    <row r="243" spans="1:19" x14ac:dyDescent="0.25">
      <c r="A243" s="7">
        <v>43106</v>
      </c>
      <c r="B243" s="5">
        <v>2.0833333335758653E-2</v>
      </c>
      <c r="C243" s="12"/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 t="str">
        <f>+E11617</f>
        <v/>
      </c>
      <c r="M243" s="51" t="str">
        <f>+F11617</f>
        <v/>
      </c>
      <c r="N243" s="51" t="str">
        <f>+G11617</f>
        <v/>
      </c>
      <c r="O243" s="51" t="e">
        <f>+H11617</f>
        <v>#DIV/0!</v>
      </c>
      <c r="P243" s="51" t="str">
        <f>+I11617</f>
        <v/>
      </c>
      <c r="Q243" s="40" t="str">
        <f t="shared" si="21"/>
        <v/>
      </c>
      <c r="R243" s="40" t="str">
        <f t="shared" si="22"/>
        <v/>
      </c>
      <c r="S243" s="40" t="str">
        <f t="shared" si="23"/>
        <v/>
      </c>
    </row>
    <row r="244" spans="1:19" x14ac:dyDescent="0.25">
      <c r="A244" s="7">
        <v>43106</v>
      </c>
      <c r="B244" s="5">
        <v>4.1666666664241347E-2</v>
      </c>
      <c r="C244" s="12"/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 t="str">
        <f>+E11665</f>
        <v/>
      </c>
      <c r="M244" s="51" t="str">
        <f>+F11665</f>
        <v/>
      </c>
      <c r="N244" s="51" t="str">
        <f>+G11665</f>
        <v/>
      </c>
      <c r="O244" s="51" t="e">
        <f>+H11665</f>
        <v>#DIV/0!</v>
      </c>
      <c r="P244" s="51" t="str">
        <f>+I11665</f>
        <v/>
      </c>
      <c r="Q244" s="40" t="str">
        <f t="shared" si="21"/>
        <v/>
      </c>
      <c r="R244" s="40" t="str">
        <f t="shared" si="22"/>
        <v/>
      </c>
      <c r="S244" s="40" t="str">
        <f t="shared" si="23"/>
        <v/>
      </c>
    </row>
    <row r="245" spans="1:19" x14ac:dyDescent="0.25">
      <c r="A245" s="7">
        <v>43106</v>
      </c>
      <c r="B245" s="5">
        <v>6.25E-2</v>
      </c>
      <c r="C245" s="12"/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 t="str">
        <f>+E11713</f>
        <v/>
      </c>
      <c r="M245" s="51" t="str">
        <f>+F11713</f>
        <v/>
      </c>
      <c r="N245" s="51" t="str">
        <f>+G11713</f>
        <v/>
      </c>
      <c r="O245" s="51" t="e">
        <f>+H11713</f>
        <v>#DIV/0!</v>
      </c>
      <c r="P245" s="51" t="str">
        <f>+I11713</f>
        <v/>
      </c>
      <c r="Q245" s="40" t="str">
        <f t="shared" si="21"/>
        <v/>
      </c>
      <c r="R245" s="40" t="str">
        <f t="shared" si="22"/>
        <v/>
      </c>
      <c r="S245" s="40" t="str">
        <f t="shared" si="23"/>
        <v/>
      </c>
    </row>
    <row r="246" spans="1:19" x14ac:dyDescent="0.25">
      <c r="A246" s="7">
        <v>43106</v>
      </c>
      <c r="B246" s="5">
        <v>8.3333333335758653E-2</v>
      </c>
      <c r="C246" s="12"/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 t="str">
        <f>+E11761</f>
        <v/>
      </c>
      <c r="M246" s="51" t="str">
        <f>+F11761</f>
        <v/>
      </c>
      <c r="N246" s="51" t="str">
        <f>+G11761</f>
        <v/>
      </c>
      <c r="O246" s="51" t="e">
        <f>+H11761</f>
        <v>#DIV/0!</v>
      </c>
      <c r="P246" s="51" t="str">
        <f>+I11761</f>
        <v/>
      </c>
      <c r="Q246" s="40" t="str">
        <f t="shared" si="21"/>
        <v/>
      </c>
      <c r="R246" s="40" t="str">
        <f t="shared" si="22"/>
        <v/>
      </c>
      <c r="S246" s="40" t="str">
        <f t="shared" si="23"/>
        <v/>
      </c>
    </row>
    <row r="247" spans="1:19" x14ac:dyDescent="0.25">
      <c r="A247" s="7">
        <v>43106</v>
      </c>
      <c r="B247" s="5">
        <v>0.10416666666424135</v>
      </c>
      <c r="C247" s="12"/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 t="str">
        <f>+E11809</f>
        <v/>
      </c>
      <c r="M247" s="51" t="str">
        <f>+F11809</f>
        <v/>
      </c>
      <c r="N247" s="51" t="str">
        <f>+G11809</f>
        <v/>
      </c>
      <c r="O247" s="51" t="e">
        <f>+H11809</f>
        <v>#DIV/0!</v>
      </c>
      <c r="P247" s="51" t="str">
        <f>+I11809</f>
        <v/>
      </c>
      <c r="Q247" s="40" t="str">
        <f t="shared" si="21"/>
        <v/>
      </c>
      <c r="R247" s="40" t="str">
        <f t="shared" si="22"/>
        <v/>
      </c>
      <c r="S247" s="40" t="str">
        <f t="shared" si="23"/>
        <v/>
      </c>
    </row>
    <row r="248" spans="1:19" x14ac:dyDescent="0.25">
      <c r="A248" s="7">
        <v>43106</v>
      </c>
      <c r="B248" s="5">
        <v>0.125</v>
      </c>
      <c r="C248" s="12"/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 t="str">
        <f>+E11857</f>
        <v/>
      </c>
      <c r="M248" s="51" t="str">
        <f>+F11857</f>
        <v/>
      </c>
      <c r="N248" s="51" t="str">
        <f>+G11857</f>
        <v/>
      </c>
      <c r="O248" s="51" t="e">
        <f>+H11857</f>
        <v>#DIV/0!</v>
      </c>
      <c r="P248" s="51" t="str">
        <f>+I11857</f>
        <v/>
      </c>
      <c r="Q248" s="40" t="str">
        <f t="shared" si="21"/>
        <v/>
      </c>
      <c r="R248" s="40" t="str">
        <f t="shared" si="22"/>
        <v/>
      </c>
      <c r="S248" s="40" t="str">
        <f t="shared" si="23"/>
        <v/>
      </c>
    </row>
    <row r="249" spans="1:19" x14ac:dyDescent="0.25">
      <c r="A249" s="7">
        <v>43106</v>
      </c>
      <c r="B249" s="5">
        <v>0.14583333333575865</v>
      </c>
      <c r="C249" s="12"/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 t="str">
        <f>+E11905</f>
        <v/>
      </c>
      <c r="M249" s="51" t="str">
        <f>+F11905</f>
        <v/>
      </c>
      <c r="N249" s="51" t="str">
        <f>+G11905</f>
        <v/>
      </c>
      <c r="O249" s="51" t="e">
        <f>+H11905</f>
        <v>#DIV/0!</v>
      </c>
      <c r="P249" s="51" t="str">
        <f>+I11905</f>
        <v/>
      </c>
      <c r="Q249" s="40" t="str">
        <f t="shared" si="21"/>
        <v/>
      </c>
      <c r="R249" s="40" t="str">
        <f t="shared" si="22"/>
        <v/>
      </c>
      <c r="S249" s="40" t="str">
        <f t="shared" si="23"/>
        <v/>
      </c>
    </row>
    <row r="250" spans="1:19" x14ac:dyDescent="0.25">
      <c r="A250" s="7">
        <v>43106</v>
      </c>
      <c r="B250" s="5">
        <v>0.16666666666424135</v>
      </c>
      <c r="C250" s="12"/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 t="str">
        <f>+E11953</f>
        <v/>
      </c>
      <c r="M250" s="51" t="str">
        <f>+F11953</f>
        <v/>
      </c>
      <c r="N250" s="51" t="str">
        <f>+G11953</f>
        <v/>
      </c>
      <c r="O250" s="51" t="e">
        <f>+H11953</f>
        <v>#DIV/0!</v>
      </c>
      <c r="P250" s="51" t="str">
        <f>+I11953</f>
        <v/>
      </c>
      <c r="Q250" s="40" t="str">
        <f t="shared" si="21"/>
        <v/>
      </c>
      <c r="R250" s="40" t="str">
        <f t="shared" si="22"/>
        <v/>
      </c>
      <c r="S250" s="40" t="str">
        <f t="shared" si="23"/>
        <v/>
      </c>
    </row>
    <row r="251" spans="1:19" x14ac:dyDescent="0.25">
      <c r="A251" s="7">
        <v>43106</v>
      </c>
      <c r="B251" s="5">
        <v>0.1875</v>
      </c>
      <c r="C251" s="12"/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 t="str">
        <f>+E12001</f>
        <v/>
      </c>
      <c r="M251" s="51" t="str">
        <f>+F12001</f>
        <v/>
      </c>
      <c r="N251" s="51" t="str">
        <f>+G12001</f>
        <v/>
      </c>
      <c r="O251" s="51" t="e">
        <f>+H12001</f>
        <v>#DIV/0!</v>
      </c>
      <c r="P251" s="51" t="str">
        <f>+I12001</f>
        <v/>
      </c>
      <c r="Q251" s="40" t="str">
        <f t="shared" si="21"/>
        <v/>
      </c>
      <c r="R251" s="40" t="str">
        <f t="shared" si="22"/>
        <v/>
      </c>
      <c r="S251" s="40" t="str">
        <f t="shared" si="23"/>
        <v/>
      </c>
    </row>
    <row r="252" spans="1:19" x14ac:dyDescent="0.25">
      <c r="A252" s="7">
        <v>43106</v>
      </c>
      <c r="B252" s="5">
        <v>0.20833333333575865</v>
      </c>
      <c r="C252" s="12"/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 t="str">
        <f>+E12049</f>
        <v/>
      </c>
      <c r="M252" s="51" t="str">
        <f>+F12049</f>
        <v/>
      </c>
      <c r="N252" s="51" t="str">
        <f>+G12049</f>
        <v/>
      </c>
      <c r="O252" s="51" t="e">
        <f>+H12049</f>
        <v>#DIV/0!</v>
      </c>
      <c r="P252" s="51" t="str">
        <f>+I12049</f>
        <v/>
      </c>
      <c r="Q252" s="40" t="str">
        <f t="shared" si="21"/>
        <v/>
      </c>
      <c r="R252" s="40" t="str">
        <f t="shared" si="22"/>
        <v/>
      </c>
      <c r="S252" s="40" t="str">
        <f t="shared" si="23"/>
        <v/>
      </c>
    </row>
    <row r="253" spans="1:19" x14ac:dyDescent="0.25">
      <c r="A253" s="7">
        <v>43106</v>
      </c>
      <c r="B253" s="5">
        <v>0.22916666666424135</v>
      </c>
      <c r="C253" s="12"/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 t="str">
        <f>+E12097</f>
        <v/>
      </c>
      <c r="M253" s="51" t="str">
        <f>+F12097</f>
        <v/>
      </c>
      <c r="N253" s="51" t="str">
        <f>+G12097</f>
        <v/>
      </c>
      <c r="O253" s="51" t="e">
        <f>+H12097</f>
        <v>#DIV/0!</v>
      </c>
      <c r="P253" s="51" t="str">
        <f>+I12097</f>
        <v/>
      </c>
      <c r="Q253" s="40" t="str">
        <f t="shared" ref="Q253:Q316" si="25">IF(L253="","",(AVERAGE(L247:L253)))</f>
        <v/>
      </c>
      <c r="R253" s="40" t="str">
        <f t="shared" ref="R253:R316" si="26">IF(L253="","",(AVERAGE(M247:M253)))</f>
        <v/>
      </c>
      <c r="S253" s="40" t="str">
        <f t="shared" ref="S253:S316" si="27">IF(L253="","",(AVERAGE(N247:N253)))</f>
        <v/>
      </c>
    </row>
    <row r="254" spans="1:19" x14ac:dyDescent="0.25">
      <c r="A254" s="7">
        <v>43106</v>
      </c>
      <c r="B254" s="5">
        <v>0.25</v>
      </c>
      <c r="C254" s="12"/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 t="str">
        <f>+E12145</f>
        <v/>
      </c>
      <c r="M254" s="51" t="str">
        <f>+F12145</f>
        <v/>
      </c>
      <c r="N254" s="51" t="str">
        <f>+G12145</f>
        <v/>
      </c>
      <c r="O254" s="51" t="e">
        <f>+H12145</f>
        <v>#DIV/0!</v>
      </c>
      <c r="P254" s="51" t="str">
        <f>+I12145</f>
        <v/>
      </c>
      <c r="Q254" s="40" t="str">
        <f t="shared" si="25"/>
        <v/>
      </c>
      <c r="R254" s="40" t="str">
        <f t="shared" si="26"/>
        <v/>
      </c>
      <c r="S254" s="40" t="str">
        <f t="shared" si="27"/>
        <v/>
      </c>
    </row>
    <row r="255" spans="1:19" x14ac:dyDescent="0.25">
      <c r="A255" s="7">
        <v>43106</v>
      </c>
      <c r="B255" s="5">
        <v>0.27083333333575865</v>
      </c>
      <c r="C255" s="12"/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 t="str">
        <f>+E12193</f>
        <v/>
      </c>
      <c r="M255" s="51" t="str">
        <f>+F12193</f>
        <v/>
      </c>
      <c r="N255" s="51" t="str">
        <f>+G12193</f>
        <v/>
      </c>
      <c r="O255" s="51" t="e">
        <f>+H12193</f>
        <v>#DIV/0!</v>
      </c>
      <c r="P255" s="51" t="str">
        <f>+I12193</f>
        <v/>
      </c>
      <c r="Q255" s="40" t="str">
        <f t="shared" si="25"/>
        <v/>
      </c>
      <c r="R255" s="40" t="str">
        <f t="shared" si="26"/>
        <v/>
      </c>
      <c r="S255" s="40" t="str">
        <f t="shared" si="27"/>
        <v/>
      </c>
    </row>
    <row r="256" spans="1:19" x14ac:dyDescent="0.25">
      <c r="A256" s="7">
        <v>43106</v>
      </c>
      <c r="B256" s="5">
        <v>0.29166666666424135</v>
      </c>
      <c r="C256" s="12"/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 t="str">
        <f>+E12241</f>
        <v/>
      </c>
      <c r="M256" s="51" t="str">
        <f>+F12241</f>
        <v/>
      </c>
      <c r="N256" s="51" t="str">
        <f>+G12241</f>
        <v/>
      </c>
      <c r="O256" s="51" t="e">
        <f>+H12241</f>
        <v>#DIV/0!</v>
      </c>
      <c r="P256" s="51" t="str">
        <f>+I12241</f>
        <v/>
      </c>
      <c r="Q256" s="40" t="str">
        <f t="shared" si="25"/>
        <v/>
      </c>
      <c r="R256" s="40" t="str">
        <f t="shared" si="26"/>
        <v/>
      </c>
      <c r="S256" s="40" t="str">
        <f t="shared" si="27"/>
        <v/>
      </c>
    </row>
    <row r="257" spans="1:19" x14ac:dyDescent="0.25">
      <c r="A257" s="7">
        <v>43106</v>
      </c>
      <c r="B257" s="5">
        <v>0.3125</v>
      </c>
      <c r="C257" s="12"/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 t="str">
        <f>+E12289</f>
        <v/>
      </c>
      <c r="M257" s="51" t="str">
        <f>+F12289</f>
        <v/>
      </c>
      <c r="N257" s="51" t="str">
        <f>+G12289</f>
        <v/>
      </c>
      <c r="O257" s="51" t="e">
        <f>+H12289</f>
        <v>#DIV/0!</v>
      </c>
      <c r="P257" s="51" t="str">
        <f>+I12289</f>
        <v/>
      </c>
      <c r="Q257" s="40" t="str">
        <f t="shared" si="25"/>
        <v/>
      </c>
      <c r="R257" s="40" t="str">
        <f t="shared" si="26"/>
        <v/>
      </c>
      <c r="S257" s="40" t="str">
        <f t="shared" si="27"/>
        <v/>
      </c>
    </row>
    <row r="258" spans="1:19" x14ac:dyDescent="0.25">
      <c r="A258" s="7">
        <v>43106</v>
      </c>
      <c r="B258" s="5">
        <v>0.33333333333575865</v>
      </c>
      <c r="C258" s="12"/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 t="str">
        <f>+E12337</f>
        <v/>
      </c>
      <c r="M258" s="51" t="str">
        <f>+F12337</f>
        <v/>
      </c>
      <c r="N258" s="51" t="str">
        <f>+G12337</f>
        <v/>
      </c>
      <c r="O258" s="51" t="e">
        <f>+H12337</f>
        <v>#DIV/0!</v>
      </c>
      <c r="P258" s="51" t="str">
        <f>+I12337</f>
        <v/>
      </c>
      <c r="Q258" s="40" t="str">
        <f t="shared" si="25"/>
        <v/>
      </c>
      <c r="R258" s="40" t="str">
        <f t="shared" si="26"/>
        <v/>
      </c>
      <c r="S258" s="40" t="str">
        <f t="shared" si="27"/>
        <v/>
      </c>
    </row>
    <row r="259" spans="1:19" x14ac:dyDescent="0.25">
      <c r="A259" s="7">
        <v>43106</v>
      </c>
      <c r="B259" s="5">
        <v>0.35416666666424135</v>
      </c>
      <c r="C259" s="12"/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 t="str">
        <f>+E12385</f>
        <v/>
      </c>
      <c r="M259" s="51" t="str">
        <f>+F12385</f>
        <v/>
      </c>
      <c r="N259" s="51" t="str">
        <f>+G12385</f>
        <v/>
      </c>
      <c r="O259" s="51" t="e">
        <f>+H12385</f>
        <v>#DIV/0!</v>
      </c>
      <c r="P259" s="51" t="str">
        <f>+I12385</f>
        <v/>
      </c>
      <c r="Q259" s="40" t="str">
        <f t="shared" si="25"/>
        <v/>
      </c>
      <c r="R259" s="40" t="str">
        <f t="shared" si="26"/>
        <v/>
      </c>
      <c r="S259" s="40" t="str">
        <f t="shared" si="27"/>
        <v/>
      </c>
    </row>
    <row r="260" spans="1:19" x14ac:dyDescent="0.25">
      <c r="A260" s="7">
        <v>43106</v>
      </c>
      <c r="B260" s="5">
        <v>0.375</v>
      </c>
      <c r="C260" s="12"/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 t="str">
        <f>+E12433</f>
        <v/>
      </c>
      <c r="M260" s="51" t="str">
        <f>+F12433</f>
        <v/>
      </c>
      <c r="N260" s="51" t="str">
        <f>+G12433</f>
        <v/>
      </c>
      <c r="O260" s="51" t="e">
        <f>+H12433</f>
        <v>#DIV/0!</v>
      </c>
      <c r="P260" s="51" t="str">
        <f>+I12433</f>
        <v/>
      </c>
      <c r="Q260" s="40" t="str">
        <f t="shared" si="25"/>
        <v/>
      </c>
      <c r="R260" s="40" t="str">
        <f t="shared" si="26"/>
        <v/>
      </c>
      <c r="S260" s="40" t="str">
        <f t="shared" si="27"/>
        <v/>
      </c>
    </row>
    <row r="261" spans="1:19" x14ac:dyDescent="0.25">
      <c r="A261" s="7">
        <v>43106</v>
      </c>
      <c r="B261" s="5">
        <v>0.39583333333575865</v>
      </c>
      <c r="C261" s="12"/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 t="str">
        <f>+E12481</f>
        <v/>
      </c>
      <c r="M261" s="51" t="str">
        <f>+F12481</f>
        <v/>
      </c>
      <c r="N261" s="51" t="str">
        <f>+G12481</f>
        <v/>
      </c>
      <c r="O261" s="51" t="e">
        <f>+H12481</f>
        <v>#DIV/0!</v>
      </c>
      <c r="P261" s="51" t="str">
        <f>+I12481</f>
        <v/>
      </c>
      <c r="Q261" s="40" t="str">
        <f t="shared" si="25"/>
        <v/>
      </c>
      <c r="R261" s="40" t="str">
        <f t="shared" si="26"/>
        <v/>
      </c>
      <c r="S261" s="40" t="str">
        <f t="shared" si="27"/>
        <v/>
      </c>
    </row>
    <row r="262" spans="1:19" x14ac:dyDescent="0.25">
      <c r="A262" s="7">
        <v>43106</v>
      </c>
      <c r="B262" s="5">
        <v>0.41666666666424135</v>
      </c>
      <c r="C262" s="12"/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 t="str">
        <f>+E12529</f>
        <v/>
      </c>
      <c r="M262" s="51" t="str">
        <f>+F12529</f>
        <v/>
      </c>
      <c r="N262" s="51" t="str">
        <f>+G12529</f>
        <v/>
      </c>
      <c r="O262" s="51" t="e">
        <f>+H12529</f>
        <v>#DIV/0!</v>
      </c>
      <c r="P262" s="51" t="str">
        <f>+I12529</f>
        <v/>
      </c>
      <c r="Q262" s="40" t="str">
        <f t="shared" si="25"/>
        <v/>
      </c>
      <c r="R262" s="40" t="str">
        <f t="shared" si="26"/>
        <v/>
      </c>
      <c r="S262" s="40" t="str">
        <f t="shared" si="27"/>
        <v/>
      </c>
    </row>
    <row r="263" spans="1:19" x14ac:dyDescent="0.25">
      <c r="A263" s="7">
        <v>43106</v>
      </c>
      <c r="B263" s="5">
        <v>0.4375</v>
      </c>
      <c r="C263" s="12"/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 t="str">
        <f>+E12577</f>
        <v/>
      </c>
      <c r="M263" s="51" t="str">
        <f>+F12577</f>
        <v/>
      </c>
      <c r="N263" s="51" t="str">
        <f>+G12577</f>
        <v/>
      </c>
      <c r="O263" s="51" t="e">
        <f>+H12577</f>
        <v>#DIV/0!</v>
      </c>
      <c r="P263" s="51" t="str">
        <f>+I12577</f>
        <v/>
      </c>
      <c r="Q263" s="40" t="str">
        <f t="shared" si="25"/>
        <v/>
      </c>
      <c r="R263" s="40" t="str">
        <f t="shared" si="26"/>
        <v/>
      </c>
      <c r="S263" s="40" t="str">
        <f t="shared" si="27"/>
        <v/>
      </c>
    </row>
    <row r="264" spans="1:19" x14ac:dyDescent="0.25">
      <c r="A264" s="7">
        <v>43106</v>
      </c>
      <c r="B264" s="5">
        <v>0.45833333333575865</v>
      </c>
      <c r="C264" s="12"/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 t="str">
        <f>+E12625</f>
        <v/>
      </c>
      <c r="M264" s="51" t="str">
        <f>+F12625</f>
        <v/>
      </c>
      <c r="N264" s="51" t="str">
        <f>+G12625</f>
        <v/>
      </c>
      <c r="O264" s="51" t="e">
        <f>+H12625</f>
        <v>#DIV/0!</v>
      </c>
      <c r="P264" s="51" t="str">
        <f>+I12625</f>
        <v/>
      </c>
      <c r="Q264" s="40" t="str">
        <f t="shared" si="25"/>
        <v/>
      </c>
      <c r="R264" s="40" t="str">
        <f t="shared" si="26"/>
        <v/>
      </c>
      <c r="S264" s="40" t="str">
        <f t="shared" si="27"/>
        <v/>
      </c>
    </row>
    <row r="265" spans="1:19" x14ac:dyDescent="0.25">
      <c r="A265" s="7">
        <v>43106</v>
      </c>
      <c r="B265" s="5">
        <v>0.47916666666424135</v>
      </c>
      <c r="C265" s="12"/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 t="str">
        <f>+E12673</f>
        <v/>
      </c>
      <c r="M265" s="51" t="str">
        <f>+F12673</f>
        <v/>
      </c>
      <c r="N265" s="51" t="str">
        <f>+G12673</f>
        <v/>
      </c>
      <c r="O265" s="51" t="e">
        <f>+H12673</f>
        <v>#DIV/0!</v>
      </c>
      <c r="P265" s="51" t="str">
        <f>+I12673</f>
        <v/>
      </c>
      <c r="Q265" s="40" t="str">
        <f t="shared" si="25"/>
        <v/>
      </c>
      <c r="R265" s="40" t="str">
        <f t="shared" si="26"/>
        <v/>
      </c>
      <c r="S265" s="40" t="str">
        <f t="shared" si="27"/>
        <v/>
      </c>
    </row>
    <row r="266" spans="1:19" x14ac:dyDescent="0.25">
      <c r="A266" s="7">
        <v>43106</v>
      </c>
      <c r="B266" s="5">
        <v>0.5</v>
      </c>
      <c r="C266" s="12"/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 t="str">
        <f>+E12721</f>
        <v/>
      </c>
      <c r="M266" s="51" t="str">
        <f>+F12721</f>
        <v/>
      </c>
      <c r="N266" s="51" t="str">
        <f>+G12721</f>
        <v/>
      </c>
      <c r="O266" s="51" t="e">
        <f>+H12721</f>
        <v>#DIV/0!</v>
      </c>
      <c r="P266" s="51" t="str">
        <f>+I12721</f>
        <v/>
      </c>
      <c r="Q266" s="40" t="str">
        <f t="shared" si="25"/>
        <v/>
      </c>
      <c r="R266" s="40" t="str">
        <f t="shared" si="26"/>
        <v/>
      </c>
      <c r="S266" s="40" t="str">
        <f t="shared" si="27"/>
        <v/>
      </c>
    </row>
    <row r="267" spans="1:19" x14ac:dyDescent="0.25">
      <c r="A267" s="7">
        <v>43106</v>
      </c>
      <c r="B267" s="5">
        <v>0.52083333333575865</v>
      </c>
      <c r="C267" s="12"/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 t="str">
        <f>+E12769</f>
        <v/>
      </c>
      <c r="M267" s="51" t="str">
        <f>+F12769</f>
        <v/>
      </c>
      <c r="N267" s="51" t="str">
        <f>+G12769</f>
        <v/>
      </c>
      <c r="O267" s="51" t="e">
        <f>+H12769</f>
        <v>#DIV/0!</v>
      </c>
      <c r="P267" s="51" t="str">
        <f>+I12769</f>
        <v/>
      </c>
      <c r="Q267" s="40" t="str">
        <f t="shared" si="25"/>
        <v/>
      </c>
      <c r="R267" s="40" t="str">
        <f t="shared" si="26"/>
        <v/>
      </c>
      <c r="S267" s="40" t="str">
        <f t="shared" si="27"/>
        <v/>
      </c>
    </row>
    <row r="268" spans="1:19" x14ac:dyDescent="0.25">
      <c r="A268" s="7">
        <v>43106</v>
      </c>
      <c r="B268" s="5">
        <v>0.54166666666424135</v>
      </c>
      <c r="C268" s="12"/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 t="str">
        <f>+E12817</f>
        <v/>
      </c>
      <c r="M268" s="51" t="str">
        <f>+F12817</f>
        <v/>
      </c>
      <c r="N268" s="51" t="str">
        <f>+G12817</f>
        <v/>
      </c>
      <c r="O268" s="51" t="e">
        <f>+H12817</f>
        <v>#DIV/0!</v>
      </c>
      <c r="P268" s="51" t="str">
        <f>+I12817</f>
        <v/>
      </c>
      <c r="Q268" s="40" t="str">
        <f t="shared" si="25"/>
        <v/>
      </c>
      <c r="R268" s="40" t="str">
        <f t="shared" si="26"/>
        <v/>
      </c>
      <c r="S268" s="40" t="str">
        <f t="shared" si="27"/>
        <v/>
      </c>
    </row>
    <row r="269" spans="1:19" x14ac:dyDescent="0.25">
      <c r="A269" s="7">
        <v>43106</v>
      </c>
      <c r="B269" s="5">
        <v>0.5625</v>
      </c>
      <c r="C269" s="12"/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 t="str">
        <f>+E12865</f>
        <v/>
      </c>
      <c r="M269" s="51" t="str">
        <f>+F12865</f>
        <v/>
      </c>
      <c r="N269" s="51" t="str">
        <f>+G12865</f>
        <v/>
      </c>
      <c r="O269" s="51" t="e">
        <f>+H12865</f>
        <v>#DIV/0!</v>
      </c>
      <c r="P269" s="51" t="str">
        <f>+I12865</f>
        <v/>
      </c>
      <c r="Q269" s="40" t="str">
        <f t="shared" si="25"/>
        <v/>
      </c>
      <c r="R269" s="40" t="str">
        <f t="shared" si="26"/>
        <v/>
      </c>
      <c r="S269" s="40" t="str">
        <f t="shared" si="27"/>
        <v/>
      </c>
    </row>
    <row r="270" spans="1:19" x14ac:dyDescent="0.25">
      <c r="A270" s="7">
        <v>43106</v>
      </c>
      <c r="B270" s="5">
        <v>0.58333333333575865</v>
      </c>
      <c r="C270" s="12"/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 t="str">
        <f>+E12913</f>
        <v/>
      </c>
      <c r="M270" s="51" t="str">
        <f>+F12913</f>
        <v/>
      </c>
      <c r="N270" s="51" t="str">
        <f>+G12913</f>
        <v/>
      </c>
      <c r="O270" s="51" t="e">
        <f>+H12913</f>
        <v>#DIV/0!</v>
      </c>
      <c r="P270" s="51" t="str">
        <f>+I12913</f>
        <v/>
      </c>
      <c r="Q270" s="40" t="str">
        <f t="shared" si="25"/>
        <v/>
      </c>
      <c r="R270" s="40" t="str">
        <f t="shared" si="26"/>
        <v/>
      </c>
      <c r="S270" s="40" t="str">
        <f t="shared" si="27"/>
        <v/>
      </c>
    </row>
    <row r="271" spans="1:19" x14ac:dyDescent="0.25">
      <c r="A271" s="7">
        <v>43106</v>
      </c>
      <c r="B271" s="5">
        <v>0.60416666666424135</v>
      </c>
      <c r="C271" s="12"/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 t="str">
        <f>+E12961</f>
        <v/>
      </c>
      <c r="M271" s="51" t="str">
        <f>+F12961</f>
        <v/>
      </c>
      <c r="N271" s="51" t="str">
        <f>+G12961</f>
        <v/>
      </c>
      <c r="O271" s="51" t="e">
        <f>+H12961</f>
        <v>#DIV/0!</v>
      </c>
      <c r="P271" s="51" t="str">
        <f>+I12961</f>
        <v/>
      </c>
      <c r="Q271" s="40" t="str">
        <f t="shared" si="25"/>
        <v/>
      </c>
      <c r="R271" s="40" t="str">
        <f t="shared" si="26"/>
        <v/>
      </c>
      <c r="S271" s="40" t="str">
        <f t="shared" si="27"/>
        <v/>
      </c>
    </row>
    <row r="272" spans="1:19" x14ac:dyDescent="0.25">
      <c r="A272" s="7">
        <v>43106</v>
      </c>
      <c r="B272" s="5">
        <v>0.625</v>
      </c>
      <c r="C272" s="12"/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 t="str">
        <f>+E13009</f>
        <v/>
      </c>
      <c r="M272" s="51" t="str">
        <f>+F13009</f>
        <v/>
      </c>
      <c r="N272" s="51" t="str">
        <f>+G13009</f>
        <v/>
      </c>
      <c r="O272" s="51" t="e">
        <f>+H13009</f>
        <v>#DIV/0!</v>
      </c>
      <c r="P272" s="51" t="str">
        <f>+I13009</f>
        <v/>
      </c>
      <c r="Q272" s="40" t="str">
        <f t="shared" si="25"/>
        <v/>
      </c>
      <c r="R272" s="40" t="str">
        <f t="shared" si="26"/>
        <v/>
      </c>
      <c r="S272" s="40" t="str">
        <f t="shared" si="27"/>
        <v/>
      </c>
    </row>
    <row r="273" spans="1:19" x14ac:dyDescent="0.25">
      <c r="A273" s="7">
        <v>43106</v>
      </c>
      <c r="B273" s="5">
        <v>0.64583333333575865</v>
      </c>
      <c r="C273" s="12"/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 t="str">
        <f>+E13057</f>
        <v/>
      </c>
      <c r="M273" s="51" t="str">
        <f>+F13057</f>
        <v/>
      </c>
      <c r="N273" s="51" t="str">
        <f>+G13057</f>
        <v/>
      </c>
      <c r="O273" s="51" t="e">
        <f>+H13057</f>
        <v>#DIV/0!</v>
      </c>
      <c r="P273" s="51" t="str">
        <f>+I13057</f>
        <v/>
      </c>
      <c r="Q273" s="40" t="str">
        <f t="shared" si="25"/>
        <v/>
      </c>
      <c r="R273" s="40" t="str">
        <f t="shared" si="26"/>
        <v/>
      </c>
      <c r="S273" s="40" t="str">
        <f t="shared" si="27"/>
        <v/>
      </c>
    </row>
    <row r="274" spans="1:19" x14ac:dyDescent="0.25">
      <c r="A274" s="7">
        <v>43106</v>
      </c>
      <c r="B274" s="5">
        <v>0.66666666666424135</v>
      </c>
      <c r="C274" s="12"/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 t="str">
        <f>+E13105</f>
        <v/>
      </c>
      <c r="M274" s="51" t="str">
        <f>+F13105</f>
        <v/>
      </c>
      <c r="N274" s="51" t="str">
        <f>+G13105</f>
        <v/>
      </c>
      <c r="O274" s="51" t="e">
        <f>+H13105</f>
        <v>#DIV/0!</v>
      </c>
      <c r="P274" s="51" t="str">
        <f>+I13105</f>
        <v/>
      </c>
      <c r="Q274" s="40" t="str">
        <f t="shared" si="25"/>
        <v/>
      </c>
      <c r="R274" s="40" t="str">
        <f t="shared" si="26"/>
        <v/>
      </c>
      <c r="S274" s="40" t="str">
        <f t="shared" si="27"/>
        <v/>
      </c>
    </row>
    <row r="275" spans="1:19" x14ac:dyDescent="0.25">
      <c r="A275" s="7">
        <v>43106</v>
      </c>
      <c r="B275" s="5">
        <v>0.6875</v>
      </c>
      <c r="C275" s="12"/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 t="str">
        <f>+E13153</f>
        <v/>
      </c>
      <c r="M275" s="51" t="str">
        <f>+F13153</f>
        <v/>
      </c>
      <c r="N275" s="51" t="str">
        <f>+G13153</f>
        <v/>
      </c>
      <c r="O275" s="51" t="e">
        <f>+H13153</f>
        <v>#DIV/0!</v>
      </c>
      <c r="P275" s="51" t="str">
        <f>+I13153</f>
        <v/>
      </c>
      <c r="Q275" s="40" t="str">
        <f t="shared" si="25"/>
        <v/>
      </c>
      <c r="R275" s="40" t="str">
        <f t="shared" si="26"/>
        <v/>
      </c>
      <c r="S275" s="40" t="str">
        <f t="shared" si="27"/>
        <v/>
      </c>
    </row>
    <row r="276" spans="1:19" x14ac:dyDescent="0.25">
      <c r="A276" s="7">
        <v>43106</v>
      </c>
      <c r="B276" s="5">
        <v>0.70833333333575865</v>
      </c>
      <c r="C276" s="12"/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 t="str">
        <f>+E13201</f>
        <v/>
      </c>
      <c r="M276" s="51" t="str">
        <f>+F13201</f>
        <v/>
      </c>
      <c r="N276" s="51" t="str">
        <f>+G13201</f>
        <v/>
      </c>
      <c r="O276" s="51" t="e">
        <f>+H13201</f>
        <v>#DIV/0!</v>
      </c>
      <c r="P276" s="51" t="str">
        <f>+I13201</f>
        <v/>
      </c>
      <c r="Q276" s="40" t="str">
        <f t="shared" si="25"/>
        <v/>
      </c>
      <c r="R276" s="40" t="str">
        <f t="shared" si="26"/>
        <v/>
      </c>
      <c r="S276" s="40" t="str">
        <f t="shared" si="27"/>
        <v/>
      </c>
    </row>
    <row r="277" spans="1:19" x14ac:dyDescent="0.25">
      <c r="A277" s="7">
        <v>43106</v>
      </c>
      <c r="B277" s="5">
        <v>0.72916666666424135</v>
      </c>
      <c r="C277" s="12"/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 t="str">
        <f>+E13249</f>
        <v/>
      </c>
      <c r="M277" s="51" t="str">
        <f>+F13249</f>
        <v/>
      </c>
      <c r="N277" s="51" t="str">
        <f>+G13249</f>
        <v/>
      </c>
      <c r="O277" s="51" t="e">
        <f>+H13249</f>
        <v>#DIV/0!</v>
      </c>
      <c r="P277" s="51" t="str">
        <f>+I13249</f>
        <v/>
      </c>
      <c r="Q277" s="40" t="str">
        <f t="shared" si="25"/>
        <v/>
      </c>
      <c r="R277" s="40" t="str">
        <f t="shared" si="26"/>
        <v/>
      </c>
      <c r="S277" s="40" t="str">
        <f t="shared" si="27"/>
        <v/>
      </c>
    </row>
    <row r="278" spans="1:19" x14ac:dyDescent="0.25">
      <c r="A278" s="7">
        <v>43106</v>
      </c>
      <c r="B278" s="5">
        <v>0.75</v>
      </c>
      <c r="C278" s="12"/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 t="str">
        <f>+E13297</f>
        <v/>
      </c>
      <c r="M278" s="51" t="str">
        <f>+F13297</f>
        <v/>
      </c>
      <c r="N278" s="51" t="str">
        <f>+G13297</f>
        <v/>
      </c>
      <c r="O278" s="51" t="e">
        <f>+H13297</f>
        <v>#DIV/0!</v>
      </c>
      <c r="P278" s="51" t="str">
        <f>+I13297</f>
        <v/>
      </c>
      <c r="Q278" s="40" t="str">
        <f t="shared" si="25"/>
        <v/>
      </c>
      <c r="R278" s="40" t="str">
        <f t="shared" si="26"/>
        <v/>
      </c>
      <c r="S278" s="40" t="str">
        <f t="shared" si="27"/>
        <v/>
      </c>
    </row>
    <row r="279" spans="1:19" x14ac:dyDescent="0.25">
      <c r="A279" s="7">
        <v>43106</v>
      </c>
      <c r="B279" s="5">
        <v>0.77083333333575865</v>
      </c>
      <c r="C279" s="12"/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 t="str">
        <f>+E13345</f>
        <v/>
      </c>
      <c r="M279" s="51" t="str">
        <f>+F13345</f>
        <v/>
      </c>
      <c r="N279" s="51" t="str">
        <f>+G13345</f>
        <v/>
      </c>
      <c r="O279" s="51" t="e">
        <f>+H13345</f>
        <v>#DIV/0!</v>
      </c>
      <c r="P279" s="51" t="str">
        <f>+I13345</f>
        <v/>
      </c>
      <c r="Q279" s="40" t="str">
        <f t="shared" si="25"/>
        <v/>
      </c>
      <c r="R279" s="40" t="str">
        <f t="shared" si="26"/>
        <v/>
      </c>
      <c r="S279" s="40" t="str">
        <f t="shared" si="27"/>
        <v/>
      </c>
    </row>
    <row r="280" spans="1:19" x14ac:dyDescent="0.25">
      <c r="A280" s="7">
        <v>43106</v>
      </c>
      <c r="B280" s="5">
        <v>0.79166666666424135</v>
      </c>
      <c r="C280" s="12"/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 t="str">
        <f>+E13393</f>
        <v/>
      </c>
      <c r="M280" s="51" t="str">
        <f>+F13393</f>
        <v/>
      </c>
      <c r="N280" s="51" t="str">
        <f>+G13393</f>
        <v/>
      </c>
      <c r="O280" s="51" t="e">
        <f>+H13393</f>
        <v>#DIV/0!</v>
      </c>
      <c r="P280" s="51" t="str">
        <f>+I13393</f>
        <v/>
      </c>
      <c r="Q280" s="40" t="str">
        <f t="shared" si="25"/>
        <v/>
      </c>
      <c r="R280" s="40" t="str">
        <f t="shared" si="26"/>
        <v/>
      </c>
      <c r="S280" s="40" t="str">
        <f t="shared" si="27"/>
        <v/>
      </c>
    </row>
    <row r="281" spans="1:19" x14ac:dyDescent="0.25">
      <c r="A281" s="7">
        <v>43106</v>
      </c>
      <c r="B281" s="5">
        <v>0.8125</v>
      </c>
      <c r="C281" s="12"/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 t="str">
        <f>+E13441</f>
        <v/>
      </c>
      <c r="M281" s="51" t="str">
        <f>+F13441</f>
        <v/>
      </c>
      <c r="N281" s="51" t="str">
        <f>+G13441</f>
        <v/>
      </c>
      <c r="O281" s="51" t="e">
        <f>+H13441</f>
        <v>#DIV/0!</v>
      </c>
      <c r="P281" s="51" t="str">
        <f>+I13441</f>
        <v/>
      </c>
      <c r="Q281" s="40" t="str">
        <f t="shared" si="25"/>
        <v/>
      </c>
      <c r="R281" s="40" t="str">
        <f t="shared" si="26"/>
        <v/>
      </c>
      <c r="S281" s="40" t="str">
        <f t="shared" si="27"/>
        <v/>
      </c>
    </row>
    <row r="282" spans="1:19" x14ac:dyDescent="0.25">
      <c r="A282" s="7">
        <v>43106</v>
      </c>
      <c r="B282" s="5">
        <v>0.83333333333575865</v>
      </c>
      <c r="C282" s="12"/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 t="str">
        <f>+E13489</f>
        <v/>
      </c>
      <c r="M282" s="51" t="str">
        <f>+F13489</f>
        <v/>
      </c>
      <c r="N282" s="51" t="str">
        <f>+G13489</f>
        <v/>
      </c>
      <c r="O282" s="51" t="e">
        <f>+H13489</f>
        <v>#DIV/0!</v>
      </c>
      <c r="P282" s="51" t="str">
        <f>+I13489</f>
        <v/>
      </c>
      <c r="Q282" s="40" t="str">
        <f t="shared" si="25"/>
        <v/>
      </c>
      <c r="R282" s="40" t="str">
        <f t="shared" si="26"/>
        <v/>
      </c>
      <c r="S282" s="40" t="str">
        <f t="shared" si="27"/>
        <v/>
      </c>
    </row>
    <row r="283" spans="1:19" x14ac:dyDescent="0.25">
      <c r="A283" s="7">
        <v>43106</v>
      </c>
      <c r="B283" s="5">
        <v>0.85416666666424135</v>
      </c>
      <c r="C283" s="12"/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 t="str">
        <f>+E13537</f>
        <v/>
      </c>
      <c r="M283" s="51" t="str">
        <f>+F13537</f>
        <v/>
      </c>
      <c r="N283" s="51" t="str">
        <f>+G13537</f>
        <v/>
      </c>
      <c r="O283" s="51" t="e">
        <f>+H13537</f>
        <v>#DIV/0!</v>
      </c>
      <c r="P283" s="51" t="str">
        <f>+I13537</f>
        <v/>
      </c>
      <c r="Q283" s="40" t="str">
        <f t="shared" si="25"/>
        <v/>
      </c>
      <c r="R283" s="40" t="str">
        <f t="shared" si="26"/>
        <v/>
      </c>
      <c r="S283" s="40" t="str">
        <f t="shared" si="27"/>
        <v/>
      </c>
    </row>
    <row r="284" spans="1:19" x14ac:dyDescent="0.25">
      <c r="A284" s="7">
        <v>43106</v>
      </c>
      <c r="B284" s="5">
        <v>0.875</v>
      </c>
      <c r="C284" s="12"/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 t="str">
        <f>+E13585</f>
        <v/>
      </c>
      <c r="M284" s="51" t="str">
        <f>+F13585</f>
        <v/>
      </c>
      <c r="N284" s="51" t="str">
        <f>+G13585</f>
        <v/>
      </c>
      <c r="O284" s="51" t="e">
        <f>+H13585</f>
        <v>#DIV/0!</v>
      </c>
      <c r="P284" s="51" t="str">
        <f>+I13585</f>
        <v/>
      </c>
      <c r="Q284" s="40" t="str">
        <f t="shared" si="25"/>
        <v/>
      </c>
      <c r="R284" s="40" t="str">
        <f t="shared" si="26"/>
        <v/>
      </c>
      <c r="S284" s="40" t="str">
        <f t="shared" si="27"/>
        <v/>
      </c>
    </row>
    <row r="285" spans="1:19" x14ac:dyDescent="0.25">
      <c r="A285" s="7">
        <v>43106</v>
      </c>
      <c r="B285" s="5">
        <v>0.89583333333575865</v>
      </c>
      <c r="C285" s="12"/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 t="str">
        <f>+E13633</f>
        <v/>
      </c>
      <c r="M285" s="51" t="str">
        <f>+F13633</f>
        <v/>
      </c>
      <c r="N285" s="51" t="str">
        <f>+G13633</f>
        <v/>
      </c>
      <c r="O285" s="51" t="e">
        <f>+H13633</f>
        <v>#DIV/0!</v>
      </c>
      <c r="P285" s="51" t="str">
        <f>+I13633</f>
        <v/>
      </c>
      <c r="Q285" s="40" t="str">
        <f t="shared" si="25"/>
        <v/>
      </c>
      <c r="R285" s="40" t="str">
        <f t="shared" si="26"/>
        <v/>
      </c>
      <c r="S285" s="40" t="str">
        <f t="shared" si="27"/>
        <v/>
      </c>
    </row>
    <row r="286" spans="1:19" x14ac:dyDescent="0.25">
      <c r="A286" s="7">
        <v>43106</v>
      </c>
      <c r="B286" s="5">
        <v>0.91666666666424135</v>
      </c>
      <c r="C286" s="12"/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 t="str">
        <f>+E13681</f>
        <v/>
      </c>
      <c r="M286" s="51" t="str">
        <f>+F13681</f>
        <v/>
      </c>
      <c r="N286" s="51" t="str">
        <f>+G13681</f>
        <v/>
      </c>
      <c r="O286" s="51" t="e">
        <f>+H13681</f>
        <v>#DIV/0!</v>
      </c>
      <c r="P286" s="51" t="str">
        <f>+I13681</f>
        <v/>
      </c>
      <c r="Q286" s="40" t="str">
        <f t="shared" si="25"/>
        <v/>
      </c>
      <c r="R286" s="40" t="str">
        <f t="shared" si="26"/>
        <v/>
      </c>
      <c r="S286" s="40" t="str">
        <f t="shared" si="27"/>
        <v/>
      </c>
    </row>
    <row r="287" spans="1:19" x14ac:dyDescent="0.25">
      <c r="A287" s="7">
        <v>43106</v>
      </c>
      <c r="B287" s="5">
        <v>0.9375</v>
      </c>
      <c r="C287" s="12"/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 t="str">
        <f>+E13729</f>
        <v/>
      </c>
      <c r="M287" s="51" t="str">
        <f>+F13729</f>
        <v/>
      </c>
      <c r="N287" s="51" t="str">
        <f>+G13729</f>
        <v/>
      </c>
      <c r="O287" s="51" t="e">
        <f>+H13729</f>
        <v>#DIV/0!</v>
      </c>
      <c r="P287" s="51" t="str">
        <f>+I13729</f>
        <v/>
      </c>
      <c r="Q287" s="40" t="str">
        <f t="shared" si="25"/>
        <v/>
      </c>
      <c r="R287" s="40" t="str">
        <f t="shared" si="26"/>
        <v/>
      </c>
      <c r="S287" s="40" t="str">
        <f t="shared" si="27"/>
        <v/>
      </c>
    </row>
    <row r="288" spans="1:19" x14ac:dyDescent="0.25">
      <c r="A288" s="7">
        <v>43106</v>
      </c>
      <c r="B288" s="5">
        <v>0.95833333333575865</v>
      </c>
      <c r="C288" s="12"/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 t="str">
        <f>+E13777</f>
        <v/>
      </c>
      <c r="M288" s="51" t="str">
        <f>+F13777</f>
        <v/>
      </c>
      <c r="N288" s="51" t="str">
        <f>+G13777</f>
        <v/>
      </c>
      <c r="O288" s="51" t="e">
        <f>+H13777</f>
        <v>#DIV/0!</v>
      </c>
      <c r="P288" s="51" t="str">
        <f>+I13777</f>
        <v/>
      </c>
      <c r="Q288" s="40" t="str">
        <f t="shared" si="25"/>
        <v/>
      </c>
      <c r="R288" s="40" t="str">
        <f t="shared" si="26"/>
        <v/>
      </c>
      <c r="S288" s="40" t="str">
        <f t="shared" si="27"/>
        <v/>
      </c>
    </row>
    <row r="289" spans="1:19" x14ac:dyDescent="0.25">
      <c r="A289" s="7">
        <v>43106</v>
      </c>
      <c r="B289" s="5">
        <v>0.97916666666424135</v>
      </c>
      <c r="C289" s="12"/>
      <c r="E289" s="40" t="str">
        <f>+IF(D289="","",AVERAGE(D242:D289))</f>
        <v/>
      </c>
      <c r="F289" s="40" t="str">
        <f>+IF(D289="","",MIN(D242:D289))</f>
        <v/>
      </c>
      <c r="G289" s="40" t="str">
        <f>+IF(D289="","",MAX(D242:D289))</f>
        <v/>
      </c>
      <c r="H289" s="40" t="e">
        <f>STDEV(D242:D289)</f>
        <v>#DIV/0!</v>
      </c>
      <c r="I289" s="40" t="str">
        <f>+IF(F289="","",(G289-F289))</f>
        <v/>
      </c>
      <c r="J289" s="47">
        <f t="shared" si="28"/>
        <v>288</v>
      </c>
      <c r="K289" s="50">
        <f>+A13825</f>
        <v>43387</v>
      </c>
      <c r="L289" s="51" t="str">
        <f>+E13825</f>
        <v/>
      </c>
      <c r="M289" s="51" t="str">
        <f>+F13825</f>
        <v/>
      </c>
      <c r="N289" s="51" t="str">
        <f>+G13825</f>
        <v/>
      </c>
      <c r="O289" s="51" t="e">
        <f>+H13825</f>
        <v>#DIV/0!</v>
      </c>
      <c r="P289" s="51" t="str">
        <f>+I13825</f>
        <v/>
      </c>
      <c r="Q289" s="40" t="str">
        <f t="shared" si="25"/>
        <v/>
      </c>
      <c r="R289" s="40" t="str">
        <f t="shared" si="26"/>
        <v/>
      </c>
      <c r="S289" s="40" t="str">
        <f t="shared" si="27"/>
        <v/>
      </c>
    </row>
    <row r="290" spans="1:19" x14ac:dyDescent="0.25">
      <c r="A290" s="7">
        <v>43107</v>
      </c>
      <c r="B290" s="5">
        <v>0</v>
      </c>
      <c r="C290" s="12"/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 t="str">
        <f>+E13873</f>
        <v/>
      </c>
      <c r="M290" s="51" t="str">
        <f>+F13873</f>
        <v/>
      </c>
      <c r="N290" s="51" t="str">
        <f>+G13873</f>
        <v/>
      </c>
      <c r="O290" s="51" t="e">
        <f>+H13873</f>
        <v>#DIV/0!</v>
      </c>
      <c r="P290" s="51" t="str">
        <f>+I13873</f>
        <v/>
      </c>
      <c r="Q290" s="40" t="str">
        <f t="shared" si="25"/>
        <v/>
      </c>
      <c r="R290" s="40" t="str">
        <f t="shared" si="26"/>
        <v/>
      </c>
      <c r="S290" s="40" t="str">
        <f t="shared" si="27"/>
        <v/>
      </c>
    </row>
    <row r="291" spans="1:19" x14ac:dyDescent="0.25">
      <c r="A291" s="7">
        <v>43107</v>
      </c>
      <c r="B291" s="5">
        <v>2.0833333335758653E-2</v>
      </c>
      <c r="C291" s="12"/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 t="str">
        <f>+E13921</f>
        <v/>
      </c>
      <c r="M291" s="51" t="str">
        <f>+F13921</f>
        <v/>
      </c>
      <c r="N291" s="51" t="str">
        <f>+G13921</f>
        <v/>
      </c>
      <c r="O291" s="51" t="e">
        <f>+H13921</f>
        <v>#DIV/0!</v>
      </c>
      <c r="P291" s="51" t="str">
        <f>+I13921</f>
        <v/>
      </c>
      <c r="Q291" s="40" t="str">
        <f t="shared" si="25"/>
        <v/>
      </c>
      <c r="R291" s="40" t="str">
        <f t="shared" si="26"/>
        <v/>
      </c>
      <c r="S291" s="40" t="str">
        <f t="shared" si="27"/>
        <v/>
      </c>
    </row>
    <row r="292" spans="1:19" x14ac:dyDescent="0.25">
      <c r="A292" s="7">
        <v>43107</v>
      </c>
      <c r="B292" s="5">
        <v>4.1666666664241347E-2</v>
      </c>
      <c r="C292" s="12"/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 t="str">
        <f>+E13969</f>
        <v/>
      </c>
      <c r="M292" s="51" t="str">
        <f>+F13969</f>
        <v/>
      </c>
      <c r="N292" s="51" t="str">
        <f>+G13969</f>
        <v/>
      </c>
      <c r="O292" s="51" t="e">
        <f>+H13969</f>
        <v>#DIV/0!</v>
      </c>
      <c r="P292" s="51" t="str">
        <f>+I13969</f>
        <v/>
      </c>
      <c r="Q292" s="40" t="str">
        <f t="shared" si="25"/>
        <v/>
      </c>
      <c r="R292" s="40" t="str">
        <f t="shared" si="26"/>
        <v/>
      </c>
      <c r="S292" s="40" t="str">
        <f t="shared" si="27"/>
        <v/>
      </c>
    </row>
    <row r="293" spans="1:19" x14ac:dyDescent="0.25">
      <c r="A293" s="7">
        <v>43107</v>
      </c>
      <c r="B293" s="5">
        <v>6.25E-2</v>
      </c>
      <c r="C293" s="12"/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 t="str">
        <f>+E14017</f>
        <v/>
      </c>
      <c r="M293" s="51" t="str">
        <f>+F14017</f>
        <v/>
      </c>
      <c r="N293" s="51" t="str">
        <f>+G14017</f>
        <v/>
      </c>
      <c r="O293" s="51" t="e">
        <f>+H14017</f>
        <v>#DIV/0!</v>
      </c>
      <c r="P293" s="51" t="str">
        <f>+I14017</f>
        <v/>
      </c>
      <c r="Q293" s="40" t="str">
        <f t="shared" si="25"/>
        <v/>
      </c>
      <c r="R293" s="40" t="str">
        <f t="shared" si="26"/>
        <v/>
      </c>
      <c r="S293" s="40" t="str">
        <f t="shared" si="27"/>
        <v/>
      </c>
    </row>
    <row r="294" spans="1:19" x14ac:dyDescent="0.25">
      <c r="A294" s="7">
        <v>43107</v>
      </c>
      <c r="B294" s="5">
        <v>8.3333333335758653E-2</v>
      </c>
      <c r="C294" s="12"/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 t="str">
        <f>+E14065</f>
        <v/>
      </c>
      <c r="M294" s="51" t="str">
        <f>+F14065</f>
        <v/>
      </c>
      <c r="N294" s="51" t="str">
        <f>+G14065</f>
        <v/>
      </c>
      <c r="O294" s="51" t="e">
        <f>+H14065</f>
        <v>#DIV/0!</v>
      </c>
      <c r="P294" s="51" t="str">
        <f>+I14065</f>
        <v/>
      </c>
      <c r="Q294" s="40" t="str">
        <f t="shared" si="25"/>
        <v/>
      </c>
      <c r="R294" s="40" t="str">
        <f t="shared" si="26"/>
        <v/>
      </c>
      <c r="S294" s="40" t="str">
        <f t="shared" si="27"/>
        <v/>
      </c>
    </row>
    <row r="295" spans="1:19" x14ac:dyDescent="0.25">
      <c r="A295" s="7">
        <v>43107</v>
      </c>
      <c r="B295" s="5">
        <v>0.10416666666424135</v>
      </c>
      <c r="C295" s="12"/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 t="str">
        <f>+E14113</f>
        <v/>
      </c>
      <c r="M295" s="51" t="str">
        <f>+F14113</f>
        <v/>
      </c>
      <c r="N295" s="51" t="str">
        <f>+G14113</f>
        <v/>
      </c>
      <c r="O295" s="51" t="e">
        <f>+H14113</f>
        <v>#DIV/0!</v>
      </c>
      <c r="P295" s="51" t="str">
        <f>+I14113</f>
        <v/>
      </c>
      <c r="Q295" s="40" t="str">
        <f t="shared" si="25"/>
        <v/>
      </c>
      <c r="R295" s="40" t="str">
        <f t="shared" si="26"/>
        <v/>
      </c>
      <c r="S295" s="40" t="str">
        <f t="shared" si="27"/>
        <v/>
      </c>
    </row>
    <row r="296" spans="1:19" x14ac:dyDescent="0.25">
      <c r="A296" s="7">
        <v>43107</v>
      </c>
      <c r="B296" s="5">
        <v>0.125</v>
      </c>
      <c r="C296" s="12"/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 t="str">
        <f>+E14161</f>
        <v/>
      </c>
      <c r="M296" s="51" t="str">
        <f>+F14161</f>
        <v/>
      </c>
      <c r="N296" s="51" t="str">
        <f>+G14161</f>
        <v/>
      </c>
      <c r="O296" s="51" t="e">
        <f>+H14161</f>
        <v>#DIV/0!</v>
      </c>
      <c r="P296" s="51" t="str">
        <f>+I14161</f>
        <v/>
      </c>
      <c r="Q296" s="40" t="str">
        <f t="shared" si="25"/>
        <v/>
      </c>
      <c r="R296" s="40" t="str">
        <f t="shared" si="26"/>
        <v/>
      </c>
      <c r="S296" s="40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12"/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 t="str">
        <f>+E14209</f>
        <v/>
      </c>
      <c r="M297" s="51" t="str">
        <f>+F14209</f>
        <v/>
      </c>
      <c r="N297" s="51" t="str">
        <f>+G14209</f>
        <v/>
      </c>
      <c r="O297" s="51" t="e">
        <f>+H14209</f>
        <v>#DIV/0!</v>
      </c>
      <c r="P297" s="51" t="str">
        <f>+I14209</f>
        <v/>
      </c>
      <c r="Q297" s="40" t="str">
        <f t="shared" si="25"/>
        <v/>
      </c>
      <c r="R297" s="40" t="str">
        <f t="shared" si="26"/>
        <v/>
      </c>
      <c r="S297" s="40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12"/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 t="str">
        <f>+E14257</f>
        <v/>
      </c>
      <c r="M298" s="51" t="str">
        <f>+F14257</f>
        <v/>
      </c>
      <c r="N298" s="51" t="str">
        <f>+G14257</f>
        <v/>
      </c>
      <c r="O298" s="51" t="e">
        <f>+H14257</f>
        <v>#DIV/0!</v>
      </c>
      <c r="P298" s="51" t="str">
        <f>+I14257</f>
        <v/>
      </c>
      <c r="Q298" s="40" t="str">
        <f t="shared" si="25"/>
        <v/>
      </c>
      <c r="R298" s="40" t="str">
        <f t="shared" si="26"/>
        <v/>
      </c>
      <c r="S298" s="40" t="str">
        <f t="shared" si="27"/>
        <v/>
      </c>
    </row>
    <row r="299" spans="1:19" x14ac:dyDescent="0.25">
      <c r="A299" s="7">
        <v>43107</v>
      </c>
      <c r="B299" s="5">
        <v>0.1875</v>
      </c>
      <c r="C299" s="12"/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 t="str">
        <f>+E14305</f>
        <v/>
      </c>
      <c r="M299" s="51" t="str">
        <f>+F14305</f>
        <v/>
      </c>
      <c r="N299" s="51" t="str">
        <f>+G14305</f>
        <v/>
      </c>
      <c r="O299" s="51" t="e">
        <f>+H14305</f>
        <v>#DIV/0!</v>
      </c>
      <c r="P299" s="51" t="str">
        <f>+I14305</f>
        <v/>
      </c>
      <c r="Q299" s="40" t="str">
        <f t="shared" si="25"/>
        <v/>
      </c>
      <c r="R299" s="40" t="str">
        <f t="shared" si="26"/>
        <v/>
      </c>
      <c r="S299" s="40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12"/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 t="str">
        <f>+E14353</f>
        <v/>
      </c>
      <c r="M300" s="51" t="str">
        <f>+F14353</f>
        <v/>
      </c>
      <c r="N300" s="51" t="str">
        <f>+G14353</f>
        <v/>
      </c>
      <c r="O300" s="51" t="e">
        <f>+H14353</f>
        <v>#DIV/0!</v>
      </c>
      <c r="P300" s="51" t="str">
        <f>+I14353</f>
        <v/>
      </c>
      <c r="Q300" s="40" t="str">
        <f t="shared" si="25"/>
        <v/>
      </c>
      <c r="R300" s="40" t="str">
        <f t="shared" si="26"/>
        <v/>
      </c>
      <c r="S300" s="40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12"/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 t="str">
        <f>+E14401</f>
        <v/>
      </c>
      <c r="M301" s="51" t="str">
        <f>+F14401</f>
        <v/>
      </c>
      <c r="N301" s="51" t="str">
        <f>+G14401</f>
        <v/>
      </c>
      <c r="O301" s="51" t="e">
        <f>+H14401</f>
        <v>#DIV/0!</v>
      </c>
      <c r="P301" s="51" t="str">
        <f>+I14401</f>
        <v/>
      </c>
      <c r="Q301" s="40" t="str">
        <f t="shared" si="25"/>
        <v/>
      </c>
      <c r="R301" s="40" t="str">
        <f t="shared" si="26"/>
        <v/>
      </c>
      <c r="S301" s="40" t="str">
        <f t="shared" si="27"/>
        <v/>
      </c>
    </row>
    <row r="302" spans="1:19" x14ac:dyDescent="0.25">
      <c r="A302" s="7">
        <v>43107</v>
      </c>
      <c r="B302" s="5">
        <v>0.25</v>
      </c>
      <c r="C302" s="12"/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 t="str">
        <f>+E14449</f>
        <v/>
      </c>
      <c r="M302" s="51" t="str">
        <f>+F14449</f>
        <v/>
      </c>
      <c r="N302" s="51" t="str">
        <f>+G14449</f>
        <v/>
      </c>
      <c r="O302" s="51" t="e">
        <f>+H14449</f>
        <v>#DIV/0!</v>
      </c>
      <c r="P302" s="51" t="str">
        <f>+I14449</f>
        <v/>
      </c>
      <c r="Q302" s="40" t="str">
        <f t="shared" si="25"/>
        <v/>
      </c>
      <c r="R302" s="40" t="str">
        <f t="shared" si="26"/>
        <v/>
      </c>
      <c r="S302" s="40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12"/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 t="str">
        <f>+E14497</f>
        <v/>
      </c>
      <c r="M303" s="51" t="str">
        <f>+F14497</f>
        <v/>
      </c>
      <c r="N303" s="51" t="str">
        <f>+G14497</f>
        <v/>
      </c>
      <c r="O303" s="51" t="e">
        <f>+H14497</f>
        <v>#DIV/0!</v>
      </c>
      <c r="P303" s="51" t="str">
        <f>+I14497</f>
        <v/>
      </c>
      <c r="Q303" s="40" t="str">
        <f t="shared" si="25"/>
        <v/>
      </c>
      <c r="R303" s="40" t="str">
        <f t="shared" si="26"/>
        <v/>
      </c>
      <c r="S303" s="40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12"/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 t="str">
        <f>+E14545</f>
        <v/>
      </c>
      <c r="M304" s="51" t="str">
        <f>+F14545</f>
        <v/>
      </c>
      <c r="N304" s="51" t="str">
        <f>+G14545</f>
        <v/>
      </c>
      <c r="O304" s="51" t="e">
        <f>+H14545</f>
        <v>#DIV/0!</v>
      </c>
      <c r="P304" s="51" t="str">
        <f>+I14545</f>
        <v/>
      </c>
      <c r="Q304" s="40" t="str">
        <f t="shared" si="25"/>
        <v/>
      </c>
      <c r="R304" s="40" t="str">
        <f t="shared" si="26"/>
        <v/>
      </c>
      <c r="S304" s="40" t="str">
        <f t="shared" si="27"/>
        <v/>
      </c>
    </row>
    <row r="305" spans="1:19" x14ac:dyDescent="0.25">
      <c r="A305" s="7">
        <v>43107</v>
      </c>
      <c r="B305" s="5">
        <v>0.3125</v>
      </c>
      <c r="C305" s="12"/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 t="str">
        <f>+E14593</f>
        <v/>
      </c>
      <c r="M305" s="51" t="str">
        <f>+F14593</f>
        <v/>
      </c>
      <c r="N305" s="51" t="str">
        <f>+G14593</f>
        <v/>
      </c>
      <c r="O305" s="51" t="e">
        <f>+H14593</f>
        <v>#DIV/0!</v>
      </c>
      <c r="P305" s="51" t="str">
        <f>+I14593</f>
        <v/>
      </c>
      <c r="Q305" s="40" t="str">
        <f t="shared" si="25"/>
        <v/>
      </c>
      <c r="R305" s="40" t="str">
        <f t="shared" si="26"/>
        <v/>
      </c>
      <c r="S305" s="40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12"/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 t="str">
        <f>+E14641</f>
        <v/>
      </c>
      <c r="M306" s="51" t="str">
        <f>+F14641</f>
        <v/>
      </c>
      <c r="N306" s="51" t="str">
        <f>+G14641</f>
        <v/>
      </c>
      <c r="O306" s="51" t="e">
        <f>+H14641</f>
        <v>#DIV/0!</v>
      </c>
      <c r="P306" s="51" t="str">
        <f>+I14641</f>
        <v/>
      </c>
      <c r="Q306" s="40" t="str">
        <f t="shared" si="25"/>
        <v/>
      </c>
      <c r="R306" s="40" t="str">
        <f t="shared" si="26"/>
        <v/>
      </c>
      <c r="S306" s="40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12"/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 t="str">
        <f>+E14689</f>
        <v/>
      </c>
      <c r="M307" s="51" t="str">
        <f>+F14689</f>
        <v/>
      </c>
      <c r="N307" s="51" t="str">
        <f>+G14689</f>
        <v/>
      </c>
      <c r="O307" s="51" t="e">
        <f>+H14689</f>
        <v>#DIV/0!</v>
      </c>
      <c r="P307" s="51" t="str">
        <f>+I14689</f>
        <v/>
      </c>
      <c r="Q307" s="40" t="str">
        <f t="shared" si="25"/>
        <v/>
      </c>
      <c r="R307" s="40" t="str">
        <f t="shared" si="26"/>
        <v/>
      </c>
      <c r="S307" s="40" t="str">
        <f t="shared" si="27"/>
        <v/>
      </c>
    </row>
    <row r="308" spans="1:19" x14ac:dyDescent="0.25">
      <c r="A308" s="7">
        <v>43107</v>
      </c>
      <c r="B308" s="5">
        <v>0.375</v>
      </c>
      <c r="C308" s="12"/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 t="str">
        <f>+E14737</f>
        <v/>
      </c>
      <c r="M308" s="51" t="str">
        <f>+F14737</f>
        <v/>
      </c>
      <c r="N308" s="51" t="str">
        <f>+G14737</f>
        <v/>
      </c>
      <c r="O308" s="51" t="e">
        <f>+H14737</f>
        <v>#DIV/0!</v>
      </c>
      <c r="P308" s="51" t="str">
        <f>+I14737</f>
        <v/>
      </c>
      <c r="Q308" s="40" t="str">
        <f t="shared" si="25"/>
        <v/>
      </c>
      <c r="R308" s="40" t="str">
        <f t="shared" si="26"/>
        <v/>
      </c>
      <c r="S308" s="40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12"/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 t="str">
        <f>+E14785</f>
        <v/>
      </c>
      <c r="M309" s="51" t="str">
        <f>+F14785</f>
        <v/>
      </c>
      <c r="N309" s="51" t="str">
        <f>+G14785</f>
        <v/>
      </c>
      <c r="O309" s="51" t="e">
        <f>+H14785</f>
        <v>#DIV/0!</v>
      </c>
      <c r="P309" s="51" t="str">
        <f>+I14785</f>
        <v/>
      </c>
      <c r="Q309" s="40" t="str">
        <f t="shared" si="25"/>
        <v/>
      </c>
      <c r="R309" s="40" t="str">
        <f t="shared" si="26"/>
        <v/>
      </c>
      <c r="S309" s="40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12"/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 t="str">
        <f>+E14833</f>
        <v/>
      </c>
      <c r="M310" s="51" t="str">
        <f>+F14833</f>
        <v/>
      </c>
      <c r="N310" s="51" t="str">
        <f>+G14833</f>
        <v/>
      </c>
      <c r="O310" s="51" t="e">
        <f>+H14833</f>
        <v>#DIV/0!</v>
      </c>
      <c r="P310" s="51" t="str">
        <f>+I14833</f>
        <v/>
      </c>
      <c r="Q310" s="40" t="str">
        <f t="shared" si="25"/>
        <v/>
      </c>
      <c r="R310" s="40" t="str">
        <f t="shared" si="26"/>
        <v/>
      </c>
      <c r="S310" s="40" t="str">
        <f t="shared" si="27"/>
        <v/>
      </c>
    </row>
    <row r="311" spans="1:19" x14ac:dyDescent="0.25">
      <c r="A311" s="7">
        <v>43107</v>
      </c>
      <c r="B311" s="5">
        <v>0.4375</v>
      </c>
      <c r="C311" s="12"/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 t="str">
        <f>+E14881</f>
        <v/>
      </c>
      <c r="M311" s="51" t="str">
        <f>+F14881</f>
        <v/>
      </c>
      <c r="N311" s="51" t="str">
        <f>+G14881</f>
        <v/>
      </c>
      <c r="O311" s="51" t="e">
        <f>+H14881</f>
        <v>#DIV/0!</v>
      </c>
      <c r="P311" s="51" t="str">
        <f>+I14881</f>
        <v/>
      </c>
      <c r="Q311" s="40" t="str">
        <f t="shared" si="25"/>
        <v/>
      </c>
      <c r="R311" s="40" t="str">
        <f t="shared" si="26"/>
        <v/>
      </c>
      <c r="S311" s="40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12"/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 t="str">
        <f>+E14929</f>
        <v/>
      </c>
      <c r="M312" s="51" t="str">
        <f>+F14929</f>
        <v/>
      </c>
      <c r="N312" s="51" t="str">
        <f>+G14929</f>
        <v/>
      </c>
      <c r="O312" s="51" t="e">
        <f>+H14929</f>
        <v>#DIV/0!</v>
      </c>
      <c r="P312" s="51" t="str">
        <f>+I14929</f>
        <v/>
      </c>
      <c r="Q312" s="40" t="str">
        <f t="shared" si="25"/>
        <v/>
      </c>
      <c r="R312" s="40" t="str">
        <f t="shared" si="26"/>
        <v/>
      </c>
      <c r="S312" s="40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12"/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 t="str">
        <f>+E14977</f>
        <v/>
      </c>
      <c r="M313" s="51" t="str">
        <f>+F14977</f>
        <v/>
      </c>
      <c r="N313" s="51" t="str">
        <f>+G14977</f>
        <v/>
      </c>
      <c r="O313" s="51" t="e">
        <f>+H14977</f>
        <v>#DIV/0!</v>
      </c>
      <c r="P313" s="51" t="str">
        <f>+I14977</f>
        <v/>
      </c>
      <c r="Q313" s="40" t="str">
        <f t="shared" si="25"/>
        <v/>
      </c>
      <c r="R313" s="40" t="str">
        <f t="shared" si="26"/>
        <v/>
      </c>
      <c r="S313" s="40" t="str">
        <f t="shared" si="27"/>
        <v/>
      </c>
    </row>
    <row r="314" spans="1:19" x14ac:dyDescent="0.25">
      <c r="A314" s="7">
        <v>43107</v>
      </c>
      <c r="B314" s="5">
        <v>0.5</v>
      </c>
      <c r="C314" s="12"/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 t="str">
        <f>+E15025</f>
        <v/>
      </c>
      <c r="M314" s="51" t="str">
        <f>+F15025</f>
        <v/>
      </c>
      <c r="N314" s="51" t="str">
        <f>+G15025</f>
        <v/>
      </c>
      <c r="O314" s="51" t="e">
        <f>+H15025</f>
        <v>#DIV/0!</v>
      </c>
      <c r="P314" s="51" t="str">
        <f>+I15025</f>
        <v/>
      </c>
      <c r="Q314" s="40" t="str">
        <f t="shared" si="25"/>
        <v/>
      </c>
      <c r="R314" s="40" t="str">
        <f t="shared" si="26"/>
        <v/>
      </c>
      <c r="S314" s="40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12"/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 t="str">
        <f>+E15073</f>
        <v/>
      </c>
      <c r="M315" s="51" t="str">
        <f>+F15073</f>
        <v/>
      </c>
      <c r="N315" s="51" t="str">
        <f>+G15073</f>
        <v/>
      </c>
      <c r="O315" s="51" t="e">
        <f>+H15073</f>
        <v>#DIV/0!</v>
      </c>
      <c r="P315" s="51" t="str">
        <f>+I15073</f>
        <v/>
      </c>
      <c r="Q315" s="40" t="str">
        <f t="shared" si="25"/>
        <v/>
      </c>
      <c r="R315" s="40" t="str">
        <f t="shared" si="26"/>
        <v/>
      </c>
      <c r="S315" s="40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12"/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 t="str">
        <f>+E15121</f>
        <v/>
      </c>
      <c r="M316" s="51" t="str">
        <f>+F15121</f>
        <v/>
      </c>
      <c r="N316" s="51" t="str">
        <f>+G15121</f>
        <v/>
      </c>
      <c r="O316" s="51" t="e">
        <f>+H15121</f>
        <v>#DIV/0!</v>
      </c>
      <c r="P316" s="51" t="str">
        <f>+I15121</f>
        <v/>
      </c>
      <c r="Q316" s="40" t="str">
        <f t="shared" si="25"/>
        <v/>
      </c>
      <c r="R316" s="40" t="str">
        <f t="shared" si="26"/>
        <v/>
      </c>
      <c r="S316" s="40" t="str">
        <f t="shared" si="27"/>
        <v/>
      </c>
    </row>
    <row r="317" spans="1:19" x14ac:dyDescent="0.25">
      <c r="A317" s="7">
        <v>43107</v>
      </c>
      <c r="B317" s="5">
        <v>0.5625</v>
      </c>
      <c r="C317" s="12"/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 t="str">
        <f>+E15169</f>
        <v/>
      </c>
      <c r="M317" s="51" t="str">
        <f>+F15169</f>
        <v/>
      </c>
      <c r="N317" s="51" t="str">
        <f>+G15169</f>
        <v/>
      </c>
      <c r="O317" s="51" t="e">
        <f>+H15169</f>
        <v>#DIV/0!</v>
      </c>
      <c r="P317" s="51" t="str">
        <f>+I15169</f>
        <v/>
      </c>
      <c r="Q317" s="40" t="str">
        <f t="shared" ref="Q317:Q367" si="29">IF(L317="","",(AVERAGE(L311:L317)))</f>
        <v/>
      </c>
      <c r="R317" s="40" t="str">
        <f t="shared" ref="R317:R367" si="30">IF(L317="","",(AVERAGE(M311:M317)))</f>
        <v/>
      </c>
      <c r="S317" s="40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12"/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 t="str">
        <f>+E15217</f>
        <v/>
      </c>
      <c r="M318" s="51" t="str">
        <f>+F15217</f>
        <v/>
      </c>
      <c r="N318" s="51" t="str">
        <f>+G15217</f>
        <v/>
      </c>
      <c r="O318" s="51" t="e">
        <f>+H15217</f>
        <v>#DIV/0!</v>
      </c>
      <c r="P318" s="51" t="str">
        <f>+I15217</f>
        <v/>
      </c>
      <c r="Q318" s="40" t="str">
        <f t="shared" si="29"/>
        <v/>
      </c>
      <c r="R318" s="40" t="str">
        <f t="shared" si="30"/>
        <v/>
      </c>
      <c r="S318" s="40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12"/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 t="str">
        <f>+E15265</f>
        <v/>
      </c>
      <c r="M319" s="51" t="str">
        <f>+F15265</f>
        <v/>
      </c>
      <c r="N319" s="51" t="str">
        <f>+G15265</f>
        <v/>
      </c>
      <c r="O319" s="51" t="e">
        <f>+H15265</f>
        <v>#DIV/0!</v>
      </c>
      <c r="P319" s="51" t="str">
        <f>+I15265</f>
        <v/>
      </c>
      <c r="Q319" s="40" t="str">
        <f t="shared" si="29"/>
        <v/>
      </c>
      <c r="R319" s="40" t="str">
        <f t="shared" si="30"/>
        <v/>
      </c>
      <c r="S319" s="40" t="str">
        <f t="shared" si="31"/>
        <v/>
      </c>
    </row>
    <row r="320" spans="1:19" x14ac:dyDescent="0.25">
      <c r="A320" s="7">
        <v>43107</v>
      </c>
      <c r="B320" s="5">
        <v>0.625</v>
      </c>
      <c r="C320" s="12"/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 t="str">
        <f>+E15313</f>
        <v/>
      </c>
      <c r="M320" s="51" t="str">
        <f>+F15313</f>
        <v/>
      </c>
      <c r="N320" s="51" t="str">
        <f>+G15313</f>
        <v/>
      </c>
      <c r="O320" s="51" t="e">
        <f>+H15313</f>
        <v>#DIV/0!</v>
      </c>
      <c r="P320" s="51" t="str">
        <f>+I15313</f>
        <v/>
      </c>
      <c r="Q320" s="40" t="str">
        <f t="shared" si="29"/>
        <v/>
      </c>
      <c r="R320" s="40" t="str">
        <f t="shared" si="30"/>
        <v/>
      </c>
      <c r="S320" s="40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12"/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/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25">
      <c r="A323" s="7">
        <v>43107</v>
      </c>
      <c r="B323" s="5">
        <v>0.6875</v>
      </c>
      <c r="C323" s="12"/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/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/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25">
      <c r="A326" s="7">
        <v>43107</v>
      </c>
      <c r="B326" s="5">
        <v>0.75</v>
      </c>
      <c r="C326" s="12"/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/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/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25">
      <c r="A329" s="7">
        <v>43107</v>
      </c>
      <c r="B329" s="5">
        <v>0.8125</v>
      </c>
      <c r="C329" s="12"/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/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/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25">
      <c r="A332" s="7">
        <v>43107</v>
      </c>
      <c r="B332" s="5">
        <v>0.875</v>
      </c>
      <c r="C332" s="12"/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/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/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25">
      <c r="A335" s="7">
        <v>43107</v>
      </c>
      <c r="B335" s="5">
        <v>0.9375</v>
      </c>
      <c r="C335" s="12"/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/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/>
      <c r="E337" s="40" t="str">
        <f>+IF(D337="","",AVERAGE(D290:D337))</f>
        <v/>
      </c>
      <c r="F337" s="40" t="str">
        <f>+IF(D337="","",MIN(D290:D337))</f>
        <v/>
      </c>
      <c r="G337" s="40" t="str">
        <f>+IF(D337="","",MAX(D290:D337))</f>
        <v/>
      </c>
      <c r="H337" s="40" t="e">
        <f>STDEV(D290:D337)</f>
        <v>#DIV/0!</v>
      </c>
      <c r="I337" s="40" t="str">
        <f>+IF(F337="","",(G337-F337))</f>
        <v/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25">
      <c r="A338" s="7">
        <v>43108</v>
      </c>
      <c r="B338" s="5">
        <v>0</v>
      </c>
      <c r="C338" s="12"/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/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/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25">
      <c r="A341" s="7">
        <v>43108</v>
      </c>
      <c r="B341" s="5">
        <v>6.25E-2</v>
      </c>
      <c r="C341" s="12"/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/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/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25">
      <c r="A344" s="7">
        <v>43108</v>
      </c>
      <c r="B344" s="5">
        <v>0.125</v>
      </c>
      <c r="C344" s="12"/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/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/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25">
      <c r="A347" s="7">
        <v>43108</v>
      </c>
      <c r="B347" s="5">
        <v>0.1875</v>
      </c>
      <c r="C347" s="12"/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/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/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25">
      <c r="A350" s="7">
        <v>43108</v>
      </c>
      <c r="B350" s="5">
        <v>0.25</v>
      </c>
      <c r="C350" s="12"/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/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/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25">
      <c r="A353" s="7">
        <v>43108</v>
      </c>
      <c r="B353" s="5">
        <v>0.3125</v>
      </c>
      <c r="C353" s="12"/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/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/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25">
      <c r="A356" s="7">
        <v>43108</v>
      </c>
      <c r="B356" s="5">
        <v>0.375</v>
      </c>
      <c r="C356" s="12"/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/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/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25">
      <c r="A359" s="7">
        <v>43108</v>
      </c>
      <c r="B359" s="5">
        <v>0.4375</v>
      </c>
      <c r="C359" s="12"/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/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/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25">
      <c r="A362" s="7">
        <v>43108</v>
      </c>
      <c r="B362" s="5">
        <v>0.5</v>
      </c>
      <c r="C362" s="12"/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/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/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25">
      <c r="A365" s="7">
        <v>43108</v>
      </c>
      <c r="B365" s="5">
        <v>0.5625</v>
      </c>
      <c r="C365" s="12"/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/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/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25">
      <c r="A368" s="7">
        <v>43108</v>
      </c>
      <c r="B368" s="5">
        <v>0.625</v>
      </c>
      <c r="C368" s="12"/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/>
      <c r="E369" s="32"/>
      <c r="F369" s="32"/>
      <c r="G369" s="32"/>
      <c r="H369" s="32"/>
      <c r="I369" s="32"/>
      <c r="J369" s="47"/>
      <c r="K369" s="44" t="s">
        <v>34</v>
      </c>
      <c r="L369" s="40" t="e">
        <f>AVERAGE(L2:L367)</f>
        <v>#DIV/0!</v>
      </c>
      <c r="M369" s="40" t="e">
        <f t="shared" ref="M369:S369" si="33">AVERAGE(M2:M367)</f>
        <v>#DIV/0!</v>
      </c>
      <c r="N369" s="40" t="e">
        <f t="shared" si="33"/>
        <v>#DIV/0!</v>
      </c>
      <c r="O369" s="40"/>
      <c r="P369" s="40" t="e">
        <f t="shared" si="33"/>
        <v>#DIV/0!</v>
      </c>
      <c r="Q369" s="40" t="e">
        <f t="shared" si="33"/>
        <v>#DIV/0!</v>
      </c>
      <c r="R369" s="40" t="e">
        <f t="shared" si="33"/>
        <v>#DIV/0!</v>
      </c>
      <c r="S369" s="40" t="e">
        <f t="shared" si="33"/>
        <v>#DIV/0!</v>
      </c>
    </row>
    <row r="370" spans="1:23" x14ac:dyDescent="0.25">
      <c r="A370" s="7">
        <v>43108</v>
      </c>
      <c r="B370" s="5">
        <v>0.66666666666424135</v>
      </c>
      <c r="C370" s="12"/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0</v>
      </c>
      <c r="M370" s="40">
        <f t="shared" ref="M370:S370" si="34">MIN(M2:M367)</f>
        <v>0</v>
      </c>
      <c r="N370" s="40">
        <f t="shared" si="34"/>
        <v>0</v>
      </c>
      <c r="O370" s="40"/>
      <c r="P370" s="40">
        <f t="shared" si="34"/>
        <v>0</v>
      </c>
      <c r="Q370" s="40">
        <f t="shared" si="34"/>
        <v>0</v>
      </c>
      <c r="R370" s="40">
        <f t="shared" si="34"/>
        <v>0</v>
      </c>
      <c r="S370" s="40">
        <f t="shared" si="34"/>
        <v>0</v>
      </c>
      <c r="W370" s="42"/>
    </row>
    <row r="371" spans="1:23" x14ac:dyDescent="0.25">
      <c r="A371" s="7">
        <v>43108</v>
      </c>
      <c r="B371" s="5">
        <v>0.6875</v>
      </c>
      <c r="C371" s="12"/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0</v>
      </c>
      <c r="M371" s="40">
        <f t="shared" ref="M371:S371" si="35">MAX(M2:M367)</f>
        <v>0</v>
      </c>
      <c r="N371" s="40">
        <f t="shared" si="35"/>
        <v>0</v>
      </c>
      <c r="O371" s="40"/>
      <c r="P371" s="40">
        <f t="shared" si="35"/>
        <v>0</v>
      </c>
      <c r="Q371" s="40">
        <f t="shared" si="35"/>
        <v>0</v>
      </c>
      <c r="R371" s="40">
        <f t="shared" si="35"/>
        <v>0</v>
      </c>
      <c r="S371" s="40">
        <f t="shared" si="35"/>
        <v>0</v>
      </c>
    </row>
    <row r="372" spans="1:23" x14ac:dyDescent="0.25">
      <c r="A372" s="7">
        <v>43108</v>
      </c>
      <c r="B372" s="5">
        <v>0.70833333333575865</v>
      </c>
      <c r="C372" s="12"/>
      <c r="E372" s="32"/>
      <c r="F372" s="32"/>
      <c r="G372" s="32"/>
      <c r="H372" s="32"/>
      <c r="I372" s="32"/>
      <c r="J372" s="47"/>
      <c r="K372" s="44" t="s">
        <v>10</v>
      </c>
      <c r="L372" s="40" t="e">
        <f>STDEV(L2:L367)</f>
        <v>#DIV/0!</v>
      </c>
      <c r="M372" s="40" t="e">
        <f t="shared" ref="M372:S372" si="36">STDEV(M2:M367)</f>
        <v>#DIV/0!</v>
      </c>
      <c r="N372" s="40" t="e">
        <f t="shared" si="36"/>
        <v>#DIV/0!</v>
      </c>
      <c r="O372" s="40"/>
      <c r="P372" s="40" t="e">
        <f t="shared" si="36"/>
        <v>#DIV/0!</v>
      </c>
      <c r="Q372" s="40" t="e">
        <f t="shared" si="36"/>
        <v>#DIV/0!</v>
      </c>
      <c r="R372" s="40" t="e">
        <f t="shared" si="36"/>
        <v>#DIV/0!</v>
      </c>
      <c r="S372" s="40" t="e">
        <f t="shared" si="36"/>
        <v>#DIV/0!</v>
      </c>
    </row>
    <row r="373" spans="1:23" x14ac:dyDescent="0.25">
      <c r="A373" s="7">
        <v>43108</v>
      </c>
      <c r="B373" s="5">
        <v>0.72916666666424135</v>
      </c>
      <c r="C373" s="12"/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/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0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/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/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/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/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/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/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/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/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/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/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/>
      <c r="E385" s="40" t="str">
        <f>+IF(D385="","",AVERAGE(D338:D385))</f>
        <v/>
      </c>
      <c r="F385" s="40" t="str">
        <f>+IF(D385="","",MIN(D338:D385))</f>
        <v/>
      </c>
      <c r="G385" s="40" t="str">
        <f>+IF(D385="","",MAX(D338:D385))</f>
        <v/>
      </c>
      <c r="H385" s="40" t="e">
        <f>STDEV(D338:D385)</f>
        <v>#DIV/0!</v>
      </c>
      <c r="I385" s="40" t="str">
        <f>+IF(F385="","",(G385-F385))</f>
        <v/>
      </c>
    </row>
    <row r="386" spans="1:9" x14ac:dyDescent="0.25">
      <c r="A386" s="7">
        <v>43109</v>
      </c>
      <c r="B386" s="5">
        <v>0</v>
      </c>
      <c r="C386" s="12"/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/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/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/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/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/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/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/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/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/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/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/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/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/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/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/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/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/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/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/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/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/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/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/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/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/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/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/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/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/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/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/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/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/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/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/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/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/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/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/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/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/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/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/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/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/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/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/>
      <c r="E433" s="40" t="str">
        <f>+IF(D433="","",AVERAGE(D386:D433))</f>
        <v/>
      </c>
      <c r="F433" s="40" t="str">
        <f>+IF(D433="","",MIN(D386:D433))</f>
        <v/>
      </c>
      <c r="G433" s="40" t="str">
        <f>+IF(D433="","",MAX(D386:D433))</f>
        <v/>
      </c>
      <c r="H433" s="40" t="e">
        <f>STDEV(D386:D433)</f>
        <v>#DIV/0!</v>
      </c>
      <c r="I433" s="40" t="str">
        <f>+IF(F433="","",(G433-F433))</f>
        <v/>
      </c>
    </row>
    <row r="434" spans="1:9" x14ac:dyDescent="0.25">
      <c r="A434" s="7">
        <v>43110</v>
      </c>
      <c r="B434" s="5">
        <v>0</v>
      </c>
      <c r="C434" s="12"/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/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/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/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/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/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/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/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/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/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/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/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/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/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/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/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/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/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/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/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/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/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/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/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/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/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/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/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/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/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/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/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/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/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/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/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/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/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/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/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/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/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/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/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/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/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/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/>
      <c r="E481" s="40" t="str">
        <f>+IF(D481="","",AVERAGE(D434:D481))</f>
        <v/>
      </c>
      <c r="F481" s="40" t="str">
        <f>+IF(D481="","",MIN(D434:D481))</f>
        <v/>
      </c>
      <c r="G481" s="40" t="str">
        <f>+IF(D481="","",MAX(D434:D481))</f>
        <v/>
      </c>
      <c r="H481" s="40" t="e">
        <f>STDEV(D434:D481)</f>
        <v>#DIV/0!</v>
      </c>
      <c r="I481" s="40" t="str">
        <f>+IF(F481="","",(G481-F481))</f>
        <v/>
      </c>
    </row>
    <row r="482" spans="1:9" x14ac:dyDescent="0.25">
      <c r="A482" s="7">
        <v>43111</v>
      </c>
      <c r="B482" s="5">
        <v>0</v>
      </c>
      <c r="C482" s="12"/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/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/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/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/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/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/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/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/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/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/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/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/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/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/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/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/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/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/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/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/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/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/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/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/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/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/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/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/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/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/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/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/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/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/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/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/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/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/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/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/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/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/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/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/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/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/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/>
      <c r="E529" s="40" t="str">
        <f>+IF(D529="","",AVERAGE(D482:D529))</f>
        <v/>
      </c>
      <c r="F529" s="40" t="str">
        <f>+IF(D529="","",MIN(D482:D529))</f>
        <v/>
      </c>
      <c r="G529" s="40" t="str">
        <f>+IF(D529="","",MAX(D482:D529))</f>
        <v/>
      </c>
      <c r="H529" s="40" t="e">
        <f>STDEV(D482:D529)</f>
        <v>#DIV/0!</v>
      </c>
      <c r="I529" s="40" t="str">
        <f>+IF(F529="","",(G529-F529))</f>
        <v/>
      </c>
    </row>
    <row r="530" spans="1:9" x14ac:dyDescent="0.25">
      <c r="A530" s="7">
        <v>43112</v>
      </c>
      <c r="B530" s="5">
        <v>0</v>
      </c>
      <c r="C530" s="12"/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/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/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/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/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/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/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/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/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/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/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/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/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/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/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/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/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/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/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/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/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/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/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/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/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/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/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/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/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/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/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/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/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/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/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/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/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/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/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/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/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/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/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/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/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/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/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/>
      <c r="E577" s="40" t="str">
        <f>+IF(D577="","",AVERAGE(D530:D577))</f>
        <v/>
      </c>
      <c r="F577" s="40" t="str">
        <f>+IF(D577="","",MIN(D530:D577))</f>
        <v/>
      </c>
      <c r="G577" s="40" t="str">
        <f>+IF(D577="","",MAX(D530:D577))</f>
        <v/>
      </c>
      <c r="H577" s="40" t="e">
        <f>STDEV(D530:D577)</f>
        <v>#DIV/0!</v>
      </c>
      <c r="I577" s="40" t="str">
        <f>+IF(F577="","",(G577-F577))</f>
        <v/>
      </c>
    </row>
    <row r="578" spans="1:9" x14ac:dyDescent="0.25">
      <c r="A578" s="7">
        <v>43113</v>
      </c>
      <c r="B578" s="5">
        <v>0</v>
      </c>
      <c r="C578" s="12"/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/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/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/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/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/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/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/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/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/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/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/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/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/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/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/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/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/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/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/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/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/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/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/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/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/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/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/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/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/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/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/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/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/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/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/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/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/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/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/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/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/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/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/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/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/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/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/>
      <c r="E625" s="40" t="str">
        <f>+IF(D625="","",AVERAGE(D578:D625))</f>
        <v/>
      </c>
      <c r="F625" s="40" t="str">
        <f>+IF(D625="","",MIN(D578:D625))</f>
        <v/>
      </c>
      <c r="G625" s="40" t="str">
        <f>+IF(D625="","",MAX(D578:D625))</f>
        <v/>
      </c>
      <c r="H625" s="40" t="e">
        <f>STDEV(D578:D625)</f>
        <v>#DIV/0!</v>
      </c>
      <c r="I625" s="40" t="str">
        <f>+IF(F625="","",(G625-F625))</f>
        <v/>
      </c>
    </row>
    <row r="626" spans="1:9" x14ac:dyDescent="0.25">
      <c r="A626" s="7">
        <v>43114</v>
      </c>
      <c r="B626" s="5">
        <v>0</v>
      </c>
      <c r="C626" s="12"/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/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/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/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/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/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/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/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/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/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/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/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/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/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/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/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/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/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/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/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/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/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/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/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/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/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/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/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/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/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/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/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/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/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/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/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/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/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/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/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/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/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/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/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/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/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/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/>
      <c r="E673" s="40" t="str">
        <f>+IF(D673="","",AVERAGE(D626:D673))</f>
        <v/>
      </c>
      <c r="F673" s="40" t="str">
        <f>+IF(D673="","",MIN(D626:D673))</f>
        <v/>
      </c>
      <c r="G673" s="40" t="str">
        <f>+IF(D673="","",MAX(D626:D673))</f>
        <v/>
      </c>
      <c r="H673" s="40" t="e">
        <f>STDEV(D626:D673)</f>
        <v>#DIV/0!</v>
      </c>
      <c r="I673" s="40" t="str">
        <f>+IF(F673="","",(G673-F673))</f>
        <v/>
      </c>
    </row>
    <row r="674" spans="1:9" x14ac:dyDescent="0.25">
      <c r="A674" s="7">
        <v>43115</v>
      </c>
      <c r="B674" s="5">
        <v>0</v>
      </c>
      <c r="C674" s="12"/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/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/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/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/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/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/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/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/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/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/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/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/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/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/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/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/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/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/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/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/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/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/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/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/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/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/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/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/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/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/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/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/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/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/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/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/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/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/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/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/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/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/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/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/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/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/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/>
      <c r="E721" s="40" t="str">
        <f>+IF(D721="","",AVERAGE(D674:D721))</f>
        <v/>
      </c>
      <c r="F721" s="40" t="str">
        <f>+IF(D721="","",MIN(D674:D721))</f>
        <v/>
      </c>
      <c r="G721" s="40" t="str">
        <f>+IF(D721="","",MAX(D674:D721))</f>
        <v/>
      </c>
      <c r="H721" s="40" t="e">
        <f>STDEV(D674:D721)</f>
        <v>#DIV/0!</v>
      </c>
      <c r="I721" s="40" t="str">
        <f>+IF(F721="","",(G721-F721))</f>
        <v/>
      </c>
    </row>
    <row r="722" spans="1:9" x14ac:dyDescent="0.25">
      <c r="A722" s="7">
        <v>43116</v>
      </c>
      <c r="B722" s="5">
        <v>0</v>
      </c>
      <c r="C722" s="12"/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/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/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/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/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/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/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/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/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/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/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/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/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/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/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/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/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/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/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/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/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/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/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/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/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/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/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/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/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/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/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/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/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/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/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/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/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/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/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/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/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/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/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/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/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/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/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/>
      <c r="E769" s="40" t="str">
        <f>+IF(D769="","",AVERAGE(D722:D769))</f>
        <v/>
      </c>
      <c r="F769" s="40" t="str">
        <f>+IF(D769="","",MIN(D722:D769))</f>
        <v/>
      </c>
      <c r="G769" s="40" t="str">
        <f>+IF(D769="","",MAX(D722:D769))</f>
        <v/>
      </c>
      <c r="H769" s="40" t="e">
        <f>STDEV(D722:D769)</f>
        <v>#DIV/0!</v>
      </c>
      <c r="I769" s="40" t="str">
        <f>+IF(F769="","",(G769-F769))</f>
        <v/>
      </c>
    </row>
    <row r="770" spans="1:9" x14ac:dyDescent="0.25">
      <c r="A770" s="7">
        <v>43117</v>
      </c>
      <c r="B770" s="5">
        <v>0</v>
      </c>
      <c r="C770" s="12"/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/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/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/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/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/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/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/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/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/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/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/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/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/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/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/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/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/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/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/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/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/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/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/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/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/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/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/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/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/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/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/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/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/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/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/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/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/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/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/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/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/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/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/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/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/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/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/>
      <c r="E817" s="40" t="str">
        <f>+IF(D817="","",AVERAGE(D770:D817))</f>
        <v/>
      </c>
      <c r="F817" s="40" t="str">
        <f>+IF(D817="","",MIN(D770:D817))</f>
        <v/>
      </c>
      <c r="G817" s="40" t="str">
        <f>+IF(D817="","",MAX(D770:D817))</f>
        <v/>
      </c>
      <c r="H817" s="40" t="e">
        <f>STDEV(D770:D817)</f>
        <v>#DIV/0!</v>
      </c>
      <c r="I817" s="40" t="str">
        <f>+IF(F817="","",(G817-F817))</f>
        <v/>
      </c>
    </row>
    <row r="818" spans="1:9" x14ac:dyDescent="0.25">
      <c r="A818" s="7">
        <v>43118</v>
      </c>
      <c r="B818" s="5">
        <v>0</v>
      </c>
      <c r="C818" s="12"/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/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/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/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/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/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/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/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/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/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/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/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/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/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/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/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/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/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/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/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/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/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/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/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/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/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/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/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/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/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/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/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/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/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/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/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/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/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/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/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/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/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/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/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/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/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/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/>
      <c r="E865" s="40" t="str">
        <f>+IF(D865="","",AVERAGE(D818:D865))</f>
        <v/>
      </c>
      <c r="F865" s="40" t="str">
        <f>+IF(D865="","",MIN(D818:D865))</f>
        <v/>
      </c>
      <c r="G865" s="40" t="str">
        <f>+IF(D865="","",MAX(D818:D865))</f>
        <v/>
      </c>
      <c r="H865" s="40" t="e">
        <f>STDEV(D818:D865)</f>
        <v>#DIV/0!</v>
      </c>
      <c r="I865" s="40" t="str">
        <f>+IF(F865="","",(G865-F865))</f>
        <v/>
      </c>
    </row>
    <row r="866" spans="1:9" x14ac:dyDescent="0.25">
      <c r="A866" s="7">
        <v>43119</v>
      </c>
      <c r="B866" s="5">
        <v>0</v>
      </c>
      <c r="C866" s="12"/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/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/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/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/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/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/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/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/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/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/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/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/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/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/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/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/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/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/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/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/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/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/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/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/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/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/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/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/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/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/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/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/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/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/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/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/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/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/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/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/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/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/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/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/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/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/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/>
      <c r="E913" s="40" t="str">
        <f>+IF(D913="","",AVERAGE(D866:D913))</f>
        <v/>
      </c>
      <c r="F913" s="40" t="str">
        <f>+IF(D913="","",MIN(D866:D913))</f>
        <v/>
      </c>
      <c r="G913" s="40" t="str">
        <f>+IF(D913="","",MAX(D866:D913))</f>
        <v/>
      </c>
      <c r="H913" s="40" t="e">
        <f>STDEV(D866:D913)</f>
        <v>#DIV/0!</v>
      </c>
      <c r="I913" s="40" t="str">
        <f>+IF(F913="","",(G913-F913))</f>
        <v/>
      </c>
    </row>
    <row r="914" spans="1:9" x14ac:dyDescent="0.25">
      <c r="A914" s="7">
        <v>43120</v>
      </c>
      <c r="B914" s="5">
        <v>0</v>
      </c>
      <c r="C914" s="12"/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/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/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/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/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/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/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/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/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/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/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/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/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/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/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/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/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/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/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/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/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/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/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/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/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/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/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/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/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/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/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/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/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/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/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/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/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/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/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/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/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/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/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/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/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/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/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/>
      <c r="E961" s="40" t="str">
        <f>+IF(D961="","",AVERAGE(D914:D961))</f>
        <v/>
      </c>
      <c r="F961" s="40" t="str">
        <f>+IF(D961="","",MIN(D914:D961))</f>
        <v/>
      </c>
      <c r="G961" s="40" t="str">
        <f>+IF(D961="","",MAX(D914:D961))</f>
        <v/>
      </c>
      <c r="H961" s="40" t="e">
        <f>STDEV(D914:D961)</f>
        <v>#DIV/0!</v>
      </c>
      <c r="I961" s="40" t="str">
        <f>+IF(F961="","",(G961-F961))</f>
        <v/>
      </c>
    </row>
    <row r="962" spans="1:9" x14ac:dyDescent="0.25">
      <c r="A962" s="7">
        <v>43121</v>
      </c>
      <c r="B962" s="5">
        <v>0</v>
      </c>
      <c r="C962" s="12"/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/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/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/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/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/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/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/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/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/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/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/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/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/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/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/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/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/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/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/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/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/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/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/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/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/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/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/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/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/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/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/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/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/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/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/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/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/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/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/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/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/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/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/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/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/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/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/>
      <c r="E1009" s="40" t="str">
        <f>+IF(D1009="","",AVERAGE(D962:D1009))</f>
        <v/>
      </c>
      <c r="F1009" s="40" t="str">
        <f>+IF(D1009="","",MIN(D962:D1009))</f>
        <v/>
      </c>
      <c r="G1009" s="40" t="str">
        <f>+IF(D1009="","",MAX(D962:D1009))</f>
        <v/>
      </c>
      <c r="H1009" s="40" t="e">
        <f>STDEV(D962:D1009)</f>
        <v>#DIV/0!</v>
      </c>
      <c r="I1009" s="40" t="str">
        <f>+IF(F1009="","",(G1009-F1009))</f>
        <v/>
      </c>
    </row>
    <row r="1010" spans="1:9" x14ac:dyDescent="0.25">
      <c r="A1010" s="7">
        <v>43122</v>
      </c>
      <c r="B1010" s="5">
        <v>0</v>
      </c>
      <c r="C1010" s="12"/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/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/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/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/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/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/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/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/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/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/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/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/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/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/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/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/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/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/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/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/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/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/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/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/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/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/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/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/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/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/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/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/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/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/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/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/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/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/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/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/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/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/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/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/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/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/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/>
      <c r="E1057" s="40" t="str">
        <f>+IF(D1057="","",AVERAGE(D1010:D1057))</f>
        <v/>
      </c>
      <c r="F1057" s="40" t="str">
        <f>+IF(D1057="","",MIN(D1010:D1057))</f>
        <v/>
      </c>
      <c r="G1057" s="40" t="str">
        <f>+IF(D1057="","",MAX(D1010:D1057))</f>
        <v/>
      </c>
      <c r="H1057" s="40" t="e">
        <f>STDEV(D1010:D1057)</f>
        <v>#DIV/0!</v>
      </c>
      <c r="I1057" s="40" t="str">
        <f>+IF(F1057="","",(G1057-F1057))</f>
        <v/>
      </c>
    </row>
    <row r="1058" spans="1:9" x14ac:dyDescent="0.25">
      <c r="A1058" s="7">
        <v>43123</v>
      </c>
      <c r="B1058" s="5">
        <v>0</v>
      </c>
      <c r="C1058" s="12"/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/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/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/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/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/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/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/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/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/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/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/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/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/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/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/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/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/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/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/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/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/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/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/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/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/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/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/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/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/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/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/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/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/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/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/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/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/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/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/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/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/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/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/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/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/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/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/>
      <c r="E1105" s="40" t="str">
        <f>+IF(D1105="","",AVERAGE(D1058:D1105))</f>
        <v/>
      </c>
      <c r="F1105" s="40" t="str">
        <f>+IF(D1105="","",MIN(D1058:D1105))</f>
        <v/>
      </c>
      <c r="G1105" s="40" t="str">
        <f>+IF(D1105="","",MAX(D1058:D1105))</f>
        <v/>
      </c>
      <c r="H1105" s="40" t="e">
        <f>STDEV(D1058:D1105)</f>
        <v>#DIV/0!</v>
      </c>
      <c r="I1105" s="40" t="str">
        <f>+IF(F1105="","",(G1105-F1105))</f>
        <v/>
      </c>
    </row>
    <row r="1106" spans="1:9" x14ac:dyDescent="0.25">
      <c r="A1106" s="7">
        <v>43124</v>
      </c>
      <c r="B1106" s="5">
        <v>0</v>
      </c>
      <c r="C1106" s="12"/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/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/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/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/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/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/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/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/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/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/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/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/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/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/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/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/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/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/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/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/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/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/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/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/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/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/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/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/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/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/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/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/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/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/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/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/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/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/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/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/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/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/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/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/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/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/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/>
      <c r="E1153" s="40" t="str">
        <f>+IF(D1153="","",AVERAGE(D1106:D1153))</f>
        <v/>
      </c>
      <c r="F1153" s="40" t="str">
        <f>+IF(D1153="","",MIN(D1106:D1153))</f>
        <v/>
      </c>
      <c r="G1153" s="40" t="str">
        <f>+IF(D1153="","",MAX(D1106:D1153))</f>
        <v/>
      </c>
      <c r="H1153" s="40" t="e">
        <f>STDEV(D1106:D1153)</f>
        <v>#DIV/0!</v>
      </c>
      <c r="I1153" s="40" t="str">
        <f>+IF(F1153="","",(G1153-F1153))</f>
        <v/>
      </c>
    </row>
    <row r="1154" spans="1:9" x14ac:dyDescent="0.25">
      <c r="A1154" s="7">
        <v>43125</v>
      </c>
      <c r="B1154" s="5">
        <v>0</v>
      </c>
      <c r="C1154" s="12"/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/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/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/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/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/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/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/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/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/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/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/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/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/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/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/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/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/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/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/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/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/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/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/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/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/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/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/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/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/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/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/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/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/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/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/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/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/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/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/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/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/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/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/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/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/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/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/>
      <c r="E1201" s="40" t="str">
        <f>+IF(D1201="","",AVERAGE(D1154:D1201))</f>
        <v/>
      </c>
      <c r="F1201" s="40" t="str">
        <f>+IF(D1201="","",MIN(D1154:D1201))</f>
        <v/>
      </c>
      <c r="G1201" s="40" t="str">
        <f>+IF(D1201="","",MAX(D1154:D1201))</f>
        <v/>
      </c>
      <c r="H1201" s="40" t="e">
        <f>STDEV(D1154:D1201)</f>
        <v>#DIV/0!</v>
      </c>
      <c r="I1201" s="40" t="str">
        <f>+IF(F1201="","",(G1201-F1201))</f>
        <v/>
      </c>
    </row>
    <row r="1202" spans="1:9" x14ac:dyDescent="0.25">
      <c r="A1202" s="7">
        <v>43126</v>
      </c>
      <c r="B1202" s="5">
        <v>0</v>
      </c>
      <c r="C1202" s="12"/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/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/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/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/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/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/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/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/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/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/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/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/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/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/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/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/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/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/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/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/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/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/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/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/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/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/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/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/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/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/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/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/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/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/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/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/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/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/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/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/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/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/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/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/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/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/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/>
      <c r="E1249" s="40" t="str">
        <f>+IF(D1249="","",AVERAGE(D1202:D1249))</f>
        <v/>
      </c>
      <c r="F1249" s="40" t="str">
        <f>+IF(D1249="","",MIN(D1202:D1249))</f>
        <v/>
      </c>
      <c r="G1249" s="40" t="str">
        <f>+IF(D1249="","",MAX(D1202:D1249))</f>
        <v/>
      </c>
      <c r="H1249" s="40" t="e">
        <f>STDEV(D1202:D1249)</f>
        <v>#DIV/0!</v>
      </c>
      <c r="I1249" s="40" t="str">
        <f>+IF(F1249="","",(G1249-F1249))</f>
        <v/>
      </c>
    </row>
    <row r="1250" spans="1:9" x14ac:dyDescent="0.25">
      <c r="A1250" s="7">
        <v>43127</v>
      </c>
      <c r="B1250" s="5">
        <v>0</v>
      </c>
      <c r="C1250" s="12"/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/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/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/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/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/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/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/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/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/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/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/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/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/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/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/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/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/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/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/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/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/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/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/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/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/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/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/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/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/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/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/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/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/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/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/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/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/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/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/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/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/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/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/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/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/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/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/>
      <c r="E1297" s="40" t="str">
        <f>+IF(D1297="","",AVERAGE(D1250:D1297))</f>
        <v/>
      </c>
      <c r="F1297" s="40" t="str">
        <f>+IF(D1297="","",MIN(D1250:D1297))</f>
        <v/>
      </c>
      <c r="G1297" s="40" t="str">
        <f>+IF(D1297="","",MAX(D1250:D1297))</f>
        <v/>
      </c>
      <c r="H1297" s="40" t="e">
        <f>STDEV(D1250:D1297)</f>
        <v>#DIV/0!</v>
      </c>
      <c r="I1297" s="40" t="str">
        <f>+IF(F1297="","",(G1297-F1297))</f>
        <v/>
      </c>
    </row>
    <row r="1298" spans="1:9" x14ac:dyDescent="0.25">
      <c r="A1298" s="7">
        <v>43128</v>
      </c>
      <c r="B1298" s="5">
        <v>0</v>
      </c>
      <c r="C1298" s="12"/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/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/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/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/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/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/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/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/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/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/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/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/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/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/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/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/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/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/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/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/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/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/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/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/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/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/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/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/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/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/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/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/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/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/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/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/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/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/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/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/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/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/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/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/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/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/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/>
      <c r="E1345" s="40" t="str">
        <f>+IF(D1345="","",AVERAGE(D1298:D1345))</f>
        <v/>
      </c>
      <c r="F1345" s="40" t="str">
        <f>+IF(D1345="","",MIN(D1298:D1345))</f>
        <v/>
      </c>
      <c r="G1345" s="40" t="str">
        <f>+IF(D1345="","",MAX(D1298:D1345))</f>
        <v/>
      </c>
      <c r="H1345" s="40" t="e">
        <f>STDEV(D1298:D1345)</f>
        <v>#DIV/0!</v>
      </c>
      <c r="I1345" s="40" t="str">
        <f>+IF(F1345="","",(G1345-F1345))</f>
        <v/>
      </c>
    </row>
    <row r="1346" spans="1:9" x14ac:dyDescent="0.25">
      <c r="A1346" s="7">
        <v>43129</v>
      </c>
      <c r="B1346" s="5">
        <v>0</v>
      </c>
      <c r="C1346" s="12"/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/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/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/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/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/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/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/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/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/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/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/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/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/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/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/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/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/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/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/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/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/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/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/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/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/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/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/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/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/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/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/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/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/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/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/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/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/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/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/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/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/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/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/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/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/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/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/>
      <c r="E1393" s="40" t="str">
        <f>+IF(D1393="","",AVERAGE(D1346:D1393))</f>
        <v/>
      </c>
      <c r="F1393" s="40" t="str">
        <f>+IF(D1393="","",MIN(D1346:D1393))</f>
        <v/>
      </c>
      <c r="G1393" s="40" t="str">
        <f>+IF(D1393="","",MAX(D1346:D1393))</f>
        <v/>
      </c>
      <c r="H1393" s="40" t="e">
        <f>STDEV(D1346:D1393)</f>
        <v>#DIV/0!</v>
      </c>
      <c r="I1393" s="40" t="str">
        <f>+IF(F1393="","",(G1393-F1393))</f>
        <v/>
      </c>
    </row>
    <row r="1394" spans="1:9" x14ac:dyDescent="0.25">
      <c r="A1394" s="7">
        <v>43130</v>
      </c>
      <c r="B1394" s="5">
        <v>0</v>
      </c>
      <c r="C1394" s="12"/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/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/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/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/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/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/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/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/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/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/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/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/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/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/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/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/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/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/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/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/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/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/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/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/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/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/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/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/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/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/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/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/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/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/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/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/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/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/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/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/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/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/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/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/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/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/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/>
      <c r="E1441" s="40" t="str">
        <f>+IF(D1441="","",AVERAGE(D1394:D1441))</f>
        <v/>
      </c>
      <c r="F1441" s="40" t="str">
        <f>+IF(D1441="","",MIN(D1394:D1441))</f>
        <v/>
      </c>
      <c r="G1441" s="40" t="str">
        <f>+IF(D1441="","",MAX(D1394:D1441))</f>
        <v/>
      </c>
      <c r="H1441" s="40" t="e">
        <f>STDEV(D1394:D1441)</f>
        <v>#DIV/0!</v>
      </c>
      <c r="I1441" s="40" t="str">
        <f>+IF(F1441="","",(G1441-F1441))</f>
        <v/>
      </c>
    </row>
    <row r="1442" spans="1:9" x14ac:dyDescent="0.25">
      <c r="A1442" s="7">
        <v>43131</v>
      </c>
      <c r="B1442" s="5">
        <v>0</v>
      </c>
      <c r="C1442" s="12"/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/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/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/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/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/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/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/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/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/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/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/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/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/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/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/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/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/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/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/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/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/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/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/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/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/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/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/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/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/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/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/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/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/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/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/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/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/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/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/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/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/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/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/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/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/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/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/>
      <c r="E1489" s="40" t="str">
        <f>+IF(D1489="","",AVERAGE(D1442:D1489))</f>
        <v/>
      </c>
      <c r="F1489" s="40" t="str">
        <f>+IF(D1489="","",MIN(D1442:D1489))</f>
        <v/>
      </c>
      <c r="G1489" s="40" t="str">
        <f>+IF(D1489="","",MAX(D1442:D1489))</f>
        <v/>
      </c>
      <c r="H1489" s="40" t="e">
        <f>STDEV(D1442:D1489)</f>
        <v>#DIV/0!</v>
      </c>
      <c r="I1489" s="40" t="str">
        <f>+IF(F1489="","",(G1489-F1489))</f>
        <v/>
      </c>
    </row>
    <row r="1490" spans="1:9" x14ac:dyDescent="0.25">
      <c r="A1490" s="7">
        <v>43132</v>
      </c>
      <c r="B1490" s="5">
        <v>0</v>
      </c>
      <c r="C1490" s="12"/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/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/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/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/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/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/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/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/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/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/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/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/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/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/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/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/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/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/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/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/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/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/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/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/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/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/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/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/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/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/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/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/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/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/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/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/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/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/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/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/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/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/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/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/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/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/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/>
      <c r="E1537" s="40" t="str">
        <f>+IF(D1537="","",AVERAGE(D1490:D1537))</f>
        <v/>
      </c>
      <c r="F1537" s="40" t="str">
        <f>+IF(D1537="","",MIN(D1490:D1537))</f>
        <v/>
      </c>
      <c r="G1537" s="40" t="str">
        <f>+IF(D1537="","",MAX(D1490:D1537))</f>
        <v/>
      </c>
      <c r="H1537" s="40" t="e">
        <f>STDEV(D1490:D1537)</f>
        <v>#DIV/0!</v>
      </c>
      <c r="I1537" s="40" t="str">
        <f>+IF(F1537="","",(G1537-F1537))</f>
        <v/>
      </c>
    </row>
    <row r="1538" spans="1:9" x14ac:dyDescent="0.25">
      <c r="A1538" s="7">
        <v>43133</v>
      </c>
      <c r="B1538" s="5">
        <v>0</v>
      </c>
      <c r="C1538" s="12"/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/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/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/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/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/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/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/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/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/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/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/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/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/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/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/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/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/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/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/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/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/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/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/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/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/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/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/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/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/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/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/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/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/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/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/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/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/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/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/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/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/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/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/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/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/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/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/>
      <c r="E1585" s="40" t="str">
        <f>+IF(D1585="","",AVERAGE(D1538:D1585))</f>
        <v/>
      </c>
      <c r="F1585" s="40" t="str">
        <f>+IF(D1585="","",MIN(D1538:D1585))</f>
        <v/>
      </c>
      <c r="G1585" s="40" t="str">
        <f>+IF(D1585="","",MAX(D1538:D1585))</f>
        <v/>
      </c>
      <c r="H1585" s="40" t="e">
        <f>STDEV(D1538:D1585)</f>
        <v>#DIV/0!</v>
      </c>
      <c r="I1585" s="40" t="str">
        <f>+IF(F1585="","",(G1585-F1585))</f>
        <v/>
      </c>
    </row>
    <row r="1586" spans="1:9" x14ac:dyDescent="0.25">
      <c r="A1586" s="7">
        <v>43134</v>
      </c>
      <c r="B1586" s="5">
        <v>0</v>
      </c>
      <c r="C1586" s="12"/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/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/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/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/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/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/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/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/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/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/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/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/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/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/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/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/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/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/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/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/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/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/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/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/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/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/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/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/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/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/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/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/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/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/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/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/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/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/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/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/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/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/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/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/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/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/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/>
      <c r="E1633" s="40" t="str">
        <f>+IF(D1633="","",AVERAGE(D1586:D1633))</f>
        <v/>
      </c>
      <c r="F1633" s="40" t="str">
        <f>+IF(D1633="","",MIN(D1586:D1633))</f>
        <v/>
      </c>
      <c r="G1633" s="40" t="str">
        <f>+IF(D1633="","",MAX(D1586:D1633))</f>
        <v/>
      </c>
      <c r="H1633" s="40" t="e">
        <f>STDEV(D1586:D1633)</f>
        <v>#DIV/0!</v>
      </c>
      <c r="I1633" s="40" t="str">
        <f>+IF(F1633="","",(G1633-F1633))</f>
        <v/>
      </c>
    </row>
    <row r="1634" spans="1:9" x14ac:dyDescent="0.25">
      <c r="A1634" s="7">
        <v>43135</v>
      </c>
      <c r="B1634" s="5">
        <v>0</v>
      </c>
      <c r="C1634" s="12"/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/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/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/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/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/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/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/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/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/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/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/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/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/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/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/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/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/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/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/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/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/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/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/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/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/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/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/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/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/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/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/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/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/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/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/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/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/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/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/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/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/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/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/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/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/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/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/>
      <c r="E1681" s="40" t="str">
        <f>+IF(D1681="","",AVERAGE(D1634:D1681))</f>
        <v/>
      </c>
      <c r="F1681" s="40" t="str">
        <f>+IF(D1681="","",MIN(D1634:D1681))</f>
        <v/>
      </c>
      <c r="G1681" s="40" t="str">
        <f>+IF(D1681="","",MAX(D1634:D1681))</f>
        <v/>
      </c>
      <c r="H1681" s="40" t="e">
        <f>STDEV(D1634:D1681)</f>
        <v>#DIV/0!</v>
      </c>
      <c r="I1681" s="40" t="str">
        <f>+IF(F1681="","",(G1681-F1681))</f>
        <v/>
      </c>
    </row>
    <row r="1682" spans="1:9" x14ac:dyDescent="0.25">
      <c r="A1682" s="7">
        <v>43136</v>
      </c>
      <c r="B1682" s="5">
        <v>0</v>
      </c>
      <c r="C1682" s="12"/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/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/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/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/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/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/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/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/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/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/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/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/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/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/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/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/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/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/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/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/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/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/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/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/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/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/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/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/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/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/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/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/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/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/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/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/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/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/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/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/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/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/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/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/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/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/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/>
      <c r="E1729" s="40" t="str">
        <f>+IF(D1729="","",AVERAGE(D1682:D1729))</f>
        <v/>
      </c>
      <c r="F1729" s="40" t="str">
        <f>+IF(D1729="","",MIN(D1682:D1729))</f>
        <v/>
      </c>
      <c r="G1729" s="40" t="str">
        <f>+IF(D1729="","",MAX(D1682:D1729))</f>
        <v/>
      </c>
      <c r="H1729" s="40" t="e">
        <f>STDEV(D1682:D1729)</f>
        <v>#DIV/0!</v>
      </c>
      <c r="I1729" s="40" t="str">
        <f>+IF(F1729="","",(G1729-F1729))</f>
        <v/>
      </c>
    </row>
    <row r="1730" spans="1:9" x14ac:dyDescent="0.25">
      <c r="A1730" s="7">
        <v>43137</v>
      </c>
      <c r="B1730" s="5">
        <v>0</v>
      </c>
      <c r="C1730" s="12"/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/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/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/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/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/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/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/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/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/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/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/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/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/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/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/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/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/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/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/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/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/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/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/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/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/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/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/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/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/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/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/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/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/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/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/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/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/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/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/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/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/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/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/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/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/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/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/>
      <c r="E1777" s="40" t="str">
        <f>+IF(D1777="","",AVERAGE(D1730:D1777))</f>
        <v/>
      </c>
      <c r="F1777" s="40" t="str">
        <f>+IF(D1777="","",MIN(D1730:D1777))</f>
        <v/>
      </c>
      <c r="G1777" s="40" t="str">
        <f>+IF(D1777="","",MAX(D1730:D1777))</f>
        <v/>
      </c>
      <c r="H1777" s="40" t="e">
        <f>STDEV(D1730:D1777)</f>
        <v>#DIV/0!</v>
      </c>
      <c r="I1777" s="40" t="str">
        <f>+IF(F1777="","",(G1777-F1777))</f>
        <v/>
      </c>
    </row>
    <row r="1778" spans="1:9" x14ac:dyDescent="0.25">
      <c r="A1778" s="7">
        <v>43138</v>
      </c>
      <c r="B1778" s="5">
        <v>0</v>
      </c>
      <c r="C1778" s="12"/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/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/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/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/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/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/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/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/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/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/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/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/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/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/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/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/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/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/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/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/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/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/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/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/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/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/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/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/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/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/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/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/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/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/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/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/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/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/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/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/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/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/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/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/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/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/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/>
      <c r="E1825" s="40" t="str">
        <f>+IF(D1825="","",AVERAGE(D1778:D1825))</f>
        <v/>
      </c>
      <c r="F1825" s="40" t="str">
        <f>+IF(D1825="","",MIN(D1778:D1825))</f>
        <v/>
      </c>
      <c r="G1825" s="40" t="str">
        <f>+IF(D1825="","",MAX(D1778:D1825))</f>
        <v/>
      </c>
      <c r="H1825" s="40" t="e">
        <f>STDEV(D1778:D1825)</f>
        <v>#DIV/0!</v>
      </c>
      <c r="I1825" s="40" t="str">
        <f>+IF(F1825="","",(G1825-F1825))</f>
        <v/>
      </c>
    </row>
    <row r="1826" spans="1:9" x14ac:dyDescent="0.25">
      <c r="A1826" s="7">
        <v>43139</v>
      </c>
      <c r="B1826" s="5">
        <v>0</v>
      </c>
      <c r="C1826" s="12"/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/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/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/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/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/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/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/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/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/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/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/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/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/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/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/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/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/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/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/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/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/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/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/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/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/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/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/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/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/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/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/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/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/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/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/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/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/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/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/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/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/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/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/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/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/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/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/>
      <c r="E1873" s="40" t="str">
        <f>+IF(D1873="","",AVERAGE(D1826:D1873))</f>
        <v/>
      </c>
      <c r="F1873" s="40" t="str">
        <f>+IF(D1873="","",MIN(D1826:D1873))</f>
        <v/>
      </c>
      <c r="G1873" s="40" t="str">
        <f>+IF(D1873="","",MAX(D1826:D1873))</f>
        <v/>
      </c>
      <c r="H1873" s="40" t="e">
        <f>STDEV(D1826:D1873)</f>
        <v>#DIV/0!</v>
      </c>
      <c r="I1873" s="40" t="str">
        <f>+IF(F1873="","",(G1873-F1873))</f>
        <v/>
      </c>
    </row>
    <row r="1874" spans="1:9" x14ac:dyDescent="0.25">
      <c r="A1874" s="7">
        <v>43140</v>
      </c>
      <c r="B1874" s="5">
        <v>0</v>
      </c>
      <c r="C1874" s="12"/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/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/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/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/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/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/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/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/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/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/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/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/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/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/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/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/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/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/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/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/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/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/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/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/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/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/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/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/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/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/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/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/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/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/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/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/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/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/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/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/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/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/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/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/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/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/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/>
      <c r="E1921" s="40" t="str">
        <f>+IF(D1921="","",AVERAGE(D1874:D1921))</f>
        <v/>
      </c>
      <c r="F1921" s="40" t="str">
        <f>+IF(D1921="","",MIN(D1874:D1921))</f>
        <v/>
      </c>
      <c r="G1921" s="40" t="str">
        <f>+IF(D1921="","",MAX(D1874:D1921))</f>
        <v/>
      </c>
      <c r="H1921" s="40" t="e">
        <f>STDEV(D1874:D1921)</f>
        <v>#DIV/0!</v>
      </c>
      <c r="I1921" s="40" t="str">
        <f>+IF(F1921="","",(G1921-F1921))</f>
        <v/>
      </c>
    </row>
    <row r="1922" spans="1:9" x14ac:dyDescent="0.25">
      <c r="A1922" s="7">
        <v>43141</v>
      </c>
      <c r="B1922" s="5">
        <v>0</v>
      </c>
      <c r="C1922" s="12"/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/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/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/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/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/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/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/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/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/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/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/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/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/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/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/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/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/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/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/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/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/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/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/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/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/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/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/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/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/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/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/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/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/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/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/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/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/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/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/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/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/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/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/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/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/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/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/>
      <c r="E1969" s="40" t="str">
        <f>+IF(D1969="","",AVERAGE(D1922:D1969))</f>
        <v/>
      </c>
      <c r="F1969" s="40" t="str">
        <f>+IF(D1969="","",MIN(D1922:D1969))</f>
        <v/>
      </c>
      <c r="G1969" s="40" t="str">
        <f>+IF(D1969="","",MAX(D1922:D1969))</f>
        <v/>
      </c>
      <c r="H1969" s="40" t="e">
        <f>STDEV(D1922:D1969)</f>
        <v>#DIV/0!</v>
      </c>
      <c r="I1969" s="40" t="str">
        <f>+IF(F1969="","",(G1969-F1969))</f>
        <v/>
      </c>
    </row>
    <row r="1970" spans="1:9" x14ac:dyDescent="0.25">
      <c r="A1970" s="7">
        <v>43142</v>
      </c>
      <c r="B1970" s="5">
        <v>0</v>
      </c>
      <c r="C1970" s="12"/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/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/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/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/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/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/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/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/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/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/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/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/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/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/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/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/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/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/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/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/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/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/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/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/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/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/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/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/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/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/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/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/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/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/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/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/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/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/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/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/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/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/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/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/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/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/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/>
      <c r="E2017" s="40" t="str">
        <f>+IF(D2017="","",AVERAGE(D1970:D2017))</f>
        <v/>
      </c>
      <c r="F2017" s="40" t="str">
        <f>+IF(D2017="","",MIN(D1970:D2017))</f>
        <v/>
      </c>
      <c r="G2017" s="40" t="str">
        <f>+IF(D2017="","",MAX(D1970:D2017))</f>
        <v/>
      </c>
      <c r="H2017" s="40" t="e">
        <f>STDEV(D1970:D2017)</f>
        <v>#DIV/0!</v>
      </c>
      <c r="I2017" s="40" t="str">
        <f>+IF(F2017="","",(G2017-F2017))</f>
        <v/>
      </c>
    </row>
    <row r="2018" spans="1:9" x14ac:dyDescent="0.25">
      <c r="A2018" s="7">
        <v>43143</v>
      </c>
      <c r="B2018" s="5">
        <v>0</v>
      </c>
      <c r="C2018" s="12"/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/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/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/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/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/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/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/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/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/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/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/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/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/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/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/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/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/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/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/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/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/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/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/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/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/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/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/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/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/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/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/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/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/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/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/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/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/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/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/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/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/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/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/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/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/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/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/>
      <c r="E2065" s="40" t="str">
        <f>+IF(D2065="","",AVERAGE(D2018:D2065))</f>
        <v/>
      </c>
      <c r="F2065" s="40" t="str">
        <f>+IF(D2065="","",MIN(D2018:D2065))</f>
        <v/>
      </c>
      <c r="G2065" s="40" t="str">
        <f>+IF(D2065="","",MAX(D2018:D2065))</f>
        <v/>
      </c>
      <c r="H2065" s="40" t="e">
        <f>STDEV(D2018:D2065)</f>
        <v>#DIV/0!</v>
      </c>
      <c r="I2065" s="40" t="str">
        <f>+IF(F2065="","",(G2065-F2065))</f>
        <v/>
      </c>
    </row>
    <row r="2066" spans="1:9" x14ac:dyDescent="0.25">
      <c r="A2066" s="7">
        <v>43144</v>
      </c>
      <c r="B2066" s="5">
        <v>0</v>
      </c>
      <c r="C2066" s="12"/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/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/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/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/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/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/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/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/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/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/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/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/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/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/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/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/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/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/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/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/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/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/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/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/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/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/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/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/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/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/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/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/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/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/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/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/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/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/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/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/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/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/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/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/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/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/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/>
      <c r="E2113" s="40" t="str">
        <f>+IF(D2113="","",AVERAGE(D2066:D2113))</f>
        <v/>
      </c>
      <c r="F2113" s="40" t="str">
        <f>+IF(D2113="","",MIN(D2066:D2113))</f>
        <v/>
      </c>
      <c r="G2113" s="40" t="str">
        <f>+IF(D2113="","",MAX(D2066:D2113))</f>
        <v/>
      </c>
      <c r="H2113" s="40" t="e">
        <f>STDEV(D2066:D2113)</f>
        <v>#DIV/0!</v>
      </c>
      <c r="I2113" s="40" t="str">
        <f>+IF(F2113="","",(G2113-F2113))</f>
        <v/>
      </c>
    </row>
    <row r="2114" spans="1:9" x14ac:dyDescent="0.25">
      <c r="A2114" s="7">
        <v>43145</v>
      </c>
      <c r="B2114" s="5">
        <v>0</v>
      </c>
      <c r="C2114" s="12"/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/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/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/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/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/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/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/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/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/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/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/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/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/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/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/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/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/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/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/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/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/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/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/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/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/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/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/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/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/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/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/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/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/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/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/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/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/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/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/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/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/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/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/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/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/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/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/>
      <c r="E2161" s="40" t="str">
        <f>+IF(D2161="","",AVERAGE(D2114:D2161))</f>
        <v/>
      </c>
      <c r="F2161" s="40" t="str">
        <f>+IF(D2161="","",MIN(D2114:D2161))</f>
        <v/>
      </c>
      <c r="G2161" s="40" t="str">
        <f>+IF(D2161="","",MAX(D2114:D2161))</f>
        <v/>
      </c>
      <c r="H2161" s="40" t="e">
        <f>STDEV(D2114:D2161)</f>
        <v>#DIV/0!</v>
      </c>
      <c r="I2161" s="40" t="str">
        <f>+IF(F2161="","",(G2161-F2161))</f>
        <v/>
      </c>
    </row>
    <row r="2162" spans="1:9" x14ac:dyDescent="0.25">
      <c r="A2162" s="7">
        <v>43146</v>
      </c>
      <c r="B2162" s="5">
        <v>0</v>
      </c>
      <c r="C2162" s="12"/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/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/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/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/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/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/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/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/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/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/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/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/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/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/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/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/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/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/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/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/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/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/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/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/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/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/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/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/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/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/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/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/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/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/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/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/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/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/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/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/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/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/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/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/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/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/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/>
      <c r="E2209" s="40" t="str">
        <f>+IF(D2209="","",AVERAGE(D2162:D2209))</f>
        <v/>
      </c>
      <c r="F2209" s="40" t="str">
        <f>+IF(D2209="","",MIN(D2162:D2209))</f>
        <v/>
      </c>
      <c r="G2209" s="40" t="str">
        <f>+IF(D2209="","",MAX(D2162:D2209))</f>
        <v/>
      </c>
      <c r="H2209" s="40" t="e">
        <f>STDEV(D2162:D2209)</f>
        <v>#DIV/0!</v>
      </c>
      <c r="I2209" s="40" t="str">
        <f>+IF(F2209="","",(G2209-F2209))</f>
        <v/>
      </c>
    </row>
    <row r="2210" spans="1:9" x14ac:dyDescent="0.25">
      <c r="A2210" s="7">
        <v>43147</v>
      </c>
      <c r="B2210" s="5">
        <v>0</v>
      </c>
      <c r="C2210" s="12"/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/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/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/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/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/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/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/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/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/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/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/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/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/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/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/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/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/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/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/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/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/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/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/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/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/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/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/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/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/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/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/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/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/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/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/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/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/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/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/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/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/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/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/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/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/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/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/>
      <c r="E2257" s="40" t="str">
        <f>+IF(D2257="","",AVERAGE(D2210:D2257))</f>
        <v/>
      </c>
      <c r="F2257" s="40" t="str">
        <f>+IF(D2257="","",MIN(D2210:D2257))</f>
        <v/>
      </c>
      <c r="G2257" s="40" t="str">
        <f>+IF(D2257="","",MAX(D2210:D2257))</f>
        <v/>
      </c>
      <c r="H2257" s="40" t="e">
        <f>STDEV(D2210:D2257)</f>
        <v>#DIV/0!</v>
      </c>
      <c r="I2257" s="40" t="str">
        <f>+IF(F2257="","",(G2257-F2257))</f>
        <v/>
      </c>
    </row>
    <row r="2258" spans="1:9" x14ac:dyDescent="0.25">
      <c r="A2258" s="7">
        <v>43148</v>
      </c>
      <c r="B2258" s="5">
        <v>0</v>
      </c>
      <c r="C2258" s="12"/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/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/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/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/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/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/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/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/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/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/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/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/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/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/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/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/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/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/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/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/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/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/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/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/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/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/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/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/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/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/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/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/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/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/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/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/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/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/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/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/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/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/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/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/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/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/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/>
      <c r="E2305" s="40" t="str">
        <f>+IF(D2305="","",AVERAGE(D2258:D2305))</f>
        <v/>
      </c>
      <c r="F2305" s="40" t="str">
        <f>+IF(D2305="","",MIN(D2258:D2305))</f>
        <v/>
      </c>
      <c r="G2305" s="40" t="str">
        <f>+IF(D2305="","",MAX(D2258:D2305))</f>
        <v/>
      </c>
      <c r="H2305" s="40" t="e">
        <f>STDEV(D2258:D2305)</f>
        <v>#DIV/0!</v>
      </c>
      <c r="I2305" s="40" t="str">
        <f>+IF(F2305="","",(G2305-F2305))</f>
        <v/>
      </c>
    </row>
    <row r="2306" spans="1:9" x14ac:dyDescent="0.25">
      <c r="A2306" s="7">
        <v>43149</v>
      </c>
      <c r="B2306" s="5">
        <v>0</v>
      </c>
      <c r="C2306" s="12"/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/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/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/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/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/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/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/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/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/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/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/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/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/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/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/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/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/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/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/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/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/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/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/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/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/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/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/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/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/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/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/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/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/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/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/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/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/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/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/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/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/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/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/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/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/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/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/>
      <c r="E2353" s="40" t="str">
        <f>+IF(D2353="","",AVERAGE(D2306:D2353))</f>
        <v/>
      </c>
      <c r="F2353" s="40" t="str">
        <f>+IF(D2353="","",MIN(D2306:D2353))</f>
        <v/>
      </c>
      <c r="G2353" s="40" t="str">
        <f>+IF(D2353="","",MAX(D2306:D2353))</f>
        <v/>
      </c>
      <c r="H2353" s="40" t="e">
        <f>STDEV(D2306:D2353)</f>
        <v>#DIV/0!</v>
      </c>
      <c r="I2353" s="40" t="str">
        <f>+IF(F2353="","",(G2353-F2353))</f>
        <v/>
      </c>
    </row>
    <row r="2354" spans="1:9" x14ac:dyDescent="0.25">
      <c r="A2354" s="7">
        <v>43150</v>
      </c>
      <c r="B2354" s="5">
        <v>0</v>
      </c>
      <c r="C2354" s="12"/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/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/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/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/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/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/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/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/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/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/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/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/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/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/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/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/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/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/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/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/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/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/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/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/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/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/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/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/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/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/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/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/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/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/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/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/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/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/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/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/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/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/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/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/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/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/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/>
      <c r="E2401" s="40" t="str">
        <f>+IF(D2401="","",AVERAGE(D2354:D2401))</f>
        <v/>
      </c>
      <c r="F2401" s="40" t="str">
        <f>+IF(D2401="","",MIN(D2354:D2401))</f>
        <v/>
      </c>
      <c r="G2401" s="40" t="str">
        <f>+IF(D2401="","",MAX(D2354:D2401))</f>
        <v/>
      </c>
      <c r="H2401" s="40" t="e">
        <f>STDEV(D2354:D2401)</f>
        <v>#DIV/0!</v>
      </c>
      <c r="I2401" s="40" t="str">
        <f>+IF(F2401="","",(G2401-F2401))</f>
        <v/>
      </c>
    </row>
    <row r="2402" spans="1:9" x14ac:dyDescent="0.25">
      <c r="A2402" s="7">
        <v>43151</v>
      </c>
      <c r="B2402" s="5">
        <v>0</v>
      </c>
      <c r="C2402" s="12"/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/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/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/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/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/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/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/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/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/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/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/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/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/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/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/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/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/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/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/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/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/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/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/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/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/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/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/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/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/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/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/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/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/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/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/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/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/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/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/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/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/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/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/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/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/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/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/>
      <c r="E2449" s="40" t="str">
        <f>+IF(D2449="","",AVERAGE(D2402:D2449))</f>
        <v/>
      </c>
      <c r="F2449" s="40" t="str">
        <f>+IF(D2449="","",MIN(D2402:D2449))</f>
        <v/>
      </c>
      <c r="G2449" s="40" t="str">
        <f>+IF(D2449="","",MAX(D2402:D2449))</f>
        <v/>
      </c>
      <c r="H2449" s="40" t="e">
        <f>STDEV(D2402:D2449)</f>
        <v>#DIV/0!</v>
      </c>
      <c r="I2449" s="40" t="str">
        <f>+IF(F2449="","",(G2449-F2449))</f>
        <v/>
      </c>
    </row>
    <row r="2450" spans="1:9" x14ac:dyDescent="0.25">
      <c r="A2450" s="7">
        <v>43152</v>
      </c>
      <c r="B2450" s="5">
        <v>0</v>
      </c>
      <c r="C2450" s="12"/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/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/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/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/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/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/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/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/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/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/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/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/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/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/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/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/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/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/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/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/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/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/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/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/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/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/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/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/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/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/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/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/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/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/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/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/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/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/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/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/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/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/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/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/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/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/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/>
      <c r="E2497" s="40" t="str">
        <f>+IF(D2497="","",AVERAGE(D2450:D2497))</f>
        <v/>
      </c>
      <c r="F2497" s="40" t="str">
        <f>+IF(D2497="","",MIN(D2450:D2497))</f>
        <v/>
      </c>
      <c r="G2497" s="40" t="str">
        <f>+IF(D2497="","",MAX(D2450:D2497))</f>
        <v/>
      </c>
      <c r="H2497" s="40" t="e">
        <f>STDEV(D2450:D2497)</f>
        <v>#DIV/0!</v>
      </c>
      <c r="I2497" s="40" t="str">
        <f>+IF(F2497="","",(G2497-F2497))</f>
        <v/>
      </c>
    </row>
    <row r="2498" spans="1:9" x14ac:dyDescent="0.25">
      <c r="A2498" s="7">
        <v>43153</v>
      </c>
      <c r="B2498" s="5">
        <v>0</v>
      </c>
      <c r="C2498" s="12"/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/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/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/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/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/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/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/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/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/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/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/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/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/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/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/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/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/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/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/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/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/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/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/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/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/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/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/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/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/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/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/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/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/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/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/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/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/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/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/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/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/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/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/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/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/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/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/>
      <c r="E2545" s="40" t="str">
        <f>+IF(D2545="","",AVERAGE(D2498:D2545))</f>
        <v/>
      </c>
      <c r="F2545" s="40" t="str">
        <f>+IF(D2545="","",MIN(D2498:D2545))</f>
        <v/>
      </c>
      <c r="G2545" s="40" t="str">
        <f>+IF(D2545="","",MAX(D2498:D2545))</f>
        <v/>
      </c>
      <c r="H2545" s="40" t="e">
        <f>STDEV(D2498:D2545)</f>
        <v>#DIV/0!</v>
      </c>
      <c r="I2545" s="40" t="str">
        <f>+IF(F2545="","",(G2545-F2545))</f>
        <v/>
      </c>
    </row>
    <row r="2546" spans="1:9" x14ac:dyDescent="0.25">
      <c r="A2546" s="7">
        <v>43154</v>
      </c>
      <c r="B2546" s="5">
        <v>0</v>
      </c>
      <c r="C2546" s="12"/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/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/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/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/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/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/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/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/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/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/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/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/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/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/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/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/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/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/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/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/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/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/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/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/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/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/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/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/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/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/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/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/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/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/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/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/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/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/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/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/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/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/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/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/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/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/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/>
      <c r="E2593" s="40" t="str">
        <f>+IF(D2593="","",AVERAGE(D2546:D2593))</f>
        <v/>
      </c>
      <c r="F2593" s="40" t="str">
        <f>+IF(D2593="","",MIN(D2546:D2593))</f>
        <v/>
      </c>
      <c r="G2593" s="40" t="str">
        <f>+IF(D2593="","",MAX(D2546:D2593))</f>
        <v/>
      </c>
      <c r="H2593" s="40" t="e">
        <f>STDEV(D2546:D2593)</f>
        <v>#DIV/0!</v>
      </c>
      <c r="I2593" s="40" t="str">
        <f>+IF(F2593="","",(G2593-F2593))</f>
        <v/>
      </c>
    </row>
    <row r="2594" spans="1:9" x14ac:dyDescent="0.25">
      <c r="A2594" s="7">
        <v>43155</v>
      </c>
      <c r="B2594" s="5">
        <v>0</v>
      </c>
      <c r="C2594" s="12"/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/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/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/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/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/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/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/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/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/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/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/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/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/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/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/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/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/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/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/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/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/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/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/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/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/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/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/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/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/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/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/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/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/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/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/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/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/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/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/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/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/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/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/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/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/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/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/>
      <c r="E2641" s="40" t="str">
        <f>+IF(D2641="","",AVERAGE(D2594:D2641))</f>
        <v/>
      </c>
      <c r="F2641" s="40" t="str">
        <f>+IF(D2641="","",MIN(D2594:D2641))</f>
        <v/>
      </c>
      <c r="G2641" s="40" t="str">
        <f>+IF(D2641="","",MAX(D2594:D2641))</f>
        <v/>
      </c>
      <c r="H2641" s="40" t="e">
        <f>STDEV(D2594:D2641)</f>
        <v>#DIV/0!</v>
      </c>
      <c r="I2641" s="40" t="str">
        <f>+IF(F2641="","",(G2641-F2641))</f>
        <v/>
      </c>
    </row>
    <row r="2642" spans="1:9" x14ac:dyDescent="0.25">
      <c r="A2642" s="7">
        <v>43156</v>
      </c>
      <c r="B2642" s="5">
        <v>0</v>
      </c>
      <c r="C2642" s="12"/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/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/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/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/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/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/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/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/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/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/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/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/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/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/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/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/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/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/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/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/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/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/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/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/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/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/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/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/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/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/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/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/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/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/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/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/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/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/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/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/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/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/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/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/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/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/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/>
      <c r="E2689" s="40" t="str">
        <f>+IF(D2689="","",AVERAGE(D2642:D2689))</f>
        <v/>
      </c>
      <c r="F2689" s="40" t="str">
        <f>+IF(D2689="","",MIN(D2642:D2689))</f>
        <v/>
      </c>
      <c r="G2689" s="40" t="str">
        <f>+IF(D2689="","",MAX(D2642:D2689))</f>
        <v/>
      </c>
      <c r="H2689" s="40" t="e">
        <f>STDEV(D2642:D2689)</f>
        <v>#DIV/0!</v>
      </c>
      <c r="I2689" s="40" t="str">
        <f>+IF(F2689="","",(G2689-F2689))</f>
        <v/>
      </c>
    </row>
    <row r="2690" spans="1:9" x14ac:dyDescent="0.25">
      <c r="A2690" s="7">
        <v>43157</v>
      </c>
      <c r="B2690" s="5">
        <v>0</v>
      </c>
      <c r="C2690" s="12"/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/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/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/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/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/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/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/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/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/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/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/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/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/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/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/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/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/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/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/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/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/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/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/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/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/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/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/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/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/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/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/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/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/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/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/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/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/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/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/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/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/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/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/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/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/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/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/>
      <c r="E2737" s="40" t="str">
        <f>+IF(D2737="","",AVERAGE(D2690:D2737))</f>
        <v/>
      </c>
      <c r="F2737" s="40" t="str">
        <f>+IF(D2737="","",MIN(D2690:D2737))</f>
        <v/>
      </c>
      <c r="G2737" s="40" t="str">
        <f>+IF(D2737="","",MAX(D2690:D2737))</f>
        <v/>
      </c>
      <c r="H2737" s="40" t="e">
        <f>STDEV(D2690:D2737)</f>
        <v>#DIV/0!</v>
      </c>
      <c r="I2737" s="40" t="str">
        <f>+IF(F2737="","",(G2737-F2737))</f>
        <v/>
      </c>
    </row>
    <row r="2738" spans="1:9" x14ac:dyDescent="0.25">
      <c r="A2738" s="7">
        <v>43158</v>
      </c>
      <c r="B2738" s="5">
        <v>0</v>
      </c>
      <c r="C2738" s="12"/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/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/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/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/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/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/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/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/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/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/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/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/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/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/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/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/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/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/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/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/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/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/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/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/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/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/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/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/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/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/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/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/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/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/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/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/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/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/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/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/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/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/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/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/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/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/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/>
      <c r="E2785" s="40" t="str">
        <f>+IF(D2785="","",AVERAGE(D2738:D2785))</f>
        <v/>
      </c>
      <c r="F2785" s="40" t="str">
        <f>+IF(D2785="","",MIN(D2738:D2785))</f>
        <v/>
      </c>
      <c r="G2785" s="40" t="str">
        <f>+IF(D2785="","",MAX(D2738:D2785))</f>
        <v/>
      </c>
      <c r="H2785" s="40" t="e">
        <f>STDEV(D2738:D2785)</f>
        <v>#DIV/0!</v>
      </c>
      <c r="I2785" s="40" t="str">
        <f>+IF(F2785="","",(G2785-F2785))</f>
        <v/>
      </c>
    </row>
    <row r="2786" spans="1:9" x14ac:dyDescent="0.25">
      <c r="A2786" s="7">
        <v>43159</v>
      </c>
      <c r="B2786" s="5">
        <v>0</v>
      </c>
      <c r="C2786" s="12"/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/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/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/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/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/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/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/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/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/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/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/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/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/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/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/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/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/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/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/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/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/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/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/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/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/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/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/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/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/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/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/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/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/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/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/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/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/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/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/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/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/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/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/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/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/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/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/>
      <c r="E2833" s="40" t="str">
        <f>+IF(D2833="","",AVERAGE(D2786:D2833))</f>
        <v/>
      </c>
      <c r="F2833" s="40" t="str">
        <f>+IF(D2833="","",MIN(D2786:D2833))</f>
        <v/>
      </c>
      <c r="G2833" s="40" t="str">
        <f>+IF(D2833="","",MAX(D2786:D2833))</f>
        <v/>
      </c>
      <c r="H2833" s="40" t="e">
        <f>STDEV(D2786:D2833)</f>
        <v>#DIV/0!</v>
      </c>
      <c r="I2833" s="40" t="str">
        <f>+IF(F2833="","",(G2833-F2833))</f>
        <v/>
      </c>
    </row>
    <row r="2834" spans="1:28" x14ac:dyDescent="0.25">
      <c r="A2834" s="7">
        <v>42429</v>
      </c>
      <c r="B2834" s="5">
        <v>0</v>
      </c>
      <c r="C2834" s="12"/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/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/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/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/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/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/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/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/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/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/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/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/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/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/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/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/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/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/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/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/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/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/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/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/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/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/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/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/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/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/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/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/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/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/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/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/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/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/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/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/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/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/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/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/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/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/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/>
      <c r="E2881" s="40" t="str">
        <f>+IF(D2881="","",AVERAGE(D2834:D2881))</f>
        <v/>
      </c>
      <c r="F2881" s="40" t="str">
        <f>+IF(D2881="","",MIN(D2834:D2881))</f>
        <v/>
      </c>
      <c r="G2881" s="40" t="str">
        <f>+IF(D2881="","",MAX(D2834:D2881))</f>
        <v/>
      </c>
      <c r="H2881" s="40" t="e">
        <f>STDEV(D2834:D2881)</f>
        <v>#DIV/0!</v>
      </c>
      <c r="I2881" s="40" t="str">
        <f>+IF(F2881="","",(G2881-F2881))</f>
        <v/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/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/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/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/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/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/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/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/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/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/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/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/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/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/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/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/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/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/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/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/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/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/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/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/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/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/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/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/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/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/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/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/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/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/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/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/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/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/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/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/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/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/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/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/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/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/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/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/>
      <c r="E2929" s="40" t="str">
        <f>+IF(D2929="","",AVERAGE(D2882:D2929))</f>
        <v/>
      </c>
      <c r="F2929" s="40" t="str">
        <f>+IF(D2929="","",MIN(D2882:D2929))</f>
        <v/>
      </c>
      <c r="G2929" s="40" t="str">
        <f>+IF(D2929="","",MAX(D2882:D2929))</f>
        <v/>
      </c>
      <c r="H2929" s="40" t="e">
        <f>STDEV(D2882:D2929)</f>
        <v>#DIV/0!</v>
      </c>
      <c r="I2929" s="40" t="str">
        <f>+IF(F2929="","",(G2929-F2929))</f>
        <v/>
      </c>
    </row>
    <row r="2930" spans="1:9" x14ac:dyDescent="0.25">
      <c r="A2930" s="7">
        <v>43161</v>
      </c>
      <c r="B2930" s="5">
        <v>0</v>
      </c>
      <c r="C2930" s="12"/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/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/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/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/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/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/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/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/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/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/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/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/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/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/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/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/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/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/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/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/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/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/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/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/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/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/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/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/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/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/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/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/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/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/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/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/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/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/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/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/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/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/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/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/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/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/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/>
      <c r="E2977" s="40" t="str">
        <f>+IF(D2977="","",AVERAGE(D2930:D2977))</f>
        <v/>
      </c>
      <c r="F2977" s="40" t="str">
        <f>+IF(D2977="","",MIN(D2930:D2977))</f>
        <v/>
      </c>
      <c r="G2977" s="40" t="str">
        <f>+IF(D2977="","",MAX(D2930:D2977))</f>
        <v/>
      </c>
      <c r="H2977" s="40" t="e">
        <f>STDEV(D2930:D2977)</f>
        <v>#DIV/0!</v>
      </c>
      <c r="I2977" s="40" t="str">
        <f>+IF(F2977="","",(G2977-F2977))</f>
        <v/>
      </c>
    </row>
    <row r="2978" spans="1:9" x14ac:dyDescent="0.25">
      <c r="A2978" s="7">
        <v>43162</v>
      </c>
      <c r="B2978" s="5">
        <v>0</v>
      </c>
      <c r="C2978" s="12"/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/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/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/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/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/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/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/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/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/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/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/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/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/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/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/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/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/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/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/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/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/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/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/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/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/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/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/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/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/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/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/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/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/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/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/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/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/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/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/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/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/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/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/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/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/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/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/>
      <c r="E3025" s="40" t="str">
        <f>+IF(D3025="","",AVERAGE(D2978:D3025))</f>
        <v/>
      </c>
      <c r="F3025" s="40" t="str">
        <f>+IF(D3025="","",MIN(D2978:D3025))</f>
        <v/>
      </c>
      <c r="G3025" s="40" t="str">
        <f>+IF(D3025="","",MAX(D2978:D3025))</f>
        <v/>
      </c>
      <c r="H3025" s="40" t="e">
        <f>STDEV(D2978:D3025)</f>
        <v>#DIV/0!</v>
      </c>
      <c r="I3025" s="40" t="str">
        <f>+IF(F3025="","",(G3025-F3025))</f>
        <v/>
      </c>
    </row>
    <row r="3026" spans="1:9" x14ac:dyDescent="0.25">
      <c r="A3026" s="7">
        <v>43163</v>
      </c>
      <c r="B3026" s="5">
        <v>0</v>
      </c>
      <c r="C3026" s="12"/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/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/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/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/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/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/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/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/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/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/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/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/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/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/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/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/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/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/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/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/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/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/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/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/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/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/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/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/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/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/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/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/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/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/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/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/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/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/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/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/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/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/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/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/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/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/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/>
      <c r="E3073" s="40" t="str">
        <f>+IF(D3073="","",AVERAGE(D3026:D3073))</f>
        <v/>
      </c>
      <c r="F3073" s="40" t="str">
        <f>+IF(D3073="","",MIN(D3026:D3073))</f>
        <v/>
      </c>
      <c r="G3073" s="40" t="str">
        <f>+IF(D3073="","",MAX(D3026:D3073))</f>
        <v/>
      </c>
      <c r="H3073" s="40" t="e">
        <f>STDEV(D3026:D3073)</f>
        <v>#DIV/0!</v>
      </c>
      <c r="I3073" s="40" t="str">
        <f>+IF(F3073="","",(G3073-F3073))</f>
        <v/>
      </c>
    </row>
    <row r="3074" spans="1:9" x14ac:dyDescent="0.25">
      <c r="A3074" s="7">
        <v>43164</v>
      </c>
      <c r="B3074" s="5">
        <v>0</v>
      </c>
      <c r="C3074" s="12"/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/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/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/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/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/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/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/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/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/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/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/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/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/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/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/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/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/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/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/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/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/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/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/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/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/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/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/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/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/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/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/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/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/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/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/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/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/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/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/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/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/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/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/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/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/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/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/>
      <c r="E3121" s="40" t="str">
        <f>+IF(D3121="","",AVERAGE(D3074:D3121))</f>
        <v/>
      </c>
      <c r="F3121" s="40" t="str">
        <f>+IF(D3121="","",MIN(D3074:D3121))</f>
        <v/>
      </c>
      <c r="G3121" s="40" t="str">
        <f>+IF(D3121="","",MAX(D3074:D3121))</f>
        <v/>
      </c>
      <c r="H3121" s="40" t="e">
        <f>STDEV(D3074:D3121)</f>
        <v>#DIV/0!</v>
      </c>
      <c r="I3121" s="40" t="str">
        <f>+IF(F3121="","",(G3121-F3121))</f>
        <v/>
      </c>
    </row>
    <row r="3122" spans="1:9" x14ac:dyDescent="0.25">
      <c r="A3122" s="7">
        <v>43165</v>
      </c>
      <c r="B3122" s="5">
        <v>0</v>
      </c>
      <c r="C3122" s="12"/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/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/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/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/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/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/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/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/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/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/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/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/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/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/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/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/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/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/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/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/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/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/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/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/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/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/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/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/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/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/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/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/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/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/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/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/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/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/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/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/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/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/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/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/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/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/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/>
      <c r="E3169" s="40" t="str">
        <f>+IF(D3169="","",AVERAGE(D3122:D3169))</f>
        <v/>
      </c>
      <c r="F3169" s="40" t="str">
        <f>+IF(D3169="","",MIN(D3122:D3169))</f>
        <v/>
      </c>
      <c r="G3169" s="40" t="str">
        <f>+IF(D3169="","",MAX(D3122:D3169))</f>
        <v/>
      </c>
      <c r="H3169" s="40" t="e">
        <f>STDEV(D3122:D3169)</f>
        <v>#DIV/0!</v>
      </c>
      <c r="I3169" s="40" t="str">
        <f>+IF(F3169="","",(G3169-F3169))</f>
        <v/>
      </c>
    </row>
    <row r="3170" spans="1:9" x14ac:dyDescent="0.25">
      <c r="A3170" s="7">
        <v>43166</v>
      </c>
      <c r="B3170" s="5">
        <v>0</v>
      </c>
      <c r="C3170" s="12"/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/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/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/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/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/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/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/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/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/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/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/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/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/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/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/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/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/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/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/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/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/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/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/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/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/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/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/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/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/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/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/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/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/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/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/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/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/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/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/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/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/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/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/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/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/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/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/>
      <c r="E3217" s="40" t="str">
        <f>+IF(D3217="","",AVERAGE(D3170:D3217))</f>
        <v/>
      </c>
      <c r="F3217" s="40" t="str">
        <f>+IF(D3217="","",MIN(D3170:D3217))</f>
        <v/>
      </c>
      <c r="G3217" s="40" t="str">
        <f>+IF(D3217="","",MAX(D3170:D3217))</f>
        <v/>
      </c>
      <c r="H3217" s="40" t="e">
        <f>STDEV(D3170:D3217)</f>
        <v>#DIV/0!</v>
      </c>
      <c r="I3217" s="40" t="str">
        <f>+IF(F3217="","",(G3217-F3217))</f>
        <v/>
      </c>
    </row>
    <row r="3218" spans="1:9" x14ac:dyDescent="0.25">
      <c r="A3218" s="7">
        <v>43167</v>
      </c>
      <c r="B3218" s="5">
        <v>0</v>
      </c>
      <c r="C3218" s="12"/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/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/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/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/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/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/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/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/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/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/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/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/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/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/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/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/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/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/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/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/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/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/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/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/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/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/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/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/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/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/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/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/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/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/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/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/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/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/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/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/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/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/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/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/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/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/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/>
      <c r="E3265" s="40" t="str">
        <f>+IF(D3265="","",AVERAGE(D3218:D3265))</f>
        <v/>
      </c>
      <c r="F3265" s="40" t="str">
        <f>+IF(D3265="","",MIN(D3218:D3265))</f>
        <v/>
      </c>
      <c r="G3265" s="40" t="str">
        <f>+IF(D3265="","",MAX(D3218:D3265))</f>
        <v/>
      </c>
      <c r="H3265" s="40" t="e">
        <f>STDEV(D3218:D3265)</f>
        <v>#DIV/0!</v>
      </c>
      <c r="I3265" s="40" t="str">
        <f>+IF(F3265="","",(G3265-F3265))</f>
        <v/>
      </c>
    </row>
    <row r="3266" spans="1:9" x14ac:dyDescent="0.25">
      <c r="A3266" s="7">
        <v>43168</v>
      </c>
      <c r="B3266" s="5">
        <v>0</v>
      </c>
      <c r="C3266" s="12"/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/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/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/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/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/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/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/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/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/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/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/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/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/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/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/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/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/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/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/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/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/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/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/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/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/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/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/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/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/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/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/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/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/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/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/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/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/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/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/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/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/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/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/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/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/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/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/>
      <c r="E3313" s="40" t="str">
        <f>+IF(D3313="","",AVERAGE(D3266:D3313))</f>
        <v/>
      </c>
      <c r="F3313" s="40" t="str">
        <f>+IF(D3313="","",MIN(D3266:D3313))</f>
        <v/>
      </c>
      <c r="G3313" s="40" t="str">
        <f>+IF(D3313="","",MAX(D3266:D3313))</f>
        <v/>
      </c>
      <c r="H3313" s="40" t="e">
        <f>STDEV(D3266:D3313)</f>
        <v>#DIV/0!</v>
      </c>
      <c r="I3313" s="40" t="str">
        <f>+IF(F3313="","",(G3313-F3313))</f>
        <v/>
      </c>
    </row>
    <row r="3314" spans="1:9" x14ac:dyDescent="0.25">
      <c r="A3314" s="7">
        <v>43169</v>
      </c>
      <c r="B3314" s="5">
        <v>0</v>
      </c>
      <c r="C3314" s="12"/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/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/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/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/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/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/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/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/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/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/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/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/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/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/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/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/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/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/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/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/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/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/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/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/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/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/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/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/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/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/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/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/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/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/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/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/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/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/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/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/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/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/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/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/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/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/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/>
      <c r="E3361" s="40" t="str">
        <f>+IF(D3361="","",AVERAGE(D3314:D3361))</f>
        <v/>
      </c>
      <c r="F3361" s="40" t="str">
        <f>+IF(D3361="","",MIN(D3314:D3361))</f>
        <v/>
      </c>
      <c r="G3361" s="40" t="str">
        <f>+IF(D3361="","",MAX(D3314:D3361))</f>
        <v/>
      </c>
      <c r="H3361" s="40" t="e">
        <f>STDEV(D3314:D3361)</f>
        <v>#DIV/0!</v>
      </c>
      <c r="I3361" s="40" t="str">
        <f>+IF(F3361="","",(G3361-F3361))</f>
        <v/>
      </c>
    </row>
    <row r="3362" spans="1:9" x14ac:dyDescent="0.25">
      <c r="A3362" s="7">
        <v>43170</v>
      </c>
      <c r="B3362" s="5">
        <v>0</v>
      </c>
      <c r="C3362" s="12"/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/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/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/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/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/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/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/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/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/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/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/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/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/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/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/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/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/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/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/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/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/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/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/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/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/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/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/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/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/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/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/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/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/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/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/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/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/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/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/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/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/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/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/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/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/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/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/>
      <c r="E3409" s="40" t="str">
        <f>+IF(D3409="","",AVERAGE(D3362:D3409))</f>
        <v/>
      </c>
      <c r="F3409" s="40" t="str">
        <f>+IF(D3409="","",MIN(D3362:D3409))</f>
        <v/>
      </c>
      <c r="G3409" s="40" t="str">
        <f>+IF(D3409="","",MAX(D3362:D3409))</f>
        <v/>
      </c>
      <c r="H3409" s="40" t="e">
        <f>STDEV(D3362:D3409)</f>
        <v>#DIV/0!</v>
      </c>
      <c r="I3409" s="40" t="str">
        <f>+IF(F3409="","",(G3409-F3409))</f>
        <v/>
      </c>
    </row>
    <row r="3410" spans="1:9" x14ac:dyDescent="0.25">
      <c r="A3410" s="7">
        <v>43171</v>
      </c>
      <c r="B3410" s="5">
        <v>0</v>
      </c>
      <c r="C3410" s="12"/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/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/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/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/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/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/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/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/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/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/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/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/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/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/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/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/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/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/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/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/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/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/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/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/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/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/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/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/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/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/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/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/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/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/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/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/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/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/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/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/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/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/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/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/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/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/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/>
      <c r="E3457" s="40" t="str">
        <f>+IF(D3457="","",AVERAGE(D3410:D3457))</f>
        <v/>
      </c>
      <c r="F3457" s="40" t="str">
        <f>+IF(D3457="","",MIN(D3410:D3457))</f>
        <v/>
      </c>
      <c r="G3457" s="40" t="str">
        <f>+IF(D3457="","",MAX(D3410:D3457))</f>
        <v/>
      </c>
      <c r="H3457" s="40" t="e">
        <f>STDEV(D3410:D3457)</f>
        <v>#DIV/0!</v>
      </c>
      <c r="I3457" s="40" t="str">
        <f>+IF(F3457="","",(G3457-F3457))</f>
        <v/>
      </c>
    </row>
    <row r="3458" spans="1:9" x14ac:dyDescent="0.25">
      <c r="A3458" s="7">
        <v>43172</v>
      </c>
      <c r="B3458" s="5">
        <v>0</v>
      </c>
      <c r="C3458" s="12"/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/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/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/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/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/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/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/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/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/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/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/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/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/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/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/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/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/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/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/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/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/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/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/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/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/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/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/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/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/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/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/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/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/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/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/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/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/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/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/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/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/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/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/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/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/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/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/>
      <c r="E3505" s="40" t="str">
        <f>+IF(D3505="","",AVERAGE(D3458:D3505))</f>
        <v/>
      </c>
      <c r="F3505" s="40" t="str">
        <f>+IF(D3505="","",MIN(D3458:D3505))</f>
        <v/>
      </c>
      <c r="G3505" s="40" t="str">
        <f>+IF(D3505="","",MAX(D3458:D3505))</f>
        <v/>
      </c>
      <c r="H3505" s="40" t="e">
        <f>STDEV(D3458:D3505)</f>
        <v>#DIV/0!</v>
      </c>
      <c r="I3505" s="40" t="str">
        <f>+IF(F3505="","",(G3505-F3505))</f>
        <v/>
      </c>
    </row>
    <row r="3506" spans="1:9" x14ac:dyDescent="0.25">
      <c r="A3506" s="7">
        <v>43173</v>
      </c>
      <c r="B3506" s="5">
        <v>0</v>
      </c>
      <c r="C3506" s="12"/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/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/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/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/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/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/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/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/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/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/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/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/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/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/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/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/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/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/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/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/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/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/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/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/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/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/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/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/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/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/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/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/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/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/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/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/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/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/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/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/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/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/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/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/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/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/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/>
      <c r="E3553" s="40" t="str">
        <f>+IF(D3553="","",AVERAGE(D3506:D3553))</f>
        <v/>
      </c>
      <c r="F3553" s="40" t="str">
        <f>+IF(D3553="","",MIN(D3506:D3553))</f>
        <v/>
      </c>
      <c r="G3553" s="40" t="str">
        <f>+IF(D3553="","",MAX(D3506:D3553))</f>
        <v/>
      </c>
      <c r="H3553" s="40" t="e">
        <f>STDEV(D3506:D3553)</f>
        <v>#DIV/0!</v>
      </c>
      <c r="I3553" s="40" t="str">
        <f>+IF(F3553="","",(G3553-F3553))</f>
        <v/>
      </c>
    </row>
    <row r="3554" spans="1:9" x14ac:dyDescent="0.25">
      <c r="A3554" s="7">
        <v>43174</v>
      </c>
      <c r="B3554" s="5">
        <v>0</v>
      </c>
      <c r="C3554" s="12"/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/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/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/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/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/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/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/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/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/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/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/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/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/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/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/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/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/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/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/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/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/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/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/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/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/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/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/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/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/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/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/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/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/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/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/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/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/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/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/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/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/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/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/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/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/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/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/>
      <c r="E3601" s="40" t="str">
        <f>+IF(D3601="","",AVERAGE(D3554:D3601))</f>
        <v/>
      </c>
      <c r="F3601" s="40" t="str">
        <f>+IF(D3601="","",MIN(D3554:D3601))</f>
        <v/>
      </c>
      <c r="G3601" s="40" t="str">
        <f>+IF(D3601="","",MAX(D3554:D3601))</f>
        <v/>
      </c>
      <c r="H3601" s="40" t="e">
        <f>STDEV(D3554:D3601)</f>
        <v>#DIV/0!</v>
      </c>
      <c r="I3601" s="40" t="str">
        <f>+IF(F3601="","",(G3601-F3601))</f>
        <v/>
      </c>
    </row>
    <row r="3602" spans="1:9" x14ac:dyDescent="0.25">
      <c r="A3602" s="7">
        <v>43175</v>
      </c>
      <c r="B3602" s="5">
        <v>0</v>
      </c>
      <c r="C3602" s="12"/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/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/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/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/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/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/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/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/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/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/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/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/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/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/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/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/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/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/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/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/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/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/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/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/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/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/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/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/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/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/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/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/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/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/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/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/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/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/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/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/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/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/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/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/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/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/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/>
      <c r="E3649" s="40" t="str">
        <f>+IF(D3649="","",AVERAGE(D3602:D3649))</f>
        <v/>
      </c>
      <c r="F3649" s="40" t="str">
        <f>+IF(D3649="","",MIN(D3602:D3649))</f>
        <v/>
      </c>
      <c r="G3649" s="40" t="str">
        <f>+IF(D3649="","",MAX(D3602:D3649))</f>
        <v/>
      </c>
      <c r="H3649" s="40" t="e">
        <f>STDEV(D3602:D3649)</f>
        <v>#DIV/0!</v>
      </c>
      <c r="I3649" s="40" t="str">
        <f>+IF(F3649="","",(G3649-F3649))</f>
        <v/>
      </c>
    </row>
    <row r="3650" spans="1:9" x14ac:dyDescent="0.25">
      <c r="A3650" s="7">
        <v>43176</v>
      </c>
      <c r="B3650" s="5">
        <v>0</v>
      </c>
      <c r="C3650" s="12"/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/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/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/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/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/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/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/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/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/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/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/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/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/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/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/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/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/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/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/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/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/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/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/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/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/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/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/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/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/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/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/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/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/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/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/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/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/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/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/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/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/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/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/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/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/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/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/>
      <c r="E3697" s="40" t="str">
        <f>+IF(D3697="","",AVERAGE(D3650:D3697))</f>
        <v/>
      </c>
      <c r="F3697" s="40" t="str">
        <f>+IF(D3697="","",MIN(D3650:D3697))</f>
        <v/>
      </c>
      <c r="G3697" s="40" t="str">
        <f>+IF(D3697="","",MAX(D3650:D3697))</f>
        <v/>
      </c>
      <c r="H3697" s="40" t="e">
        <f>STDEV(D3650:D3697)</f>
        <v>#DIV/0!</v>
      </c>
      <c r="I3697" s="40" t="str">
        <f>+IF(F3697="","",(G3697-F3697))</f>
        <v/>
      </c>
    </row>
    <row r="3698" spans="1:9" x14ac:dyDescent="0.25">
      <c r="A3698" s="7">
        <v>43177</v>
      </c>
      <c r="B3698" s="5">
        <v>0</v>
      </c>
      <c r="C3698" s="12"/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/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/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/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/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/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/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/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/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/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/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/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/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/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/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/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/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/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/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/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/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/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/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/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/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/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/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/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/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/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/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/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/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/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/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/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/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/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/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/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/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/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/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/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/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/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/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/>
      <c r="E3745" s="40" t="str">
        <f>+IF(D3745="","",AVERAGE(D3698:D3745))</f>
        <v/>
      </c>
      <c r="F3745" s="40" t="str">
        <f>+IF(D3745="","",MIN(D3698:D3745))</f>
        <v/>
      </c>
      <c r="G3745" s="40" t="str">
        <f>+IF(D3745="","",MAX(D3698:D3745))</f>
        <v/>
      </c>
      <c r="H3745" s="40" t="e">
        <f>STDEV(D3698:D3745)</f>
        <v>#DIV/0!</v>
      </c>
      <c r="I3745" s="40" t="str">
        <f>+IF(F3745="","",(G3745-F3745))</f>
        <v/>
      </c>
    </row>
    <row r="3746" spans="1:9" x14ac:dyDescent="0.25">
      <c r="A3746" s="7">
        <v>43178</v>
      </c>
      <c r="B3746" s="5">
        <v>0</v>
      </c>
      <c r="C3746" s="12"/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/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/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/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/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/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/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/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/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/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/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/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/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/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/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/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/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/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/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/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/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/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/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/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/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/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/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/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/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/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/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/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/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/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/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/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/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/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/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/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/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/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/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/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/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/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/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/>
      <c r="E3793" s="40" t="str">
        <f>+IF(D3793="","",AVERAGE(D3746:D3793))</f>
        <v/>
      </c>
      <c r="F3793" s="40" t="str">
        <f>+IF(D3793="","",MIN(D3746:D3793))</f>
        <v/>
      </c>
      <c r="G3793" s="40" t="str">
        <f>+IF(D3793="","",MAX(D3746:D3793))</f>
        <v/>
      </c>
      <c r="H3793" s="40" t="e">
        <f>STDEV(D3746:D3793)</f>
        <v>#DIV/0!</v>
      </c>
      <c r="I3793" s="40" t="str">
        <f>+IF(F3793="","",(G3793-F3793))</f>
        <v/>
      </c>
    </row>
    <row r="3794" spans="1:9" x14ac:dyDescent="0.25">
      <c r="A3794" s="7">
        <v>43179</v>
      </c>
      <c r="B3794" s="5">
        <v>0</v>
      </c>
      <c r="C3794" s="12"/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/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/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/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/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/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/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/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/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/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/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/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/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/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/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/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/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/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/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/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/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/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/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/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/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/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/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/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/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/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/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/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/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/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/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/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/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/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/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/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/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/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/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/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/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/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/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/>
      <c r="E3841" s="40" t="str">
        <f>+IF(D3841="","",AVERAGE(D3794:D3841))</f>
        <v/>
      </c>
      <c r="F3841" s="40" t="str">
        <f>+IF(D3841="","",MIN(D3794:D3841))</f>
        <v/>
      </c>
      <c r="G3841" s="40" t="str">
        <f>+IF(D3841="","",MAX(D3794:D3841))</f>
        <v/>
      </c>
      <c r="H3841" s="40" t="e">
        <f>STDEV(D3794:D3841)</f>
        <v>#DIV/0!</v>
      </c>
      <c r="I3841" s="40" t="str">
        <f>+IF(F3841="","",(G3841-F3841))</f>
        <v/>
      </c>
    </row>
    <row r="3842" spans="1:9" x14ac:dyDescent="0.25">
      <c r="A3842" s="7">
        <v>43180</v>
      </c>
      <c r="B3842" s="5">
        <v>0</v>
      </c>
      <c r="C3842" s="12"/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/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/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/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/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/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/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/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/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/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/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/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/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/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/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/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/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/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/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/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/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/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/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/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/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/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/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/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/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/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/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/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/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/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/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/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/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/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/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/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/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/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/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/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/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/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/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/>
      <c r="E3889" s="40" t="str">
        <f>+IF(D3889="","",AVERAGE(D3842:D3889))</f>
        <v/>
      </c>
      <c r="F3889" s="40" t="str">
        <f>+IF(D3889="","",MIN(D3842:D3889))</f>
        <v/>
      </c>
      <c r="G3889" s="40" t="str">
        <f>+IF(D3889="","",MAX(D3842:D3889))</f>
        <v/>
      </c>
      <c r="H3889" s="40" t="e">
        <f>STDEV(D3842:D3889)</f>
        <v>#DIV/0!</v>
      </c>
      <c r="I3889" s="40" t="str">
        <f>+IF(F3889="","",(G3889-F3889))</f>
        <v/>
      </c>
    </row>
    <row r="3890" spans="1:9" x14ac:dyDescent="0.25">
      <c r="A3890" s="7">
        <v>43181</v>
      </c>
      <c r="B3890" s="5">
        <v>0</v>
      </c>
      <c r="C3890" s="12"/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/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/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/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/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/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/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/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/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/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/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/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/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/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/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/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/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/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/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/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/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/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/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/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/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/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/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/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/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/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/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/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/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/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/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/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/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/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/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/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/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/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/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/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/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/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/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/>
      <c r="E3937" s="40" t="str">
        <f>+IF(D3937="","",AVERAGE(D3890:D3937))</f>
        <v/>
      </c>
      <c r="F3937" s="40" t="str">
        <f>+IF(D3937="","",MIN(D3890:D3937))</f>
        <v/>
      </c>
      <c r="G3937" s="40" t="str">
        <f>+IF(D3937="","",MAX(D3890:D3937))</f>
        <v/>
      </c>
      <c r="H3937" s="40" t="e">
        <f>STDEV(D3890:D3937)</f>
        <v>#DIV/0!</v>
      </c>
      <c r="I3937" s="40" t="str">
        <f>+IF(F3937="","",(G3937-F3937))</f>
        <v/>
      </c>
    </row>
    <row r="3938" spans="1:9" x14ac:dyDescent="0.25">
      <c r="A3938" s="7">
        <v>43182</v>
      </c>
      <c r="B3938" s="5">
        <v>0</v>
      </c>
      <c r="C3938" s="12"/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/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/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/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/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/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/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/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/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/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/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/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/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/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/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/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/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/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/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/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/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/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/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/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/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/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/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/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/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/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/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/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/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/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/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/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/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/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/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/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/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/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/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/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/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/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/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/>
      <c r="E3985" s="40" t="str">
        <f>+IF(D3985="","",AVERAGE(D3938:D3985))</f>
        <v/>
      </c>
      <c r="F3985" s="40" t="str">
        <f>+IF(D3985="","",MIN(D3938:D3985))</f>
        <v/>
      </c>
      <c r="G3985" s="40" t="str">
        <f>+IF(D3985="","",MAX(D3938:D3985))</f>
        <v/>
      </c>
      <c r="H3985" s="40" t="e">
        <f>STDEV(D3938:D3985)</f>
        <v>#DIV/0!</v>
      </c>
      <c r="I3985" s="40" t="str">
        <f>+IF(F3985="","",(G3985-F3985))</f>
        <v/>
      </c>
    </row>
    <row r="3986" spans="1:9" x14ac:dyDescent="0.25">
      <c r="A3986" s="7">
        <v>43183</v>
      </c>
      <c r="B3986" s="5">
        <v>0</v>
      </c>
      <c r="C3986" s="12"/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/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/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/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/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/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/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/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/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/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/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/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/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/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/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/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/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/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/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/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/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/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/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/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/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/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/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/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/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/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/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/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/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/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/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/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/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/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/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/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/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/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/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/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/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/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/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/>
      <c r="E4033" s="40" t="str">
        <f>+IF(D4033="","",AVERAGE(D3986:D4033))</f>
        <v/>
      </c>
      <c r="F4033" s="40" t="str">
        <f>+IF(D4033="","",MIN(D3986:D4033))</f>
        <v/>
      </c>
      <c r="G4033" s="40" t="str">
        <f>+IF(D4033="","",MAX(D3986:D4033))</f>
        <v/>
      </c>
      <c r="H4033" s="40" t="e">
        <f>STDEV(D3986:D4033)</f>
        <v>#DIV/0!</v>
      </c>
      <c r="I4033" s="40" t="str">
        <f>+IF(F4033="","",(G4033-F4033))</f>
        <v/>
      </c>
    </row>
    <row r="4034" spans="1:9" x14ac:dyDescent="0.25">
      <c r="A4034" s="7">
        <v>43184</v>
      </c>
      <c r="B4034" s="5">
        <v>0</v>
      </c>
      <c r="C4034" s="12"/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/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/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/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/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/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/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/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/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/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/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/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/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/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/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/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/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/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/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/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/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/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/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/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/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/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/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/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/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/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/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/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/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/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/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/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/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/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/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/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/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/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/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/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/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/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/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/>
      <c r="E4081" s="40" t="str">
        <f>+IF(D4081="","",AVERAGE(D4034:D4081))</f>
        <v/>
      </c>
      <c r="F4081" s="40" t="str">
        <f>+IF(D4081="","",MIN(D4034:D4081))</f>
        <v/>
      </c>
      <c r="G4081" s="40" t="str">
        <f>+IF(D4081="","",MAX(D4034:D4081))</f>
        <v/>
      </c>
      <c r="H4081" s="40" t="e">
        <f>STDEV(D4034:D4081)</f>
        <v>#DIV/0!</v>
      </c>
      <c r="I4081" s="40" t="str">
        <f>+IF(F4081="","",(G4081-F4081))</f>
        <v/>
      </c>
    </row>
    <row r="4082" spans="1:9" x14ac:dyDescent="0.25">
      <c r="A4082" s="7">
        <v>43185</v>
      </c>
      <c r="B4082" s="5">
        <v>0</v>
      </c>
      <c r="C4082" s="12"/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/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/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/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/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/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/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/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/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/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/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/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/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/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/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/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/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/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/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/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/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/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/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/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/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/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/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/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/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/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/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/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/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/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/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/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/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/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/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/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/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/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/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/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/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/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/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/>
      <c r="E4129" s="40" t="str">
        <f>+IF(D4129="","",AVERAGE(D4082:D4129))</f>
        <v/>
      </c>
      <c r="F4129" s="40" t="str">
        <f>+IF(D4129="","",MIN(D4082:D4129))</f>
        <v/>
      </c>
      <c r="G4129" s="40" t="str">
        <f>+IF(D4129="","",MAX(D4082:D4129))</f>
        <v/>
      </c>
      <c r="H4129" s="40" t="e">
        <f>STDEV(D4082:D4129)</f>
        <v>#DIV/0!</v>
      </c>
      <c r="I4129" s="40" t="str">
        <f>+IF(F4129="","",(G4129-F4129))</f>
        <v/>
      </c>
    </row>
    <row r="4130" spans="1:9" x14ac:dyDescent="0.25">
      <c r="A4130" s="7">
        <v>43186</v>
      </c>
      <c r="B4130" s="5">
        <v>0</v>
      </c>
      <c r="C4130" s="12"/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/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/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/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/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/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/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/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/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/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/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/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/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/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/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/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/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/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/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/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/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/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/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/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/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/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/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/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/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/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/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/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/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/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/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/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/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/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/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/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/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/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/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/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/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/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/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/>
      <c r="E4177" s="40" t="str">
        <f>+IF(D4177="","",AVERAGE(D4130:D4177))</f>
        <v/>
      </c>
      <c r="F4177" s="40" t="str">
        <f>+IF(D4177="","",MIN(D4130:D4177))</f>
        <v/>
      </c>
      <c r="G4177" s="40" t="str">
        <f>+IF(D4177="","",MAX(D4130:D4177))</f>
        <v/>
      </c>
      <c r="H4177" s="40" t="e">
        <f>STDEV(D4130:D4177)</f>
        <v>#DIV/0!</v>
      </c>
      <c r="I4177" s="40" t="str">
        <f>+IF(F4177="","",(G4177-F4177))</f>
        <v/>
      </c>
    </row>
    <row r="4178" spans="1:9" x14ac:dyDescent="0.25">
      <c r="A4178" s="7">
        <v>43187</v>
      </c>
      <c r="B4178" s="5">
        <v>0</v>
      </c>
      <c r="C4178" s="12"/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/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/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/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/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/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/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/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/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/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/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/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/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/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/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/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/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/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/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/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/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/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/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/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/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/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/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/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/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/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/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/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/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/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/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/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/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/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/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/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/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/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/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/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/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/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/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/>
      <c r="E4225" s="40" t="str">
        <f>+IF(D4225="","",AVERAGE(D4178:D4225))</f>
        <v/>
      </c>
      <c r="F4225" s="40" t="str">
        <f>+IF(D4225="","",MIN(D4178:D4225))</f>
        <v/>
      </c>
      <c r="G4225" s="40" t="str">
        <f>+IF(D4225="","",MAX(D4178:D4225))</f>
        <v/>
      </c>
      <c r="H4225" s="40" t="e">
        <f>STDEV(D4178:D4225)</f>
        <v>#DIV/0!</v>
      </c>
      <c r="I4225" s="40" t="str">
        <f>+IF(F4225="","",(G4225-F4225))</f>
        <v/>
      </c>
    </row>
    <row r="4226" spans="1:9" x14ac:dyDescent="0.25">
      <c r="A4226" s="7">
        <v>43188</v>
      </c>
      <c r="B4226" s="5">
        <v>0</v>
      </c>
      <c r="C4226" s="12"/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/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/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/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/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/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/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/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/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/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/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/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/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/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/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/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/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/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/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/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/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/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/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/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/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/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/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/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/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/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/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/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/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/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/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/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/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/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/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/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/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/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/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/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/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/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/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/>
      <c r="E4273" s="40" t="str">
        <f>+IF(D4273="","",AVERAGE(D4226:D4273))</f>
        <v/>
      </c>
      <c r="F4273" s="40" t="str">
        <f>+IF(D4273="","",MIN(D4226:D4273))</f>
        <v/>
      </c>
      <c r="G4273" s="40" t="str">
        <f>+IF(D4273="","",MAX(D4226:D4273))</f>
        <v/>
      </c>
      <c r="H4273" s="40" t="e">
        <f>STDEV(D4226:D4273)</f>
        <v>#DIV/0!</v>
      </c>
      <c r="I4273" s="40" t="str">
        <f>+IF(F4273="","",(G4273-F4273))</f>
        <v/>
      </c>
    </row>
    <row r="4274" spans="1:9" x14ac:dyDescent="0.25">
      <c r="A4274" s="7">
        <v>43189</v>
      </c>
      <c r="B4274" s="5">
        <v>0</v>
      </c>
      <c r="C4274" s="12"/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/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/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/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/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/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/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/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/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/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/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/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/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/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/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/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/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/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/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/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/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/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/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/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/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/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/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/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/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/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/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/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/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/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/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/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/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/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/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/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/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/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/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/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/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/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/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/>
      <c r="E4321" s="40" t="str">
        <f>+IF(D4321="","",AVERAGE(D4274:D4321))</f>
        <v/>
      </c>
      <c r="F4321" s="40" t="str">
        <f>+IF(D4321="","",MIN(D4274:D4321))</f>
        <v/>
      </c>
      <c r="G4321" s="40" t="str">
        <f>+IF(D4321="","",MAX(D4274:D4321))</f>
        <v/>
      </c>
      <c r="H4321" s="40" t="e">
        <f>STDEV(D4274:D4321)</f>
        <v>#DIV/0!</v>
      </c>
      <c r="I4321" s="40" t="str">
        <f>+IF(F4321="","",(G4321-F4321))</f>
        <v/>
      </c>
    </row>
    <row r="4322" spans="1:9" x14ac:dyDescent="0.25">
      <c r="A4322" s="7">
        <v>43190</v>
      </c>
      <c r="B4322" s="5">
        <v>0</v>
      </c>
      <c r="C4322" s="12"/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/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/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/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/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/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/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/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/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/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/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/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/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/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/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/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/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/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/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/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/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/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/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/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/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/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/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/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/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/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/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/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/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/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/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/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/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/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/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/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/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/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/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/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/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/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/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/>
      <c r="E4369" s="40" t="str">
        <f>+IF(D4369="","",AVERAGE(D4322:D4369))</f>
        <v/>
      </c>
      <c r="F4369" s="40" t="str">
        <f>+IF(D4369="","",MIN(D4322:D4369))</f>
        <v/>
      </c>
      <c r="G4369" s="40" t="str">
        <f>+IF(D4369="","",MAX(D4322:D4369))</f>
        <v/>
      </c>
      <c r="H4369" s="40" t="e">
        <f>STDEV(D4322:D4369)</f>
        <v>#DIV/0!</v>
      </c>
      <c r="I4369" s="40" t="str">
        <f>+IF(F4369="","",(G4369-F4369))</f>
        <v/>
      </c>
    </row>
    <row r="4370" spans="1:9" x14ac:dyDescent="0.25">
      <c r="A4370" s="7">
        <v>43191</v>
      </c>
      <c r="B4370" s="5">
        <v>0</v>
      </c>
      <c r="C4370" s="12"/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/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/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/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/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/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/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/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/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/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/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/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/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/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/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/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/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/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/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/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/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/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/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/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/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/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/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/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/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/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/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/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/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/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/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/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/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/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/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/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/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/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/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/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/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/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/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/>
      <c r="E4417" s="40" t="str">
        <f>+IF(D4417="","",AVERAGE(D4370:D4417))</f>
        <v/>
      </c>
      <c r="F4417" s="40" t="str">
        <f>+IF(D4417="","",MIN(D4370:D4417))</f>
        <v/>
      </c>
      <c r="G4417" s="40" t="str">
        <f>+IF(D4417="","",MAX(D4370:D4417))</f>
        <v/>
      </c>
      <c r="H4417" s="40" t="e">
        <f>STDEV(D4370:D4417)</f>
        <v>#DIV/0!</v>
      </c>
      <c r="I4417" s="40" t="str">
        <f>+IF(F4417="","",(G4417-F4417))</f>
        <v/>
      </c>
    </row>
    <row r="4418" spans="1:9" x14ac:dyDescent="0.25">
      <c r="A4418" s="7">
        <v>43192</v>
      </c>
      <c r="B4418" s="5">
        <v>0</v>
      </c>
      <c r="C4418" s="12"/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/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/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/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/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/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/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/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/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/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/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/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/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/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/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/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/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/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/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/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/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/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/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/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/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/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/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/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/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/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/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/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/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/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/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/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/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/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/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/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/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/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/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/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/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/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/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/>
      <c r="E4465" s="40" t="str">
        <f>+IF(D4465="","",AVERAGE(D4418:D4465))</f>
        <v/>
      </c>
      <c r="F4465" s="40" t="str">
        <f>+IF(D4465="","",MIN(D4418:D4465))</f>
        <v/>
      </c>
      <c r="G4465" s="40" t="str">
        <f>+IF(D4465="","",MAX(D4418:D4465))</f>
        <v/>
      </c>
      <c r="H4465" s="40" t="e">
        <f>STDEV(D4418:D4465)</f>
        <v>#DIV/0!</v>
      </c>
      <c r="I4465" s="40" t="str">
        <f>+IF(F4465="","",(G4465-F4465))</f>
        <v/>
      </c>
    </row>
    <row r="4466" spans="1:9" x14ac:dyDescent="0.25">
      <c r="A4466" s="7">
        <v>43193</v>
      </c>
      <c r="B4466" s="5">
        <v>0</v>
      </c>
      <c r="C4466" s="12"/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/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/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/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/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/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/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/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/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/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/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/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/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/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/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/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/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/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/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/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/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/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/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/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/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/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/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/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/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/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/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/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/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/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/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/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/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/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/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/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/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/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/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/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/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/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/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/>
      <c r="E4513" s="40" t="str">
        <f>+IF(D4513="","",AVERAGE(D4466:D4513))</f>
        <v/>
      </c>
      <c r="F4513" s="40" t="str">
        <f>+IF(D4513="","",MIN(D4466:D4513))</f>
        <v/>
      </c>
      <c r="G4513" s="40" t="str">
        <f>+IF(D4513="","",MAX(D4466:D4513))</f>
        <v/>
      </c>
      <c r="H4513" s="40" t="e">
        <f>STDEV(D4466:D4513)</f>
        <v>#DIV/0!</v>
      </c>
      <c r="I4513" s="40" t="str">
        <f>+IF(F4513="","",(G4513-F4513))</f>
        <v/>
      </c>
    </row>
    <row r="4514" spans="1:9" x14ac:dyDescent="0.25">
      <c r="A4514" s="7">
        <v>43194</v>
      </c>
      <c r="B4514" s="5">
        <v>0</v>
      </c>
      <c r="C4514" s="12"/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/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/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/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/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/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/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/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/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/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/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/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/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/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/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/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/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/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/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/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/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/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/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/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/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/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/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/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/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/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/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/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/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/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/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/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/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/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/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/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/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/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/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/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/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/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/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/>
      <c r="E4561" s="40" t="str">
        <f>+IF(D4561="","",AVERAGE(D4514:D4561))</f>
        <v/>
      </c>
      <c r="F4561" s="40" t="str">
        <f>+IF(D4561="","",MIN(D4514:D4561))</f>
        <v/>
      </c>
      <c r="G4561" s="40" t="str">
        <f>+IF(D4561="","",MAX(D4514:D4561))</f>
        <v/>
      </c>
      <c r="H4561" s="40" t="e">
        <f>STDEV(D4514:D4561)</f>
        <v>#DIV/0!</v>
      </c>
      <c r="I4561" s="40" t="str">
        <f>+IF(F4561="","",(G4561-F4561))</f>
        <v/>
      </c>
    </row>
    <row r="4562" spans="1:9" x14ac:dyDescent="0.25">
      <c r="A4562" s="7">
        <v>43195</v>
      </c>
      <c r="B4562" s="5">
        <v>0</v>
      </c>
      <c r="C4562" s="12"/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/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/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/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/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/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/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/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/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/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/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/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/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/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/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/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/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/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/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/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/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/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/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/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/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/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/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/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/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/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/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/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/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/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/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/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/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/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/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/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/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/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/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/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/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/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/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/>
      <c r="E4609" s="40" t="str">
        <f>+IF(D4609="","",AVERAGE(D4562:D4609))</f>
        <v/>
      </c>
      <c r="F4609" s="40" t="str">
        <f>+IF(D4609="","",MIN(D4562:D4609))</f>
        <v/>
      </c>
      <c r="G4609" s="40" t="str">
        <f>+IF(D4609="","",MAX(D4562:D4609))</f>
        <v/>
      </c>
      <c r="H4609" s="40" t="e">
        <f>STDEV(D4562:D4609)</f>
        <v>#DIV/0!</v>
      </c>
      <c r="I4609" s="40" t="str">
        <f>+IF(F4609="","",(G4609-F4609))</f>
        <v/>
      </c>
    </row>
    <row r="4610" spans="1:9" x14ac:dyDescent="0.25">
      <c r="A4610" s="7">
        <v>43196</v>
      </c>
      <c r="B4610" s="5">
        <v>0</v>
      </c>
      <c r="C4610" s="12"/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/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/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/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/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/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/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/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/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/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/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/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/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/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/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/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/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/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/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/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/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/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/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/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/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/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/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/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/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/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/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/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/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/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/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/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/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/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/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/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/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/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/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/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/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/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/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/>
      <c r="E4657" s="40" t="str">
        <f>+IF(D4657="","",AVERAGE(D4610:D4657))</f>
        <v/>
      </c>
      <c r="F4657" s="40" t="str">
        <f>+IF(D4657="","",MIN(D4610:D4657))</f>
        <v/>
      </c>
      <c r="G4657" s="40" t="str">
        <f>+IF(D4657="","",MAX(D4610:D4657))</f>
        <v/>
      </c>
      <c r="H4657" s="40" t="e">
        <f>STDEV(D4610:D4657)</f>
        <v>#DIV/0!</v>
      </c>
      <c r="I4657" s="40" t="str">
        <f>+IF(F4657="","",(G4657-F4657))</f>
        <v/>
      </c>
    </row>
    <row r="4658" spans="1:9" x14ac:dyDescent="0.25">
      <c r="A4658" s="7">
        <v>43197</v>
      </c>
      <c r="B4658" s="5">
        <v>0</v>
      </c>
      <c r="C4658" s="12"/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/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/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/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/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/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/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/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/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/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/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/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/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/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/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/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/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/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/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/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/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/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/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/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/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/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/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/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/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/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/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/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/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/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/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/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/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/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/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/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/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/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/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/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/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/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/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/>
      <c r="E4705" s="40" t="str">
        <f>+IF(D4705="","",AVERAGE(D4658:D4705))</f>
        <v/>
      </c>
      <c r="F4705" s="40" t="str">
        <f>+IF(D4705="","",MIN(D4658:D4705))</f>
        <v/>
      </c>
      <c r="G4705" s="40" t="str">
        <f>+IF(D4705="","",MAX(D4658:D4705))</f>
        <v/>
      </c>
      <c r="H4705" s="40" t="e">
        <f>STDEV(D4658:D4705)</f>
        <v>#DIV/0!</v>
      </c>
      <c r="I4705" s="40" t="str">
        <f>+IF(F4705="","",(G4705-F4705))</f>
        <v/>
      </c>
    </row>
    <row r="4706" spans="1:9" x14ac:dyDescent="0.25">
      <c r="A4706" s="7">
        <v>43198</v>
      </c>
      <c r="B4706" s="5">
        <v>0</v>
      </c>
      <c r="C4706" s="12"/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/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/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/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/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/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/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/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/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/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/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/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/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/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/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/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/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/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/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/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/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/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/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/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/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/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/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/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/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/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/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/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/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/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/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/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/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/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/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/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/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/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/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/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/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/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/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/>
      <c r="E4753" s="40" t="str">
        <f>+IF(D4753="","",AVERAGE(D4706:D4753))</f>
        <v/>
      </c>
      <c r="F4753" s="40" t="str">
        <f>+IF(D4753="","",MIN(D4706:D4753))</f>
        <v/>
      </c>
      <c r="G4753" s="40" t="str">
        <f>+IF(D4753="","",MAX(D4706:D4753))</f>
        <v/>
      </c>
      <c r="H4753" s="40" t="e">
        <f>STDEV(D4706:D4753)</f>
        <v>#DIV/0!</v>
      </c>
      <c r="I4753" s="40" t="str">
        <f>+IF(F4753="","",(G4753-F4753))</f>
        <v/>
      </c>
    </row>
    <row r="4754" spans="1:9" x14ac:dyDescent="0.25">
      <c r="A4754" s="7">
        <v>43199</v>
      </c>
      <c r="B4754" s="5">
        <v>0</v>
      </c>
      <c r="C4754" s="12"/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/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/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/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/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/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/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/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/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/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/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/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/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/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/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/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/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/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/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/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/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/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/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/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/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/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/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/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/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/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/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/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/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/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/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/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/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/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/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/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/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/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/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/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/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/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/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/>
      <c r="E4801" s="40" t="str">
        <f>+IF(D4801="","",AVERAGE(D4754:D4801))</f>
        <v/>
      </c>
      <c r="F4801" s="40" t="str">
        <f>+IF(D4801="","",MIN(D4754:D4801))</f>
        <v/>
      </c>
      <c r="G4801" s="40" t="str">
        <f>+IF(D4801="","",MAX(D4754:D4801))</f>
        <v/>
      </c>
      <c r="H4801" s="40" t="e">
        <f>STDEV(D4754:D4801)</f>
        <v>#DIV/0!</v>
      </c>
      <c r="I4801" s="40" t="str">
        <f>+IF(F4801="","",(G4801-F4801))</f>
        <v/>
      </c>
    </row>
    <row r="4802" spans="1:9" x14ac:dyDescent="0.25">
      <c r="A4802" s="7">
        <v>43200</v>
      </c>
      <c r="B4802" s="5">
        <v>0</v>
      </c>
      <c r="C4802" s="12"/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/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/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/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/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/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/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/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/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/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/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/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/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/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/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/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/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/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/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/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/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/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/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/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/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/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/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/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/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/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/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/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/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/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/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/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/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/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/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/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/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/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/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/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/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/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/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/>
      <c r="E4849" s="40" t="str">
        <f>+IF(D4849="","",AVERAGE(D4802:D4849))</f>
        <v/>
      </c>
      <c r="F4849" s="40" t="str">
        <f>+IF(D4849="","",MIN(D4802:D4849))</f>
        <v/>
      </c>
      <c r="G4849" s="40" t="str">
        <f>+IF(D4849="","",MAX(D4802:D4849))</f>
        <v/>
      </c>
      <c r="H4849" s="40" t="e">
        <f>STDEV(D4802:D4849)</f>
        <v>#DIV/0!</v>
      </c>
      <c r="I4849" s="40" t="str">
        <f>+IF(F4849="","",(G4849-F4849))</f>
        <v/>
      </c>
    </row>
    <row r="4850" spans="1:9" x14ac:dyDescent="0.25">
      <c r="A4850" s="7">
        <v>43201</v>
      </c>
      <c r="B4850" s="5">
        <v>0</v>
      </c>
      <c r="C4850" s="12"/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/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/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/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/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/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/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/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/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/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/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/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/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/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/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/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/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/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/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/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/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/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/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/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/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/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/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/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/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/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/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/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/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/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/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/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/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/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/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/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/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/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/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/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/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/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/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/>
      <c r="E4897" s="40" t="str">
        <f>+IF(D4897="","",AVERAGE(D4850:D4897))</f>
        <v/>
      </c>
      <c r="F4897" s="40" t="str">
        <f>+IF(D4897="","",MIN(D4850:D4897))</f>
        <v/>
      </c>
      <c r="G4897" s="40" t="str">
        <f>+IF(D4897="","",MAX(D4850:D4897))</f>
        <v/>
      </c>
      <c r="H4897" s="40" t="e">
        <f>STDEV(D4850:D4897)</f>
        <v>#DIV/0!</v>
      </c>
      <c r="I4897" s="40" t="str">
        <f>+IF(F4897="","",(G4897-F4897))</f>
        <v/>
      </c>
    </row>
    <row r="4898" spans="1:9" x14ac:dyDescent="0.25">
      <c r="A4898" s="7">
        <v>43202</v>
      </c>
      <c r="B4898" s="5">
        <v>0</v>
      </c>
      <c r="C4898" s="12"/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/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/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/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/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/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/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/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/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/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/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/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/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/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/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/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/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/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/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/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/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/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/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/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/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/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/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/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/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/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/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/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/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/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/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/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/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/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/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/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/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/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/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/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/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/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/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/>
      <c r="E4945" s="40" t="str">
        <f>+IF(D4945="","",AVERAGE(D4898:D4945))</f>
        <v/>
      </c>
      <c r="F4945" s="40" t="str">
        <f>+IF(D4945="","",MIN(D4898:D4945))</f>
        <v/>
      </c>
      <c r="G4945" s="40" t="str">
        <f>+IF(D4945="","",MAX(D4898:D4945))</f>
        <v/>
      </c>
      <c r="H4945" s="40" t="e">
        <f>STDEV(D4898:D4945)</f>
        <v>#DIV/0!</v>
      </c>
      <c r="I4945" s="40" t="str">
        <f>+IF(F4945="","",(G4945-F4945))</f>
        <v/>
      </c>
    </row>
    <row r="4946" spans="1:9" x14ac:dyDescent="0.25">
      <c r="A4946" s="7">
        <v>43203</v>
      </c>
      <c r="B4946" s="5">
        <v>0</v>
      </c>
      <c r="C4946" s="12"/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/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/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/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/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/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/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/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/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/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/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/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/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/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/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/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/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/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/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/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/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/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/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/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/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/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/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/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/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/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/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/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/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/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/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/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/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/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/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/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/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/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/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/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/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/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/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/>
      <c r="E4993" s="40" t="str">
        <f>+IF(D4993="","",AVERAGE(D4946:D4993))</f>
        <v/>
      </c>
      <c r="F4993" s="40" t="str">
        <f>+IF(D4993="","",MIN(D4946:D4993))</f>
        <v/>
      </c>
      <c r="G4993" s="40" t="str">
        <f>+IF(D4993="","",MAX(D4946:D4993))</f>
        <v/>
      </c>
      <c r="H4993" s="40" t="e">
        <f>STDEV(D4946:D4993)</f>
        <v>#DIV/0!</v>
      </c>
      <c r="I4993" s="40" t="str">
        <f>+IF(F4993="","",(G4993-F4993))</f>
        <v/>
      </c>
    </row>
    <row r="4994" spans="1:9" x14ac:dyDescent="0.25">
      <c r="A4994" s="7">
        <v>43204</v>
      </c>
      <c r="B4994" s="5">
        <v>0</v>
      </c>
      <c r="C4994" s="12"/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/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/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/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/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/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/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/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/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/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/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/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/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/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/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/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/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/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/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/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/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/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/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/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/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/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/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/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/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/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/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/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/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/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/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/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/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/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/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/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/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/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/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/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/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/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/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/>
      <c r="E5041" s="40" t="str">
        <f>+IF(D5041="","",AVERAGE(D4994:D5041))</f>
        <v/>
      </c>
      <c r="F5041" s="40" t="str">
        <f>+IF(D5041="","",MIN(D4994:D5041))</f>
        <v/>
      </c>
      <c r="G5041" s="40" t="str">
        <f>+IF(D5041="","",MAX(D4994:D5041))</f>
        <v/>
      </c>
      <c r="H5041" s="40" t="e">
        <f>STDEV(D4994:D5041)</f>
        <v>#DIV/0!</v>
      </c>
      <c r="I5041" s="40" t="str">
        <f>+IF(F5041="","",(G5041-F5041))</f>
        <v/>
      </c>
    </row>
    <row r="5042" spans="1:9" x14ac:dyDescent="0.25">
      <c r="A5042" s="7">
        <v>43205</v>
      </c>
      <c r="B5042" s="5">
        <v>0</v>
      </c>
      <c r="C5042" s="12"/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/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/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/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/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/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/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/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/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/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/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/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/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/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/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/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/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/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/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/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/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/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/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/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/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/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/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/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/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/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/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/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/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/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/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/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/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/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/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/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/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/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/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/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/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/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/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/>
      <c r="E5089" s="40" t="str">
        <f>+IF(D5089="","",AVERAGE(D5042:D5089))</f>
        <v/>
      </c>
      <c r="F5089" s="40" t="str">
        <f>+IF(D5089="","",MIN(D5042:D5089))</f>
        <v/>
      </c>
      <c r="G5089" s="40" t="str">
        <f>+IF(D5089="","",MAX(D5042:D5089))</f>
        <v/>
      </c>
      <c r="H5089" s="40" t="e">
        <f>STDEV(D5042:D5089)</f>
        <v>#DIV/0!</v>
      </c>
      <c r="I5089" s="40" t="str">
        <f>+IF(F5089="","",(G5089-F5089))</f>
        <v/>
      </c>
    </row>
    <row r="5090" spans="1:9" x14ac:dyDescent="0.25">
      <c r="A5090" s="7">
        <v>43206</v>
      </c>
      <c r="B5090" s="5">
        <v>0</v>
      </c>
      <c r="C5090" s="12"/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/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/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/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/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/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/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/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/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/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/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/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/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/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/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/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/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/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/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/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/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/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/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/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/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/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/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/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/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/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/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/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/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/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/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/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/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/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/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/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/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/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/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/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/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/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/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/>
      <c r="E5137" s="40" t="str">
        <f>+IF(D5137="","",AVERAGE(D5090:D5137))</f>
        <v/>
      </c>
      <c r="F5137" s="40" t="str">
        <f>+IF(D5137="","",MIN(D5090:D5137))</f>
        <v/>
      </c>
      <c r="G5137" s="40" t="str">
        <f>+IF(D5137="","",MAX(D5090:D5137))</f>
        <v/>
      </c>
      <c r="H5137" s="40" t="e">
        <f>STDEV(D5090:D5137)</f>
        <v>#DIV/0!</v>
      </c>
      <c r="I5137" s="40" t="str">
        <f>+IF(F5137="","",(G5137-F5137))</f>
        <v/>
      </c>
    </row>
    <row r="5138" spans="1:9" x14ac:dyDescent="0.25">
      <c r="A5138" s="7">
        <v>43207</v>
      </c>
      <c r="B5138" s="5">
        <v>0</v>
      </c>
      <c r="C5138" s="12"/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/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/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/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/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/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/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/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/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/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/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/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/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/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/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/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/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/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/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/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/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/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/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/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/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/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/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/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/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/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/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/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/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/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/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/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/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/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/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/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/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/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/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/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/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/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/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/>
      <c r="E5185" s="40" t="str">
        <f>+IF(D5185="","",AVERAGE(D5138:D5185))</f>
        <v/>
      </c>
      <c r="F5185" s="40" t="str">
        <f>+IF(D5185="","",MIN(D5138:D5185))</f>
        <v/>
      </c>
      <c r="G5185" s="40" t="str">
        <f>+IF(D5185="","",MAX(D5138:D5185))</f>
        <v/>
      </c>
      <c r="H5185" s="40" t="e">
        <f>STDEV(D5138:D5185)</f>
        <v>#DIV/0!</v>
      </c>
      <c r="I5185" s="40" t="str">
        <f>+IF(F5185="","",(G5185-F5185))</f>
        <v/>
      </c>
    </row>
    <row r="5186" spans="1:9" x14ac:dyDescent="0.25">
      <c r="A5186" s="7">
        <v>43208</v>
      </c>
      <c r="B5186" s="5">
        <v>0</v>
      </c>
      <c r="C5186" s="12"/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/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/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/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/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/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/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/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/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/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/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/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/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/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/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/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/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/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/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/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/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/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/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/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/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/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/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/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/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/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/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/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/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/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/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/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/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/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/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/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/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/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/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/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/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/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/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/>
      <c r="E5233" s="40" t="str">
        <f>+IF(D5233="","",AVERAGE(D5186:D5233))</f>
        <v/>
      </c>
      <c r="F5233" s="40" t="str">
        <f>+IF(D5233="","",MIN(D5186:D5233))</f>
        <v/>
      </c>
      <c r="G5233" s="40" t="str">
        <f>+IF(D5233="","",MAX(D5186:D5233))</f>
        <v/>
      </c>
      <c r="H5233" s="40" t="e">
        <f>STDEV(D5186:D5233)</f>
        <v>#DIV/0!</v>
      </c>
      <c r="I5233" s="40" t="str">
        <f>+IF(F5233="","",(G5233-F5233))</f>
        <v/>
      </c>
    </row>
    <row r="5234" spans="1:9" x14ac:dyDescent="0.25">
      <c r="A5234" s="7">
        <v>43209</v>
      </c>
      <c r="B5234" s="5">
        <v>0</v>
      </c>
      <c r="C5234" s="12"/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/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/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/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/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/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/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/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/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/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/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/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/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/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/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/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/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/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/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/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/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/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/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/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/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/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/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/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/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/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/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/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/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/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/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/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/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/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/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/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/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/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/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/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/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/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/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/>
      <c r="E5281" s="40" t="str">
        <f>+IF(D5281="","",AVERAGE(D5234:D5281))</f>
        <v/>
      </c>
      <c r="F5281" s="40" t="str">
        <f>+IF(D5281="","",MIN(D5234:D5281))</f>
        <v/>
      </c>
      <c r="G5281" s="40" t="str">
        <f>+IF(D5281="","",MAX(D5234:D5281))</f>
        <v/>
      </c>
      <c r="H5281" s="40" t="e">
        <f>STDEV(D5234:D5281)</f>
        <v>#DIV/0!</v>
      </c>
      <c r="I5281" s="40" t="str">
        <f>+IF(F5281="","",(G5281-F5281))</f>
        <v/>
      </c>
    </row>
    <row r="5282" spans="1:9" x14ac:dyDescent="0.25">
      <c r="A5282" s="7">
        <v>43210</v>
      </c>
      <c r="B5282" s="5">
        <v>0</v>
      </c>
      <c r="C5282" s="12"/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/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/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/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/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/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/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/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/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/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/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/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/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/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/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/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/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/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/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/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/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/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/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/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/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/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/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/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/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/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/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/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/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/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/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/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/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/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/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/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/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/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/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/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/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/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/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/>
      <c r="E5329" s="40" t="str">
        <f>+IF(D5329="","",AVERAGE(D5282:D5329))</f>
        <v/>
      </c>
      <c r="F5329" s="40" t="str">
        <f>+IF(D5329="","",MIN(D5282:D5329))</f>
        <v/>
      </c>
      <c r="G5329" s="40" t="str">
        <f>+IF(D5329="","",MAX(D5282:D5329))</f>
        <v/>
      </c>
      <c r="H5329" s="40" t="e">
        <f>STDEV(D5282:D5329)</f>
        <v>#DIV/0!</v>
      </c>
      <c r="I5329" s="40" t="str">
        <f>+IF(F5329="","",(G5329-F5329))</f>
        <v/>
      </c>
    </row>
    <row r="5330" spans="1:9" x14ac:dyDescent="0.25">
      <c r="A5330" s="7">
        <v>43211</v>
      </c>
      <c r="B5330" s="5">
        <v>0</v>
      </c>
      <c r="C5330" s="12"/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/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/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/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/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/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/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/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/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/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/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/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/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/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/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/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/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/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/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/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/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/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/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/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/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/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/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/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/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/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/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/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/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/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/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/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/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/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/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/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/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/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/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/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/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/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/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/>
      <c r="E5377" s="40" t="str">
        <f>+IF(D5377="","",AVERAGE(D5330:D5377))</f>
        <v/>
      </c>
      <c r="F5377" s="40" t="str">
        <f>+IF(D5377="","",MIN(D5330:D5377))</f>
        <v/>
      </c>
      <c r="G5377" s="40" t="str">
        <f>+IF(D5377="","",MAX(D5330:D5377))</f>
        <v/>
      </c>
      <c r="H5377" s="40" t="e">
        <f>STDEV(D5330:D5377)</f>
        <v>#DIV/0!</v>
      </c>
      <c r="I5377" s="40" t="str">
        <f>+IF(F5377="","",(G5377-F5377))</f>
        <v/>
      </c>
    </row>
    <row r="5378" spans="1:9" x14ac:dyDescent="0.25">
      <c r="A5378" s="7">
        <v>43212</v>
      </c>
      <c r="B5378" s="5">
        <v>0</v>
      </c>
      <c r="C5378" s="12"/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/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/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/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/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/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/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/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/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/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/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/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/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/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/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/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/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/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/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/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/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/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/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/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/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/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/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/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/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/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/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/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/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/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/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/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/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/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/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/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/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/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/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/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/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/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/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/>
      <c r="E5425" s="40" t="str">
        <f>+IF(D5425="","",AVERAGE(D5378:D5425))</f>
        <v/>
      </c>
      <c r="F5425" s="40" t="str">
        <f>+IF(D5425="","",MIN(D5378:D5425))</f>
        <v/>
      </c>
      <c r="G5425" s="40" t="str">
        <f>+IF(D5425="","",MAX(D5378:D5425))</f>
        <v/>
      </c>
      <c r="H5425" s="40" t="e">
        <f>STDEV(D5378:D5425)</f>
        <v>#DIV/0!</v>
      </c>
      <c r="I5425" s="40" t="str">
        <f>+IF(F5425="","",(G5425-F5425))</f>
        <v/>
      </c>
    </row>
    <row r="5426" spans="1:9" x14ac:dyDescent="0.25">
      <c r="A5426" s="7">
        <v>43213</v>
      </c>
      <c r="B5426" s="5">
        <v>0</v>
      </c>
      <c r="C5426" s="12"/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/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/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/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/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/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/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/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/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/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/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/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/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/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/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/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/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/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/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/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/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/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/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/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/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/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/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/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/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/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/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/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/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/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/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/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/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/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/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/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/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/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/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/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/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/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/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/>
      <c r="E5473" s="40" t="str">
        <f>+IF(D5473="","",AVERAGE(D5426:D5473))</f>
        <v/>
      </c>
      <c r="F5473" s="40" t="str">
        <f>+IF(D5473="","",MIN(D5426:D5473))</f>
        <v/>
      </c>
      <c r="G5473" s="40" t="str">
        <f>+IF(D5473="","",MAX(D5426:D5473))</f>
        <v/>
      </c>
      <c r="H5473" s="40" t="e">
        <f>STDEV(D5426:D5473)</f>
        <v>#DIV/0!</v>
      </c>
      <c r="I5473" s="40" t="str">
        <f>+IF(F5473="","",(G5473-F5473))</f>
        <v/>
      </c>
    </row>
    <row r="5474" spans="1:9" x14ac:dyDescent="0.25">
      <c r="A5474" s="7">
        <v>43214</v>
      </c>
      <c r="B5474" s="5">
        <v>0</v>
      </c>
      <c r="C5474" s="12"/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/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/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/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/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/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/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/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/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/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/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/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/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/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/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/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/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/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/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/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/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/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/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/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/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/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/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/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/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/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/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/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/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/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/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/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/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/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/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/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/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/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/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/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/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/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/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/>
      <c r="E5521" s="40" t="str">
        <f>+IF(D5521="","",AVERAGE(D5474:D5521))</f>
        <v/>
      </c>
      <c r="F5521" s="40" t="str">
        <f>+IF(D5521="","",MIN(D5474:D5521))</f>
        <v/>
      </c>
      <c r="G5521" s="40" t="str">
        <f>+IF(D5521="","",MAX(D5474:D5521))</f>
        <v/>
      </c>
      <c r="H5521" s="40" t="e">
        <f>STDEV(D5474:D5521)</f>
        <v>#DIV/0!</v>
      </c>
      <c r="I5521" s="40" t="str">
        <f>+IF(F5521="","",(G5521-F5521))</f>
        <v/>
      </c>
    </row>
    <row r="5522" spans="1:9" x14ac:dyDescent="0.25">
      <c r="A5522" s="7">
        <v>43215</v>
      </c>
      <c r="B5522" s="5">
        <v>0</v>
      </c>
      <c r="C5522" s="12"/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/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/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/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/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/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/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/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/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/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/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/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/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/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/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/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/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/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/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/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/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/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/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/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/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/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/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/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/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/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/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/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/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/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/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/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/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/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/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/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/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/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/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/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/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/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/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/>
      <c r="E5569" s="40" t="str">
        <f>+IF(D5569="","",AVERAGE(D5522:D5569))</f>
        <v/>
      </c>
      <c r="F5569" s="40" t="str">
        <f>+IF(D5569="","",MIN(D5522:D5569))</f>
        <v/>
      </c>
      <c r="G5569" s="40" t="str">
        <f>+IF(D5569="","",MAX(D5522:D5569))</f>
        <v/>
      </c>
      <c r="H5569" s="40" t="e">
        <f>STDEV(D5522:D5569)</f>
        <v>#DIV/0!</v>
      </c>
      <c r="I5569" s="40" t="str">
        <f>+IF(F5569="","",(G5569-F5569))</f>
        <v/>
      </c>
    </row>
    <row r="5570" spans="1:9" x14ac:dyDescent="0.25">
      <c r="A5570" s="7">
        <v>43216</v>
      </c>
      <c r="B5570" s="5">
        <v>0</v>
      </c>
      <c r="C5570" s="12"/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/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/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/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/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/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/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/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/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/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/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/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/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/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/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/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/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/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/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/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/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/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/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/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/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/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/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/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/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/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/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/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/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/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/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/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/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/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/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/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/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/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/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/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/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/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/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/>
      <c r="E5617" s="40" t="str">
        <f>+IF(D5617="","",AVERAGE(D5570:D5617))</f>
        <v/>
      </c>
      <c r="F5617" s="40" t="str">
        <f>+IF(D5617="","",MIN(D5570:D5617))</f>
        <v/>
      </c>
      <c r="G5617" s="40" t="str">
        <f>+IF(D5617="","",MAX(D5570:D5617))</f>
        <v/>
      </c>
      <c r="H5617" s="40" t="e">
        <f>STDEV(D5570:D5617)</f>
        <v>#DIV/0!</v>
      </c>
      <c r="I5617" s="40" t="str">
        <f>+IF(F5617="","",(G5617-F5617))</f>
        <v/>
      </c>
    </row>
    <row r="5618" spans="1:9" x14ac:dyDescent="0.25">
      <c r="A5618" s="7">
        <v>43217</v>
      </c>
      <c r="B5618" s="5">
        <v>0</v>
      </c>
      <c r="C5618" s="12"/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/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/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/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/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/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/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/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/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/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/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/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/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/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/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/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/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/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/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/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/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/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/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/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/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/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/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/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/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/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/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/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/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/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/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/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/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/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/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/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/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/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/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/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/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/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/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/>
      <c r="E5665" s="40" t="str">
        <f>+IF(D5665="","",AVERAGE(D5618:D5665))</f>
        <v/>
      </c>
      <c r="F5665" s="40" t="str">
        <f>+IF(D5665="","",MIN(D5618:D5665))</f>
        <v/>
      </c>
      <c r="G5665" s="40" t="str">
        <f>+IF(D5665="","",MAX(D5618:D5665))</f>
        <v/>
      </c>
      <c r="H5665" s="40" t="e">
        <f>STDEV(D5618:D5665)</f>
        <v>#DIV/0!</v>
      </c>
      <c r="I5665" s="40" t="str">
        <f>+IF(F5665="","",(G5665-F5665))</f>
        <v/>
      </c>
    </row>
    <row r="5666" spans="1:9" x14ac:dyDescent="0.25">
      <c r="A5666" s="7">
        <v>43218</v>
      </c>
      <c r="B5666" s="5">
        <v>0</v>
      </c>
      <c r="C5666" s="12"/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/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/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/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/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/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/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/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/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/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/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/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/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/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/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/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/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/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/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/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/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/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/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/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/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/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/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/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/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/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/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/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/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/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/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/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/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/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/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/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/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/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/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/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/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/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/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/>
      <c r="E5713" s="40" t="str">
        <f>+IF(D5713="","",AVERAGE(D5666:D5713))</f>
        <v/>
      </c>
      <c r="F5713" s="40" t="str">
        <f>+IF(D5713="","",MIN(D5666:D5713))</f>
        <v/>
      </c>
      <c r="G5713" s="40" t="str">
        <f>+IF(D5713="","",MAX(D5666:D5713))</f>
        <v/>
      </c>
      <c r="H5713" s="40" t="e">
        <f>STDEV(D5666:D5713)</f>
        <v>#DIV/0!</v>
      </c>
      <c r="I5713" s="40" t="str">
        <f>+IF(F5713="","",(G5713-F5713))</f>
        <v/>
      </c>
    </row>
    <row r="5714" spans="1:9" x14ac:dyDescent="0.25">
      <c r="A5714" s="7">
        <v>43219</v>
      </c>
      <c r="B5714" s="5">
        <v>0</v>
      </c>
      <c r="C5714" s="12"/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/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/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/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/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/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/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/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/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/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/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/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/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/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/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/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/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/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/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/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/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/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/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/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/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/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/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/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/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/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/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/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/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/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/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/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/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/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/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/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/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/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/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/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/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/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/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/>
      <c r="E5761" s="40" t="str">
        <f>+IF(D5761="","",AVERAGE(D5714:D5761))</f>
        <v/>
      </c>
      <c r="F5761" s="40" t="str">
        <f>+IF(D5761="","",MIN(D5714:D5761))</f>
        <v/>
      </c>
      <c r="G5761" s="40" t="str">
        <f>+IF(D5761="","",MAX(D5714:D5761))</f>
        <v/>
      </c>
      <c r="H5761" s="40" t="e">
        <f>STDEV(D5714:D5761)</f>
        <v>#DIV/0!</v>
      </c>
      <c r="I5761" s="40" t="str">
        <f>+IF(F5761="","",(G5761-F5761))</f>
        <v/>
      </c>
    </row>
    <row r="5762" spans="1:9" x14ac:dyDescent="0.25">
      <c r="A5762" s="7">
        <v>43220</v>
      </c>
      <c r="B5762" s="5">
        <v>0</v>
      </c>
      <c r="C5762" s="12"/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/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/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/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/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/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/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/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/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/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/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/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/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/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/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/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/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/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/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/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/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/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/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/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/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/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/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/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/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/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/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/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/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/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/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/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/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/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/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/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/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/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/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/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/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/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/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/>
      <c r="E5809" s="40" t="str">
        <f>+IF(D5809="","",AVERAGE(D5762:D5809))</f>
        <v/>
      </c>
      <c r="F5809" s="40" t="str">
        <f>+IF(D5809="","",MIN(D5762:D5809))</f>
        <v/>
      </c>
      <c r="G5809" s="40" t="str">
        <f>+IF(D5809="","",MAX(D5762:D5809))</f>
        <v/>
      </c>
      <c r="H5809" s="40" t="e">
        <f>STDEV(D5762:D5809)</f>
        <v>#DIV/0!</v>
      </c>
      <c r="I5809" s="40" t="str">
        <f>+IF(F5809="","",(G5809-F5809))</f>
        <v/>
      </c>
    </row>
    <row r="5810" spans="1:9" x14ac:dyDescent="0.25">
      <c r="A5810" s="7">
        <v>43221</v>
      </c>
      <c r="B5810" s="5">
        <v>0</v>
      </c>
      <c r="C5810" s="12"/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/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/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/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/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/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/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/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/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/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/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/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/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/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/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/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/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/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/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/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/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/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/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/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/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/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/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/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/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/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/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/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/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/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/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/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/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/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/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/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/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/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/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/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/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/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/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/>
      <c r="E5857" s="40" t="str">
        <f>+IF(D5857="","",AVERAGE(D5810:D5857))</f>
        <v/>
      </c>
      <c r="F5857" s="40" t="str">
        <f>+IF(D5857="","",MIN(D5810:D5857))</f>
        <v/>
      </c>
      <c r="G5857" s="40" t="str">
        <f>+IF(D5857="","",MAX(D5810:D5857))</f>
        <v/>
      </c>
      <c r="H5857" s="40" t="e">
        <f>STDEV(D5810:D5857)</f>
        <v>#DIV/0!</v>
      </c>
      <c r="I5857" s="40" t="str">
        <f>+IF(F5857="","",(G5857-F5857))</f>
        <v/>
      </c>
    </row>
    <row r="5858" spans="1:9" x14ac:dyDescent="0.25">
      <c r="A5858" s="7">
        <v>43222</v>
      </c>
      <c r="B5858" s="5">
        <v>0</v>
      </c>
      <c r="C5858" s="12"/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/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/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/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/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/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/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/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/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/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/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/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/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/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/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/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/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/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/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/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/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/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/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/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/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/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/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/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/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/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/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/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/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/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/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/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/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/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/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/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/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/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/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/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/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/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/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/>
      <c r="E5905" s="40" t="str">
        <f>+IF(D5905="","",AVERAGE(D5858:D5905))</f>
        <v/>
      </c>
      <c r="F5905" s="40" t="str">
        <f>+IF(D5905="","",MIN(D5858:D5905))</f>
        <v/>
      </c>
      <c r="G5905" s="40" t="str">
        <f>+IF(D5905="","",MAX(D5858:D5905))</f>
        <v/>
      </c>
      <c r="H5905" s="40" t="e">
        <f>STDEV(D5858:D5905)</f>
        <v>#DIV/0!</v>
      </c>
      <c r="I5905" s="40" t="str">
        <f>+IF(F5905="","",(G5905-F5905))</f>
        <v/>
      </c>
    </row>
    <row r="5906" spans="1:9" x14ac:dyDescent="0.25">
      <c r="A5906" s="7">
        <v>43223</v>
      </c>
      <c r="B5906" s="5">
        <v>0</v>
      </c>
      <c r="C5906" s="12"/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/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/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/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/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/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/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/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/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/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/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/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/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/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/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/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/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/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/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/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/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/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/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/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/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/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/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/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/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/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/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/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/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/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/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/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/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/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/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/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/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/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/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/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/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/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/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/>
      <c r="E5953" s="40" t="str">
        <f>+IF(D5953="","",AVERAGE(D5906:D5953))</f>
        <v/>
      </c>
      <c r="F5953" s="40" t="str">
        <f>+IF(D5953="","",MIN(D5906:D5953))</f>
        <v/>
      </c>
      <c r="G5953" s="40" t="str">
        <f>+IF(D5953="","",MAX(D5906:D5953))</f>
        <v/>
      </c>
      <c r="H5953" s="40" t="e">
        <f>STDEV(D5906:D5953)</f>
        <v>#DIV/0!</v>
      </c>
      <c r="I5953" s="40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/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/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/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/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/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/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/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/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/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/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/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/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/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/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/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/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/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/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/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/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/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/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/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/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/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/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/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/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/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/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/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/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/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/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/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/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/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/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/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/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/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/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/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/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/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/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/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/>
      <c r="E6001" s="40" t="str">
        <f>+IF(D6001="","",AVERAGE(D5954:D6001))</f>
        <v/>
      </c>
      <c r="F6001" s="40" t="str">
        <f>+IF(D6001="","",MIN(D5954:D6001))</f>
        <v/>
      </c>
      <c r="G6001" s="40" t="str">
        <f>+IF(D6001="","",MAX(D5954:D6001))</f>
        <v/>
      </c>
      <c r="H6001" s="40" t="e">
        <f>STDEV(D5954:D6001)</f>
        <v>#DIV/0!</v>
      </c>
      <c r="I6001" s="40" t="str">
        <f>+IF(F6001="","",(G6001-F6001))</f>
        <v/>
      </c>
    </row>
    <row r="6002" spans="1:9" x14ac:dyDescent="0.25">
      <c r="A6002" s="7">
        <v>43225</v>
      </c>
      <c r="B6002" s="5">
        <v>0</v>
      </c>
      <c r="C6002" s="12"/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/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/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/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/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/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/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/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/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/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/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/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/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/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/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/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/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/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/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/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/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/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/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/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/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/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/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/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/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/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/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/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/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/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/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/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/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/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/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/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/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/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/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/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/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/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/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/>
      <c r="E6049" s="40" t="str">
        <f>+IF(D6049="","",AVERAGE(D6002:D6049))</f>
        <v/>
      </c>
      <c r="F6049" s="40" t="str">
        <f>+IF(D6049="","",MIN(D6002:D6049))</f>
        <v/>
      </c>
      <c r="G6049" s="40" t="str">
        <f>+IF(D6049="","",MAX(D6002:D6049))</f>
        <v/>
      </c>
      <c r="H6049" s="40" t="e">
        <f>STDEV(D6002:D6049)</f>
        <v>#DIV/0!</v>
      </c>
      <c r="I6049" s="40" t="str">
        <f>+IF(F6049="","",(G6049-F6049))</f>
        <v/>
      </c>
    </row>
    <row r="6050" spans="1:9" x14ac:dyDescent="0.25">
      <c r="A6050" s="7">
        <v>43226</v>
      </c>
      <c r="B6050" s="5">
        <v>0</v>
      </c>
      <c r="C6050" s="12"/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/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/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/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/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/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/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/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/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/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/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/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/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/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/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/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/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/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/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/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/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/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/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/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/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/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/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/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/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/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/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/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/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/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/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/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/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/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/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/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/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/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/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/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/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/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/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/>
      <c r="E6097" s="40" t="str">
        <f>+IF(D6097="","",AVERAGE(D6050:D6097))</f>
        <v/>
      </c>
      <c r="F6097" s="40" t="str">
        <f>+IF(D6097="","",MIN(D6050:D6097))</f>
        <v/>
      </c>
      <c r="G6097" s="40" t="str">
        <f>+IF(D6097="","",MAX(D6050:D6097))</f>
        <v/>
      </c>
      <c r="H6097" s="40" t="e">
        <f>STDEV(D6050:D6097)</f>
        <v>#DIV/0!</v>
      </c>
      <c r="I6097" s="40" t="str">
        <f>+IF(F6097="","",(G6097-F6097))</f>
        <v/>
      </c>
    </row>
    <row r="6098" spans="1:9" x14ac:dyDescent="0.25">
      <c r="A6098" s="7">
        <v>43227</v>
      </c>
      <c r="B6098" s="5">
        <v>0</v>
      </c>
      <c r="C6098" s="12"/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/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/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/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/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/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/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/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/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/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/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/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/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/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/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/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/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/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/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/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/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/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/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/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/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/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/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/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/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/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/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/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/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/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/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/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/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/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/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/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/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/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/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/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/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/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/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/>
      <c r="E6145" s="40" t="str">
        <f>+IF(D6145="","",AVERAGE(D6098:D6145))</f>
        <v/>
      </c>
      <c r="F6145" s="40" t="str">
        <f>+IF(D6145="","",MIN(D6098:D6145))</f>
        <v/>
      </c>
      <c r="G6145" s="40" t="str">
        <f>+IF(D6145="","",MAX(D6098:D6145))</f>
        <v/>
      </c>
      <c r="H6145" s="40" t="e">
        <f>STDEV(D6098:D6145)</f>
        <v>#DIV/0!</v>
      </c>
      <c r="I6145" s="40" t="str">
        <f>+IF(F6145="","",(G6145-F6145))</f>
        <v/>
      </c>
    </row>
    <row r="6146" spans="1:9" x14ac:dyDescent="0.25">
      <c r="A6146" s="7">
        <v>43228</v>
      </c>
      <c r="B6146" s="5">
        <v>0</v>
      </c>
      <c r="C6146" s="12"/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/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/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/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/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/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/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/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/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/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/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/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/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/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/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/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/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/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/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/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/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/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/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/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/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/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/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/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/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/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/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/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/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/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/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/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/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/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/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/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/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/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/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/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/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/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/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/>
      <c r="E6193" s="40" t="str">
        <f>+IF(D6193="","",AVERAGE(D6146:D6193))</f>
        <v/>
      </c>
      <c r="F6193" s="40" t="str">
        <f>+IF(D6193="","",MIN(D6146:D6193))</f>
        <v/>
      </c>
      <c r="G6193" s="40" t="str">
        <f>+IF(D6193="","",MAX(D6146:D6193))</f>
        <v/>
      </c>
      <c r="H6193" s="40" t="e">
        <f>STDEV(D6146:D6193)</f>
        <v>#DIV/0!</v>
      </c>
      <c r="I6193" s="40" t="str">
        <f>+IF(F6193="","",(G6193-F6193))</f>
        <v/>
      </c>
    </row>
    <row r="6194" spans="1:9" x14ac:dyDescent="0.25">
      <c r="A6194" s="7">
        <v>43229</v>
      </c>
      <c r="B6194" s="5">
        <v>0</v>
      </c>
      <c r="C6194" s="12"/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/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/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/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/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/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/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/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/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/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/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/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/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/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/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/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/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/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/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/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/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/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/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/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/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/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/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/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/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/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/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/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/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/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/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/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/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/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/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/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/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/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/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/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/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/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/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/>
      <c r="E6241" s="40" t="str">
        <f>+IF(D6241="","",AVERAGE(D6194:D6241))</f>
        <v/>
      </c>
      <c r="F6241" s="40" t="str">
        <f>+IF(D6241="","",MIN(D6194:D6241))</f>
        <v/>
      </c>
      <c r="G6241" s="40" t="str">
        <f>+IF(D6241="","",MAX(D6194:D6241))</f>
        <v/>
      </c>
      <c r="H6241" s="40" t="e">
        <f>STDEV(D6194:D6241)</f>
        <v>#DIV/0!</v>
      </c>
      <c r="I6241" s="40" t="str">
        <f>+IF(F6241="","",(G6241-F6241))</f>
        <v/>
      </c>
    </row>
    <row r="6242" spans="1:9" x14ac:dyDescent="0.25">
      <c r="A6242" s="7">
        <v>43230</v>
      </c>
      <c r="B6242" s="5">
        <v>0</v>
      </c>
      <c r="C6242" s="12"/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/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/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/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/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/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/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/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/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/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/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/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/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/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/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/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/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/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/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/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/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/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/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/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/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/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/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/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/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/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/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/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/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/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/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/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/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/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/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/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/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/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/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/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/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/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/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/>
      <c r="E6289" s="40" t="str">
        <f>+IF(D6289="","",AVERAGE(D6242:D6289))</f>
        <v/>
      </c>
      <c r="F6289" s="40" t="str">
        <f>+IF(D6289="","",MIN(D6242:D6289))</f>
        <v/>
      </c>
      <c r="G6289" s="40" t="str">
        <f>+IF(D6289="","",MAX(D6242:D6289))</f>
        <v/>
      </c>
      <c r="H6289" s="40" t="e">
        <f>STDEV(D6242:D6289)</f>
        <v>#DIV/0!</v>
      </c>
      <c r="I6289" s="40" t="str">
        <f>+IF(F6289="","",(G6289-F6289))</f>
        <v/>
      </c>
    </row>
    <row r="6290" spans="1:9" x14ac:dyDescent="0.25">
      <c r="A6290" s="7">
        <v>43231</v>
      </c>
      <c r="B6290" s="5">
        <v>0</v>
      </c>
      <c r="C6290" s="12"/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/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/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/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/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/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/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/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/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/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/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/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/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/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/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/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/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/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/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/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/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/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/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/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/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/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/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/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/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/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/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/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/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/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/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/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/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/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/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/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/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/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/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/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/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/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/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/>
      <c r="E6337" s="40" t="str">
        <f>+IF(D6337="","",AVERAGE(D6290:D6337))</f>
        <v/>
      </c>
      <c r="F6337" s="40" t="str">
        <f>+IF(D6337="","",MIN(D6290:D6337))</f>
        <v/>
      </c>
      <c r="G6337" s="40" t="str">
        <f>+IF(D6337="","",MAX(D6290:D6337))</f>
        <v/>
      </c>
      <c r="H6337" s="40" t="e">
        <f>STDEV(D6290:D6337)</f>
        <v>#DIV/0!</v>
      </c>
      <c r="I6337" s="40" t="str">
        <f>+IF(F6337="","",(G6337-F6337))</f>
        <v/>
      </c>
    </row>
    <row r="6338" spans="1:9" x14ac:dyDescent="0.25">
      <c r="A6338" s="7">
        <v>43232</v>
      </c>
      <c r="B6338" s="5">
        <v>0</v>
      </c>
      <c r="C6338" s="12"/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/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/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/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/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/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/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/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/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/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/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/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/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/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/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/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/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/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/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/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/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/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/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/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/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/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/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/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/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/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/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/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/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/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/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/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/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/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/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/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/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/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/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/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/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/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/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/>
      <c r="E6385" s="40" t="str">
        <f>+IF(D6385="","",AVERAGE(D6338:D6385))</f>
        <v/>
      </c>
      <c r="F6385" s="40" t="str">
        <f>+IF(D6385="","",MIN(D6338:D6385))</f>
        <v/>
      </c>
      <c r="G6385" s="40" t="str">
        <f>+IF(D6385="","",MAX(D6338:D6385))</f>
        <v/>
      </c>
      <c r="H6385" s="40" t="e">
        <f>STDEV(D6338:D6385)</f>
        <v>#DIV/0!</v>
      </c>
      <c r="I6385" s="40" t="str">
        <f>+IF(F6385="","",(G6385-F6385))</f>
        <v/>
      </c>
    </row>
    <row r="6386" spans="1:9" x14ac:dyDescent="0.25">
      <c r="A6386" s="7">
        <v>43233</v>
      </c>
      <c r="B6386" s="5">
        <v>0</v>
      </c>
      <c r="C6386" s="12"/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/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/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/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/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/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/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/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/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/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/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/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/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/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/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/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/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/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/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/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/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/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/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/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/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/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/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/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/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/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/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/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/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/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/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/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/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/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/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/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/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/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/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/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/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/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/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/>
      <c r="E6433" s="40" t="str">
        <f>+IF(D6433="","",AVERAGE(D6386:D6433))</f>
        <v/>
      </c>
      <c r="F6433" s="40" t="str">
        <f>+IF(D6433="","",MIN(D6386:D6433))</f>
        <v/>
      </c>
      <c r="G6433" s="40" t="str">
        <f>+IF(D6433="","",MAX(D6386:D6433))</f>
        <v/>
      </c>
      <c r="H6433" s="40" t="e">
        <f>STDEV(D6386:D6433)</f>
        <v>#DIV/0!</v>
      </c>
      <c r="I6433" s="40" t="str">
        <f>+IF(F6433="","",(G6433-F6433))</f>
        <v/>
      </c>
    </row>
    <row r="6434" spans="1:9" x14ac:dyDescent="0.25">
      <c r="A6434" s="7">
        <v>43234</v>
      </c>
      <c r="B6434" s="5">
        <v>0</v>
      </c>
      <c r="C6434" s="12"/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/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/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/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/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/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/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/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/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/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/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/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/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/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/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/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/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/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/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/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/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/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/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/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/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/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/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/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/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/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/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/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/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/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/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/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/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/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/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/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/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/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/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/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/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/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/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/>
      <c r="E6481" s="40" t="str">
        <f>+IF(D6481="","",AVERAGE(D6434:D6481))</f>
        <v/>
      </c>
      <c r="F6481" s="40" t="str">
        <f>+IF(D6481="","",MIN(D6434:D6481))</f>
        <v/>
      </c>
      <c r="G6481" s="40" t="str">
        <f>+IF(D6481="","",MAX(D6434:D6481))</f>
        <v/>
      </c>
      <c r="H6481" s="40" t="e">
        <f>STDEV(D6434:D6481)</f>
        <v>#DIV/0!</v>
      </c>
      <c r="I6481" s="40" t="str">
        <f>+IF(F6481="","",(G6481-F6481))</f>
        <v/>
      </c>
    </row>
    <row r="6482" spans="1:9" x14ac:dyDescent="0.25">
      <c r="A6482" s="7">
        <v>43235</v>
      </c>
      <c r="B6482" s="5">
        <v>0</v>
      </c>
      <c r="C6482" s="12"/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/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/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/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/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/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/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/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/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/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/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/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/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/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/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/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/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/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/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/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/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/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/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/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/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/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/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/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/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/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/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/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/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/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/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/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/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/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/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/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/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/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/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/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/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/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/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/>
      <c r="E6529" s="40" t="str">
        <f>+IF(D6529="","",AVERAGE(D6482:D6529))</f>
        <v/>
      </c>
      <c r="F6529" s="40" t="str">
        <f>+IF(D6529="","",MIN(D6482:D6529))</f>
        <v/>
      </c>
      <c r="G6529" s="40" t="str">
        <f>+IF(D6529="","",MAX(D6482:D6529))</f>
        <v/>
      </c>
      <c r="H6529" s="40" t="e">
        <f>STDEV(D6482:D6529)</f>
        <v>#DIV/0!</v>
      </c>
      <c r="I6529" s="40" t="str">
        <f>+IF(F6529="","",(G6529-F6529))</f>
        <v/>
      </c>
    </row>
    <row r="6530" spans="1:9" x14ac:dyDescent="0.25">
      <c r="A6530" s="7">
        <v>43236</v>
      </c>
      <c r="B6530" s="5">
        <v>0</v>
      </c>
      <c r="C6530" s="12"/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/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/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/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/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/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/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/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/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/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/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/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/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/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/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/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/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/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/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/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/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/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/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/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/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/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/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/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/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/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/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/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/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/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/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/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/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/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/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/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/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/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/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/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/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/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/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/>
      <c r="E6577" s="40" t="str">
        <f>+IF(D6577="","",AVERAGE(D6530:D6577))</f>
        <v/>
      </c>
      <c r="F6577" s="40" t="str">
        <f>+IF(D6577="","",MIN(D6530:D6577))</f>
        <v/>
      </c>
      <c r="G6577" s="40" t="str">
        <f>+IF(D6577="","",MAX(D6530:D6577))</f>
        <v/>
      </c>
      <c r="H6577" s="40" t="e">
        <f>STDEV(D6530:D6577)</f>
        <v>#DIV/0!</v>
      </c>
      <c r="I6577" s="40" t="str">
        <f>+IF(F6577="","",(G6577-F6577))</f>
        <v/>
      </c>
    </row>
    <row r="6578" spans="1:9" x14ac:dyDescent="0.25">
      <c r="A6578" s="7">
        <v>43237</v>
      </c>
      <c r="B6578" s="5">
        <v>0</v>
      </c>
      <c r="C6578" s="12"/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/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/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/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/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/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/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/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/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/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/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/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/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/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/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/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/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/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/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/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/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/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/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/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/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/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/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/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/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/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/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/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/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/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/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/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/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/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/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/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/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/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/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/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/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/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/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/>
      <c r="E6625" s="40" t="str">
        <f>+IF(D6625="","",AVERAGE(D6578:D6625))</f>
        <v/>
      </c>
      <c r="F6625" s="40" t="str">
        <f>+IF(D6625="","",MIN(D6578:D6625))</f>
        <v/>
      </c>
      <c r="G6625" s="40" t="str">
        <f>+IF(D6625="","",MAX(D6578:D6625))</f>
        <v/>
      </c>
      <c r="H6625" s="40" t="e">
        <f>STDEV(D6578:D6625)</f>
        <v>#DIV/0!</v>
      </c>
      <c r="I6625" s="40" t="str">
        <f>+IF(F6625="","",(G6625-F6625))</f>
        <v/>
      </c>
    </row>
    <row r="6626" spans="1:9" x14ac:dyDescent="0.25">
      <c r="A6626" s="7">
        <v>43238</v>
      </c>
      <c r="B6626" s="5">
        <v>0</v>
      </c>
      <c r="C6626" s="12"/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/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/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/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/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/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/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/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/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/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/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/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/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/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/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/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/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/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/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/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/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/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/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/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/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/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/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/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/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/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/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/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/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/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/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/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/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/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/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/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/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/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/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/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/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/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/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/>
      <c r="E6673" s="40" t="str">
        <f>+IF(D6673="","",AVERAGE(D6626:D6673))</f>
        <v/>
      </c>
      <c r="F6673" s="40" t="str">
        <f>+IF(D6673="","",MIN(D6626:D6673))</f>
        <v/>
      </c>
      <c r="G6673" s="40" t="str">
        <f>+IF(D6673="","",MAX(D6626:D6673))</f>
        <v/>
      </c>
      <c r="H6673" s="40" t="e">
        <f>STDEV(D6626:D6673)</f>
        <v>#DIV/0!</v>
      </c>
      <c r="I6673" s="40" t="str">
        <f>+IF(F6673="","",(G6673-F6673))</f>
        <v/>
      </c>
    </row>
    <row r="6674" spans="1:9" x14ac:dyDescent="0.25">
      <c r="A6674" s="7">
        <v>43239</v>
      </c>
      <c r="B6674" s="5">
        <v>0</v>
      </c>
      <c r="C6674" s="12"/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/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/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/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/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/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/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/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/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/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/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/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/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/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/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/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/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/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/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/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/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/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/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/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/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/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/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/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/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/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/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/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/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/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/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/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/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/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/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/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/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/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/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/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/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/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/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/>
      <c r="E6721" s="40" t="str">
        <f>+IF(D6721="","",AVERAGE(D6674:D6721))</f>
        <v/>
      </c>
      <c r="F6721" s="40" t="str">
        <f>+IF(D6721="","",MIN(D6674:D6721))</f>
        <v/>
      </c>
      <c r="G6721" s="40" t="str">
        <f>+IF(D6721="","",MAX(D6674:D6721))</f>
        <v/>
      </c>
      <c r="H6721" s="40" t="e">
        <f>STDEV(D6674:D6721)</f>
        <v>#DIV/0!</v>
      </c>
      <c r="I6721" s="40" t="str">
        <f>+IF(F6721="","",(G6721-F6721))</f>
        <v/>
      </c>
    </row>
    <row r="6722" spans="1:9" x14ac:dyDescent="0.25">
      <c r="A6722" s="7">
        <v>43240</v>
      </c>
      <c r="B6722" s="5">
        <v>0</v>
      </c>
      <c r="C6722" s="12"/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/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/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/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/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/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/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/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/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/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/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/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/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/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/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/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/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/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/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/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/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/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/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/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/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/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/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/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/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/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/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/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/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/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/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/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/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/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/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/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/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/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/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/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/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/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/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/>
      <c r="E6769" s="40" t="str">
        <f>+IF(D6769="","",AVERAGE(D6722:D6769))</f>
        <v/>
      </c>
      <c r="F6769" s="40" t="str">
        <f>+IF(D6769="","",MIN(D6722:D6769))</f>
        <v/>
      </c>
      <c r="G6769" s="40" t="str">
        <f>+IF(D6769="","",MAX(D6722:D6769))</f>
        <v/>
      </c>
      <c r="H6769" s="40" t="e">
        <f>STDEV(D6722:D6769)</f>
        <v>#DIV/0!</v>
      </c>
      <c r="I6769" s="40" t="str">
        <f>+IF(F6769="","",(G6769-F6769))</f>
        <v/>
      </c>
    </row>
    <row r="6770" spans="1:9" x14ac:dyDescent="0.25">
      <c r="A6770" s="7">
        <v>43241</v>
      </c>
      <c r="B6770" s="5">
        <v>0</v>
      </c>
      <c r="C6770" s="12"/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/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/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/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/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/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/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/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/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/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/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/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/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/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/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/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/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/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/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/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/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/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/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/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/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/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/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/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/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/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/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/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/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/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/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/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/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/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/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/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/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/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/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/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/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/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/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/>
      <c r="E6817" s="40" t="str">
        <f>+IF(D6817="","",AVERAGE(D6770:D6817))</f>
        <v/>
      </c>
      <c r="F6817" s="40" t="str">
        <f>+IF(D6817="","",MIN(D6770:D6817))</f>
        <v/>
      </c>
      <c r="G6817" s="40" t="str">
        <f>+IF(D6817="","",MAX(D6770:D6817))</f>
        <v/>
      </c>
      <c r="H6817" s="40" t="e">
        <f>STDEV(D6770:D6817)</f>
        <v>#DIV/0!</v>
      </c>
      <c r="I6817" s="40" t="str">
        <f>+IF(F6817="","",(G6817-F6817))</f>
        <v/>
      </c>
    </row>
    <row r="6818" spans="1:9" x14ac:dyDescent="0.25">
      <c r="A6818" s="7">
        <v>43242</v>
      </c>
      <c r="B6818" s="5">
        <v>0</v>
      </c>
      <c r="C6818" s="12"/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/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/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/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/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/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/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/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/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/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/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/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/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/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/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/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/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/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/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/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/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/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/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/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/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/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/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/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/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/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/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/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/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/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/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/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/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/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/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/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/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/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/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/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/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/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/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/>
      <c r="E6865" s="40" t="str">
        <f>+IF(D6865="","",AVERAGE(D6818:D6865))</f>
        <v/>
      </c>
      <c r="F6865" s="40" t="str">
        <f>+IF(D6865="","",MIN(D6818:D6865))</f>
        <v/>
      </c>
      <c r="G6865" s="40" t="str">
        <f>+IF(D6865="","",MAX(D6818:D6865))</f>
        <v/>
      </c>
      <c r="H6865" s="40" t="e">
        <f>STDEV(D6818:D6865)</f>
        <v>#DIV/0!</v>
      </c>
      <c r="I6865" s="40" t="str">
        <f>+IF(F6865="","",(G6865-F6865))</f>
        <v/>
      </c>
    </row>
    <row r="6866" spans="1:9" x14ac:dyDescent="0.25">
      <c r="A6866" s="7">
        <v>43243</v>
      </c>
      <c r="B6866" s="5">
        <v>0</v>
      </c>
      <c r="C6866" s="12"/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/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/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/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/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/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/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/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/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/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/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/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/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/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/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/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/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/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/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/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/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/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/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/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/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/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/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/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/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/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/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/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/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/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/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/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/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/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/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/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/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/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/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/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/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/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/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/>
      <c r="E6913" s="40" t="str">
        <f>+IF(D6913="","",AVERAGE(D6866:D6913))</f>
        <v/>
      </c>
      <c r="F6913" s="40" t="str">
        <f>+IF(D6913="","",MIN(D6866:D6913))</f>
        <v/>
      </c>
      <c r="G6913" s="40" t="str">
        <f>+IF(D6913="","",MAX(D6866:D6913))</f>
        <v/>
      </c>
      <c r="H6913" s="40" t="e">
        <f>STDEV(D6866:D6913)</f>
        <v>#DIV/0!</v>
      </c>
      <c r="I6913" s="40" t="str">
        <f>+IF(F6913="","",(G6913-F6913))</f>
        <v/>
      </c>
    </row>
    <row r="6914" spans="1:9" x14ac:dyDescent="0.25">
      <c r="A6914" s="7">
        <v>43244</v>
      </c>
      <c r="B6914" s="5">
        <v>0</v>
      </c>
      <c r="C6914" s="12"/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/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/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/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/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/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/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/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/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/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/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/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/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/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/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/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/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/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/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/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/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/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/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/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/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/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/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/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/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/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/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/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/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/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/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/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/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/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/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/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/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/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/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/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/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/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/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/>
      <c r="E6961" s="40" t="str">
        <f>+IF(D6961="","",AVERAGE(D6914:D6961))</f>
        <v/>
      </c>
      <c r="F6961" s="40" t="str">
        <f>+IF(D6961="","",MIN(D6914:D6961))</f>
        <v/>
      </c>
      <c r="G6961" s="40" t="str">
        <f>+IF(D6961="","",MAX(D6914:D6961))</f>
        <v/>
      </c>
      <c r="H6961" s="40" t="e">
        <f>STDEV(D6914:D6961)</f>
        <v>#DIV/0!</v>
      </c>
      <c r="I6961" s="40" t="str">
        <f>+IF(F6961="","",(G6961-F6961))</f>
        <v/>
      </c>
    </row>
    <row r="6962" spans="1:9" x14ac:dyDescent="0.25">
      <c r="A6962" s="7">
        <v>43245</v>
      </c>
      <c r="B6962" s="5">
        <v>0</v>
      </c>
      <c r="C6962" s="12"/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/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/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/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/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/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/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/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/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/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/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/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/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/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/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/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/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/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/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/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/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/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/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/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/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/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/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/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/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/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/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/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/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/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/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/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/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/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/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/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/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/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/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/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/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/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/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/>
      <c r="E7009" s="40" t="str">
        <f>+IF(D7009="","",AVERAGE(D6962:D7009))</f>
        <v/>
      </c>
      <c r="F7009" s="40" t="str">
        <f>+IF(D7009="","",MIN(D6962:D7009))</f>
        <v/>
      </c>
      <c r="G7009" s="40" t="str">
        <f>+IF(D7009="","",MAX(D6962:D7009))</f>
        <v/>
      </c>
      <c r="H7009" s="40" t="e">
        <f>STDEV(D6962:D7009)</f>
        <v>#DIV/0!</v>
      </c>
      <c r="I7009" s="40" t="str">
        <f>+IF(F7009="","",(G7009-F7009))</f>
        <v/>
      </c>
    </row>
    <row r="7010" spans="1:9" x14ac:dyDescent="0.25">
      <c r="A7010" s="7">
        <v>43246</v>
      </c>
      <c r="B7010" s="5">
        <v>0</v>
      </c>
      <c r="C7010" s="12"/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/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/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/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/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/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/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/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/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/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/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/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/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/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/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/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/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/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/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/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/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/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/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/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/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/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/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/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/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/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/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/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/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/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/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/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/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/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/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/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/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/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/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/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/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/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/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/>
      <c r="E7057" s="40" t="str">
        <f>+IF(D7057="","",AVERAGE(D7010:D7057))</f>
        <v/>
      </c>
      <c r="F7057" s="40" t="str">
        <f>+IF(D7057="","",MIN(D7010:D7057))</f>
        <v/>
      </c>
      <c r="G7057" s="40" t="str">
        <f>+IF(D7057="","",MAX(D7010:D7057))</f>
        <v/>
      </c>
      <c r="H7057" s="40" t="e">
        <f>STDEV(D7010:D7057)</f>
        <v>#DIV/0!</v>
      </c>
      <c r="I7057" s="40" t="str">
        <f>+IF(F7057="","",(G7057-F7057))</f>
        <v/>
      </c>
    </row>
    <row r="7058" spans="1:9" x14ac:dyDescent="0.25">
      <c r="A7058" s="7">
        <v>43247</v>
      </c>
      <c r="B7058" s="5">
        <v>0</v>
      </c>
      <c r="C7058" s="12"/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/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/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/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/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/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/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/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/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/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/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/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/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/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/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/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/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/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/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/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/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/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/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/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/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/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/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/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/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/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/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/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/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/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/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/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/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/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/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/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/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/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/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/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/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/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/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/>
      <c r="E7105" s="40" t="str">
        <f>+IF(D7105="","",AVERAGE(D7058:D7105))</f>
        <v/>
      </c>
      <c r="F7105" s="40" t="str">
        <f>+IF(D7105="","",MIN(D7058:D7105))</f>
        <v/>
      </c>
      <c r="G7105" s="40" t="str">
        <f>+IF(D7105="","",MAX(D7058:D7105))</f>
        <v/>
      </c>
      <c r="H7105" s="40" t="e">
        <f>STDEV(D7058:D7105)</f>
        <v>#DIV/0!</v>
      </c>
      <c r="I7105" s="40" t="str">
        <f>+IF(F7105="","",(G7105-F7105))</f>
        <v/>
      </c>
    </row>
    <row r="7106" spans="1:9" x14ac:dyDescent="0.25">
      <c r="A7106" s="7">
        <v>43248</v>
      </c>
      <c r="B7106" s="5">
        <v>0</v>
      </c>
      <c r="C7106" s="12"/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/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/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/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/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/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/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/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/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/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/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/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/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/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/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/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/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/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/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/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/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/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/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/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/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/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/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/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/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/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/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/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/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/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/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/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/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/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/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/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/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/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/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/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/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/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/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/>
      <c r="E7153" s="40" t="str">
        <f>+IF(D7153="","",AVERAGE(D7106:D7153))</f>
        <v/>
      </c>
      <c r="F7153" s="40" t="str">
        <f>+IF(D7153="","",MIN(D7106:D7153))</f>
        <v/>
      </c>
      <c r="G7153" s="40" t="str">
        <f>+IF(D7153="","",MAX(D7106:D7153))</f>
        <v/>
      </c>
      <c r="H7153" s="40" t="e">
        <f>STDEV(D7106:D7153)</f>
        <v>#DIV/0!</v>
      </c>
      <c r="I7153" s="40" t="str">
        <f>+IF(F7153="","",(G7153-F7153))</f>
        <v/>
      </c>
    </row>
    <row r="7154" spans="1:9" x14ac:dyDescent="0.25">
      <c r="A7154" s="7">
        <v>43249</v>
      </c>
      <c r="B7154" s="5">
        <v>0</v>
      </c>
      <c r="C7154" s="12"/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/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/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/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/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/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/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/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/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/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/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/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/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/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/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/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/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/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/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/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/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/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/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/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/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/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/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/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/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/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/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/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/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/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/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/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/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/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/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/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/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/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/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/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/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/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/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/>
      <c r="E7201" s="40" t="str">
        <f>+IF(D7201="","",AVERAGE(D7154:D7201))</f>
        <v/>
      </c>
      <c r="F7201" s="40" t="str">
        <f>+IF(D7201="","",MIN(D7154:D7201))</f>
        <v/>
      </c>
      <c r="G7201" s="40" t="str">
        <f>+IF(D7201="","",MAX(D7154:D7201))</f>
        <v/>
      </c>
      <c r="H7201" s="40" t="e">
        <f>STDEV(D7154:D7201)</f>
        <v>#DIV/0!</v>
      </c>
      <c r="I7201" s="40" t="str">
        <f>+IF(F7201="","",(G7201-F7201))</f>
        <v/>
      </c>
    </row>
    <row r="7202" spans="1:9" x14ac:dyDescent="0.25">
      <c r="A7202" s="7">
        <v>43250</v>
      </c>
      <c r="B7202" s="5">
        <v>0</v>
      </c>
      <c r="C7202" s="12"/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/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/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/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/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/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/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/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/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/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/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/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/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/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/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/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/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/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/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/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/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/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/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/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/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/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/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/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/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/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/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/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/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/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/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/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/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/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/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/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/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/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/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/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/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/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/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/>
      <c r="E7249" s="40" t="str">
        <f>+IF(D7249="","",AVERAGE(D7202:D7249))</f>
        <v/>
      </c>
      <c r="F7249" s="40" t="str">
        <f>+IF(D7249="","",MIN(D7202:D7249))</f>
        <v/>
      </c>
      <c r="G7249" s="40" t="str">
        <f>+IF(D7249="","",MAX(D7202:D7249))</f>
        <v/>
      </c>
      <c r="H7249" s="40" t="e">
        <f>STDEV(D7202:D7249)</f>
        <v>#DIV/0!</v>
      </c>
      <c r="I7249" s="40" t="str">
        <f>+IF(F7249="","",(G7249-F7249))</f>
        <v/>
      </c>
    </row>
    <row r="7250" spans="1:9" x14ac:dyDescent="0.25">
      <c r="A7250" s="7">
        <v>43251</v>
      </c>
      <c r="B7250" s="5">
        <v>0</v>
      </c>
      <c r="C7250" s="12"/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/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/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/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/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/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/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/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/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/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/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/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/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/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/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/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/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/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/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/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/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/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/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/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/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/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/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/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/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/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/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/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/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/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/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/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/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/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/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/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/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/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/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/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/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/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/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/>
      <c r="E7297" s="40" t="str">
        <f>+IF(D7297="","",AVERAGE(D7250:D7297))</f>
        <v/>
      </c>
      <c r="F7297" s="40" t="str">
        <f>+IF(D7297="","",MIN(D7250:D7297))</f>
        <v/>
      </c>
      <c r="G7297" s="40" t="str">
        <f>+IF(D7297="","",MAX(D7250:D7297))</f>
        <v/>
      </c>
      <c r="H7297" s="40" t="e">
        <f>STDEV(D7250:D7297)</f>
        <v>#DIV/0!</v>
      </c>
      <c r="I7297" s="40" t="str">
        <f>+IF(F7297="","",(G7297-F7297))</f>
        <v/>
      </c>
    </row>
    <row r="7298" spans="1:9" x14ac:dyDescent="0.25">
      <c r="A7298" s="7">
        <v>43252</v>
      </c>
      <c r="B7298" s="5">
        <v>0</v>
      </c>
      <c r="C7298" s="12"/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/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/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/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/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/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/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/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/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/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/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/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/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/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/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/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/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/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/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/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/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/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/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/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/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/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/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/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/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/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/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/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/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/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/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/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/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/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/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/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/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/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/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/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/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/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/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/>
      <c r="E7345" s="40" t="str">
        <f>+IF(D7345="","",AVERAGE(D7298:D7345))</f>
        <v/>
      </c>
      <c r="F7345" s="40" t="str">
        <f>+IF(D7345="","",MIN(D7298:D7345))</f>
        <v/>
      </c>
      <c r="G7345" s="40" t="str">
        <f>+IF(D7345="","",MAX(D7298:D7345))</f>
        <v/>
      </c>
      <c r="H7345" s="40" t="e">
        <f>STDEV(D7298:D7345)</f>
        <v>#DIV/0!</v>
      </c>
      <c r="I7345" s="40" t="str">
        <f>+IF(F7345="","",(G7345-F7345))</f>
        <v/>
      </c>
    </row>
    <row r="7346" spans="1:9" x14ac:dyDescent="0.25">
      <c r="A7346" s="7">
        <v>43253</v>
      </c>
      <c r="B7346" s="5">
        <v>0</v>
      </c>
      <c r="C7346" s="12"/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/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/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/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/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/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/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/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/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/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/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/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/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/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/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/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/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/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/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/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/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/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/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/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/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/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/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/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/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/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/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/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/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/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/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/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/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/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/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/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/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/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/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/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/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/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/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/>
      <c r="E7393" s="40" t="str">
        <f>+IF(D7393="","",AVERAGE(D7346:D7393))</f>
        <v/>
      </c>
      <c r="F7393" s="40" t="str">
        <f>+IF(D7393="","",MIN(D7346:D7393))</f>
        <v/>
      </c>
      <c r="G7393" s="40" t="str">
        <f>+IF(D7393="","",MAX(D7346:D7393))</f>
        <v/>
      </c>
      <c r="H7393" s="40" t="e">
        <f>STDEV(D7346:D7393)</f>
        <v>#DIV/0!</v>
      </c>
      <c r="I7393" s="40" t="str">
        <f>+IF(F7393="","",(G7393-F7393))</f>
        <v/>
      </c>
    </row>
    <row r="7394" spans="1:9" x14ac:dyDescent="0.25">
      <c r="A7394" s="7">
        <v>43254</v>
      </c>
      <c r="B7394" s="5">
        <v>0</v>
      </c>
      <c r="C7394" s="12"/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/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/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/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/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/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/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/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/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/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/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/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/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/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/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/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/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/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/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/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/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/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/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/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/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/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/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/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/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/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/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/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/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/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/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/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/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/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/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/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/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/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/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/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/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/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/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/>
      <c r="E7441" s="40" t="str">
        <f>+IF(D7441="","",AVERAGE(D7394:D7441))</f>
        <v/>
      </c>
      <c r="F7441" s="40" t="str">
        <f>+IF(D7441="","",MIN(D7394:D7441))</f>
        <v/>
      </c>
      <c r="G7441" s="40" t="str">
        <f>+IF(D7441="","",MAX(D7394:D7441))</f>
        <v/>
      </c>
      <c r="H7441" s="40" t="e">
        <f>STDEV(D7394:D7441)</f>
        <v>#DIV/0!</v>
      </c>
      <c r="I7441" s="40" t="str">
        <f>+IF(F7441="","",(G7441-F7441))</f>
        <v/>
      </c>
    </row>
    <row r="7442" spans="1:9" x14ac:dyDescent="0.25">
      <c r="A7442" s="7">
        <v>43255</v>
      </c>
      <c r="B7442" s="5">
        <v>0</v>
      </c>
      <c r="C7442" s="12"/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/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/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/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/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/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/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/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/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/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/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/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/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/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/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/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/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/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/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/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/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/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/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/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/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/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/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/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/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/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/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/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/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/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/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/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/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/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/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/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/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/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/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/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/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/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/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/>
      <c r="E7489" s="40" t="str">
        <f>+IF(D7489="","",AVERAGE(D7442:D7489))</f>
        <v/>
      </c>
      <c r="F7489" s="40" t="str">
        <f>+IF(D7489="","",MIN(D7442:D7489))</f>
        <v/>
      </c>
      <c r="G7489" s="40" t="str">
        <f>+IF(D7489="","",MAX(D7442:D7489))</f>
        <v/>
      </c>
      <c r="H7489" s="40" t="e">
        <f>STDEV(D7442:D7489)</f>
        <v>#DIV/0!</v>
      </c>
      <c r="I7489" s="40" t="str">
        <f>+IF(F7489="","",(G7489-F7489))</f>
        <v/>
      </c>
    </row>
    <row r="7490" spans="1:9" x14ac:dyDescent="0.25">
      <c r="A7490" s="7">
        <v>43256</v>
      </c>
      <c r="B7490" s="5">
        <v>0</v>
      </c>
      <c r="C7490" s="12"/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/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/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/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/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/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/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/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/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/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/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/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/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/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/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/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/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/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/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/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/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/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/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/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/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/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/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/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/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/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/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/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/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/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/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/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/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/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/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/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/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/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/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/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/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/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/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/>
      <c r="E7537" s="40" t="str">
        <f>+IF(D7537="","",AVERAGE(D7490:D7537))</f>
        <v/>
      </c>
      <c r="F7537" s="40" t="str">
        <f>+IF(D7537="","",MIN(D7490:D7537))</f>
        <v/>
      </c>
      <c r="G7537" s="40" t="str">
        <f>+IF(D7537="","",MAX(D7490:D7537))</f>
        <v/>
      </c>
      <c r="H7537" s="40" t="e">
        <f>STDEV(D7490:D7537)</f>
        <v>#DIV/0!</v>
      </c>
      <c r="I7537" s="40" t="str">
        <f>+IF(F7537="","",(G7537-F7537))</f>
        <v/>
      </c>
    </row>
    <row r="7538" spans="1:9" x14ac:dyDescent="0.25">
      <c r="A7538" s="7">
        <v>43257</v>
      </c>
      <c r="B7538" s="5">
        <v>0</v>
      </c>
      <c r="C7538" s="12"/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/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/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/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/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/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/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/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/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/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/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/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/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/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/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/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/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/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/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/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/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/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/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/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/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/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/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/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/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/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/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/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/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/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/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/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/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/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/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/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/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/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/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/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/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/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/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/>
      <c r="E7585" s="40" t="str">
        <f>+IF(D7585="","",AVERAGE(D7538:D7585))</f>
        <v/>
      </c>
      <c r="F7585" s="40" t="str">
        <f>+IF(D7585="","",MIN(D7538:D7585))</f>
        <v/>
      </c>
      <c r="G7585" s="40" t="str">
        <f>+IF(D7585="","",MAX(D7538:D7585))</f>
        <v/>
      </c>
      <c r="H7585" s="40" t="e">
        <f>STDEV(D7538:D7585)</f>
        <v>#DIV/0!</v>
      </c>
      <c r="I7585" s="40" t="str">
        <f>+IF(F7585="","",(G7585-F7585))</f>
        <v/>
      </c>
    </row>
    <row r="7586" spans="1:9" x14ac:dyDescent="0.25">
      <c r="A7586" s="7">
        <v>43258</v>
      </c>
      <c r="B7586" s="5">
        <v>0</v>
      </c>
      <c r="C7586" s="12"/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/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/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/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/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/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/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/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/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/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/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/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/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/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/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/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/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/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/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/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/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/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/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/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/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/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/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/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/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/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/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/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/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/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/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/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/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/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/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/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/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/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/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/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/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/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/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/>
      <c r="E7633" s="40" t="str">
        <f>+IF(D7633="","",AVERAGE(D7586:D7633))</f>
        <v/>
      </c>
      <c r="F7633" s="40" t="str">
        <f>+IF(D7633="","",MIN(D7586:D7633))</f>
        <v/>
      </c>
      <c r="G7633" s="40" t="str">
        <f>+IF(D7633="","",MAX(D7586:D7633))</f>
        <v/>
      </c>
      <c r="H7633" s="40" t="e">
        <f>STDEV(D7586:D7633)</f>
        <v>#DIV/0!</v>
      </c>
      <c r="I7633" s="40" t="str">
        <f>+IF(F7633="","",(G7633-F7633))</f>
        <v/>
      </c>
    </row>
    <row r="7634" spans="1:9" x14ac:dyDescent="0.25">
      <c r="A7634" s="7">
        <v>43259</v>
      </c>
      <c r="B7634" s="5">
        <v>0</v>
      </c>
      <c r="C7634" s="12"/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/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/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/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/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/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/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/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/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/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/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/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/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/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/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/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/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/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/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/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/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/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/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/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/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/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/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/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/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/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/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/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/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/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/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/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/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/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/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/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/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/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/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/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/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/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/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/>
      <c r="E7681" s="40" t="str">
        <f>+IF(D7681="","",AVERAGE(D7634:D7681))</f>
        <v/>
      </c>
      <c r="F7681" s="40" t="str">
        <f>+IF(D7681="","",MIN(D7634:D7681))</f>
        <v/>
      </c>
      <c r="G7681" s="40" t="str">
        <f>+IF(D7681="","",MAX(D7634:D7681))</f>
        <v/>
      </c>
      <c r="H7681" s="40" t="e">
        <f>STDEV(D7634:D7681)</f>
        <v>#DIV/0!</v>
      </c>
      <c r="I7681" s="40" t="str">
        <f>+IF(F7681="","",(G7681-F7681))</f>
        <v/>
      </c>
    </row>
    <row r="7682" spans="1:9" x14ac:dyDescent="0.25">
      <c r="A7682" s="7">
        <v>43260</v>
      </c>
      <c r="B7682" s="5">
        <v>0</v>
      </c>
      <c r="C7682" s="12"/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/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/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/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/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/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/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/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/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/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/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/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/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/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/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/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/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/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/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/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/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/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/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/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/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/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/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/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/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/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/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/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/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/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/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/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/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/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/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/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/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/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/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/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/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/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/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/>
      <c r="E7729" s="40" t="str">
        <f>+IF(D7729="","",AVERAGE(D7682:D7729))</f>
        <v/>
      </c>
      <c r="F7729" s="40" t="str">
        <f>+IF(D7729="","",MIN(D7682:D7729))</f>
        <v/>
      </c>
      <c r="G7729" s="40" t="str">
        <f>+IF(D7729="","",MAX(D7682:D7729))</f>
        <v/>
      </c>
      <c r="H7729" s="40" t="e">
        <f>STDEV(D7682:D7729)</f>
        <v>#DIV/0!</v>
      </c>
      <c r="I7729" s="40" t="str">
        <f>+IF(F7729="","",(G7729-F7729))</f>
        <v/>
      </c>
    </row>
    <row r="7730" spans="1:9" x14ac:dyDescent="0.25">
      <c r="A7730" s="7">
        <v>43261</v>
      </c>
      <c r="B7730" s="5">
        <v>0</v>
      </c>
      <c r="C7730" s="12"/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/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/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/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/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/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/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/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/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/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/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/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/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/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/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/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/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/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/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/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/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/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/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/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/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/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/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/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/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/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/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/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/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/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/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/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/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/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/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/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/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/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/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/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/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/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/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/>
      <c r="E7777" s="40" t="str">
        <f>+IF(D7777="","",AVERAGE(D7730:D7777))</f>
        <v/>
      </c>
      <c r="F7777" s="40" t="str">
        <f>+IF(D7777="","",MIN(D7730:D7777))</f>
        <v/>
      </c>
      <c r="G7777" s="40" t="str">
        <f>+IF(D7777="","",MAX(D7730:D7777))</f>
        <v/>
      </c>
      <c r="H7777" s="40" t="e">
        <f>STDEV(D7730:D7777)</f>
        <v>#DIV/0!</v>
      </c>
      <c r="I7777" s="40" t="str">
        <f>+IF(F7777="","",(G7777-F7777))</f>
        <v/>
      </c>
    </row>
    <row r="7778" spans="1:9" x14ac:dyDescent="0.25">
      <c r="A7778" s="7">
        <v>43262</v>
      </c>
      <c r="B7778" s="5">
        <v>0</v>
      </c>
      <c r="C7778" s="12"/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/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/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/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/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/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/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/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/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/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/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/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/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/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/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/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/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/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/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/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/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/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/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/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/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/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/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/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/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/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/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/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/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/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/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/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/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/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/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/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/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/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/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/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/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/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/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/>
      <c r="E7825" s="40" t="str">
        <f>+IF(D7825="","",AVERAGE(D7778:D7825))</f>
        <v/>
      </c>
      <c r="F7825" s="40" t="str">
        <f>+IF(D7825="","",MIN(D7778:D7825))</f>
        <v/>
      </c>
      <c r="G7825" s="40" t="str">
        <f>+IF(D7825="","",MAX(D7778:D7825))</f>
        <v/>
      </c>
      <c r="H7825" s="40" t="e">
        <f>STDEV(D7778:D7825)</f>
        <v>#DIV/0!</v>
      </c>
      <c r="I7825" s="40" t="str">
        <f>+IF(F7825="","",(G7825-F7825))</f>
        <v/>
      </c>
    </row>
    <row r="7826" spans="1:9" x14ac:dyDescent="0.25">
      <c r="A7826" s="7">
        <v>43263</v>
      </c>
      <c r="B7826" s="5">
        <v>0</v>
      </c>
      <c r="C7826" s="12"/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/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/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/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/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/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/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/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/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/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/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/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/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/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/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/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/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/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/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/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/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/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/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/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/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/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/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/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/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/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/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/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/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/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/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/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/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/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/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/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/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/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/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/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/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/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/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/>
      <c r="E7873" s="40" t="str">
        <f>+IF(D7873="","",AVERAGE(D7826:D7873))</f>
        <v/>
      </c>
      <c r="F7873" s="40" t="str">
        <f>+IF(D7873="","",MIN(D7826:D7873))</f>
        <v/>
      </c>
      <c r="G7873" s="40" t="str">
        <f>+IF(D7873="","",MAX(D7826:D7873))</f>
        <v/>
      </c>
      <c r="H7873" s="40" t="e">
        <f>STDEV(D7826:D7873)</f>
        <v>#DIV/0!</v>
      </c>
      <c r="I7873" s="40" t="str">
        <f>+IF(F7873="","",(G7873-F7873))</f>
        <v/>
      </c>
    </row>
    <row r="7874" spans="1:9" x14ac:dyDescent="0.25">
      <c r="A7874" s="7">
        <v>43264</v>
      </c>
      <c r="B7874" s="5">
        <v>0</v>
      </c>
      <c r="C7874" s="12"/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/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/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/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/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/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/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/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/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/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/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/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/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/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/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/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/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/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/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/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/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/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/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/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/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/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/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/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/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/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/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/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/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/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/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/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/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/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/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/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/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/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/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/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/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/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/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/>
      <c r="E7921" s="40" t="str">
        <f>+IF(D7921="","",AVERAGE(D7874:D7921))</f>
        <v/>
      </c>
      <c r="F7921" s="40" t="str">
        <f>+IF(D7921="","",MIN(D7874:D7921))</f>
        <v/>
      </c>
      <c r="G7921" s="40" t="str">
        <f>+IF(D7921="","",MAX(D7874:D7921))</f>
        <v/>
      </c>
      <c r="H7921" s="40" t="e">
        <f>STDEV(D7874:D7921)</f>
        <v>#DIV/0!</v>
      </c>
      <c r="I7921" s="40" t="str">
        <f>+IF(F7921="","",(G7921-F7921))</f>
        <v/>
      </c>
    </row>
    <row r="7922" spans="1:9" x14ac:dyDescent="0.25">
      <c r="A7922" s="7">
        <v>43265</v>
      </c>
      <c r="B7922" s="5">
        <v>0</v>
      </c>
      <c r="C7922" s="12"/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/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/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/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/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/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/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/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/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/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/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/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/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/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/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/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/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/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/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/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/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/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/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/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/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/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/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/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/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/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/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/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/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/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/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/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/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/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/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/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/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/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/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/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/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/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/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/>
      <c r="E7969" s="40" t="str">
        <f>+IF(D7969="","",AVERAGE(D7922:D7969))</f>
        <v/>
      </c>
      <c r="F7969" s="40" t="str">
        <f>+IF(D7969="","",MIN(D7922:D7969))</f>
        <v/>
      </c>
      <c r="G7969" s="40" t="str">
        <f>+IF(D7969="","",MAX(D7922:D7969))</f>
        <v/>
      </c>
      <c r="H7969" s="40" t="e">
        <f>STDEV(D7922:D7969)</f>
        <v>#DIV/0!</v>
      </c>
      <c r="I7969" s="40" t="str">
        <f>+IF(F7969="","",(G7969-F7969))</f>
        <v/>
      </c>
    </row>
    <row r="7970" spans="1:9" x14ac:dyDescent="0.25">
      <c r="A7970" s="7">
        <v>43266</v>
      </c>
      <c r="B7970" s="5">
        <v>0</v>
      </c>
      <c r="C7970" s="12"/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/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/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/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/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/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/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/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/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/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/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/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/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/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/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/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/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/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/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/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/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/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/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/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/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/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/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/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/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/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/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/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/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/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/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/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/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/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/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/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/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/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/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/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/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/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/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/>
      <c r="E8017" s="40" t="str">
        <f>+IF(D8017="","",AVERAGE(D7970:D8017))</f>
        <v/>
      </c>
      <c r="F8017" s="40" t="str">
        <f>+IF(D8017="","",MIN(D7970:D8017))</f>
        <v/>
      </c>
      <c r="G8017" s="40" t="str">
        <f>+IF(D8017="","",MAX(D7970:D8017))</f>
        <v/>
      </c>
      <c r="H8017" s="40" t="e">
        <f>STDEV(D7970:D8017)</f>
        <v>#DIV/0!</v>
      </c>
      <c r="I8017" s="40" t="str">
        <f>+IF(F8017="","",(G8017-F8017))</f>
        <v/>
      </c>
    </row>
    <row r="8018" spans="1:9" x14ac:dyDescent="0.25">
      <c r="A8018" s="7">
        <v>43267</v>
      </c>
      <c r="B8018" s="5">
        <v>0</v>
      </c>
      <c r="C8018" s="12"/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/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/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/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/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/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/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/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/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/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/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/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/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/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/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/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/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/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/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/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/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/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/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/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/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/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/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/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/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/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/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/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/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/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/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/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/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/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/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/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/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/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/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/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/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/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/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/>
      <c r="E8065" s="40" t="str">
        <f>+IF(D8065="","",AVERAGE(D8018:D8065))</f>
        <v/>
      </c>
      <c r="F8065" s="40" t="str">
        <f>+IF(D8065="","",MIN(D8018:D8065))</f>
        <v/>
      </c>
      <c r="G8065" s="40" t="str">
        <f>+IF(D8065="","",MAX(D8018:D8065))</f>
        <v/>
      </c>
      <c r="H8065" s="40" t="e">
        <f>STDEV(D8018:D8065)</f>
        <v>#DIV/0!</v>
      </c>
      <c r="I8065" s="40" t="str">
        <f>+IF(F8065="","",(G8065-F8065))</f>
        <v/>
      </c>
    </row>
    <row r="8066" spans="1:9" x14ac:dyDescent="0.25">
      <c r="A8066" s="7">
        <v>43268</v>
      </c>
      <c r="B8066" s="5">
        <v>0</v>
      </c>
      <c r="C8066" s="12"/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/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/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/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/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/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/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/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/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/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/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/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/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/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/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/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/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/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/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/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/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/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/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/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/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/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/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/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/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/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/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/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/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/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/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/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/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/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/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/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/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/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/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/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/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/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/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/>
      <c r="E8113" s="40" t="str">
        <f>+IF(D8113="","",AVERAGE(D8066:D8113))</f>
        <v/>
      </c>
      <c r="F8113" s="40" t="str">
        <f>+IF(D8113="","",MIN(D8066:D8113))</f>
        <v/>
      </c>
      <c r="G8113" s="40" t="str">
        <f>+IF(D8113="","",MAX(D8066:D8113))</f>
        <v/>
      </c>
      <c r="H8113" s="40" t="e">
        <f>STDEV(D8066:D8113)</f>
        <v>#DIV/0!</v>
      </c>
      <c r="I8113" s="40" t="str">
        <f>+IF(F8113="","",(G8113-F8113))</f>
        <v/>
      </c>
    </row>
    <row r="8114" spans="1:9" x14ac:dyDescent="0.25">
      <c r="A8114" s="7">
        <v>43269</v>
      </c>
      <c r="B8114" s="5">
        <v>0</v>
      </c>
      <c r="C8114" s="12"/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/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/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/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/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/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/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/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/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/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/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/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/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/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/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/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/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/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/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/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/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/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/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/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/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/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/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/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/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/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/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/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/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/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/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/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/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/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/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/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/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/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/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/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/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/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/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/>
      <c r="E8161" s="40" t="str">
        <f>+IF(D8161="","",AVERAGE(D8114:D8161))</f>
        <v/>
      </c>
      <c r="F8161" s="40" t="str">
        <f>+IF(D8161="","",MIN(D8114:D8161))</f>
        <v/>
      </c>
      <c r="G8161" s="40" t="str">
        <f>+IF(D8161="","",MAX(D8114:D8161))</f>
        <v/>
      </c>
      <c r="H8161" s="40" t="e">
        <f>STDEV(D8114:D8161)</f>
        <v>#DIV/0!</v>
      </c>
      <c r="I8161" s="40" t="str">
        <f>+IF(F8161="","",(G8161-F8161))</f>
        <v/>
      </c>
    </row>
    <row r="8162" spans="1:9" x14ac:dyDescent="0.25">
      <c r="A8162" s="7">
        <v>43270</v>
      </c>
      <c r="B8162" s="5">
        <v>0</v>
      </c>
      <c r="C8162" s="12"/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/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/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/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/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/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/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/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/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/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/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/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/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/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/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/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/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/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/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/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/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/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/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/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/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/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/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/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/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/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/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/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/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/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/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/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/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/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/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/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/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/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/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/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/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/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/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/>
      <c r="E8209" s="40" t="str">
        <f>+IF(D8209="","",AVERAGE(D8162:D8209))</f>
        <v/>
      </c>
      <c r="F8209" s="40" t="str">
        <f>+IF(D8209="","",MIN(D8162:D8209))</f>
        <v/>
      </c>
      <c r="G8209" s="40" t="str">
        <f>+IF(D8209="","",MAX(D8162:D8209))</f>
        <v/>
      </c>
      <c r="H8209" s="40" t="e">
        <f>STDEV(D8162:D8209)</f>
        <v>#DIV/0!</v>
      </c>
      <c r="I8209" s="40" t="str">
        <f>+IF(F8209="","",(G8209-F8209))</f>
        <v/>
      </c>
    </row>
    <row r="8210" spans="1:9" x14ac:dyDescent="0.25">
      <c r="A8210" s="7">
        <v>43271</v>
      </c>
      <c r="B8210" s="5">
        <v>0</v>
      </c>
      <c r="C8210" s="12"/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/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/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/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/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/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/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/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/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/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/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/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/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/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/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/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/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/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/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/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/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/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/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/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/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/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/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/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/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/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/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/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/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/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/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/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/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/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/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/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/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/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/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/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/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/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/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/>
      <c r="E8257" s="40" t="str">
        <f>+IF(D8257="","",AVERAGE(D8210:D8257))</f>
        <v/>
      </c>
      <c r="F8257" s="40" t="str">
        <f>+IF(D8257="","",MIN(D8210:D8257))</f>
        <v/>
      </c>
      <c r="G8257" s="40" t="str">
        <f>+IF(D8257="","",MAX(D8210:D8257))</f>
        <v/>
      </c>
      <c r="H8257" s="40" t="e">
        <f>STDEV(D8210:D8257)</f>
        <v>#DIV/0!</v>
      </c>
      <c r="I8257" s="40" t="str">
        <f>+IF(F8257="","",(G8257-F8257))</f>
        <v/>
      </c>
    </row>
    <row r="8258" spans="1:9" x14ac:dyDescent="0.25">
      <c r="A8258" s="7">
        <v>43272</v>
      </c>
      <c r="B8258" s="5">
        <v>0</v>
      </c>
      <c r="C8258" s="12"/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/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/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/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/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/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/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/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/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/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/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/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/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/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/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/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/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/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/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/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/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/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/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/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/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/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/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/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/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/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/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/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/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/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/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/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/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/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/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/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/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/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/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/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/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/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/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/>
      <c r="E8305" s="40" t="str">
        <f>+IF(D8305="","",AVERAGE(D8258:D8305))</f>
        <v/>
      </c>
      <c r="F8305" s="40" t="str">
        <f>+IF(D8305="","",MIN(D8258:D8305))</f>
        <v/>
      </c>
      <c r="G8305" s="40" t="str">
        <f>+IF(D8305="","",MAX(D8258:D8305))</f>
        <v/>
      </c>
      <c r="H8305" s="40" t="e">
        <f>STDEV(D8258:D8305)</f>
        <v>#DIV/0!</v>
      </c>
      <c r="I8305" s="40" t="str">
        <f>+IF(F8305="","",(G8305-F8305))</f>
        <v/>
      </c>
    </row>
    <row r="8306" spans="1:9" x14ac:dyDescent="0.25">
      <c r="A8306" s="7">
        <v>43273</v>
      </c>
      <c r="B8306" s="5">
        <v>0</v>
      </c>
      <c r="C8306" s="12"/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/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/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/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/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/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/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/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/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/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/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/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/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/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/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/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/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/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/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/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/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/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/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/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/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/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/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/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/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/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/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/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/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/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/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/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/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/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/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/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/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/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/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/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/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/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/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/>
      <c r="E8353" s="40" t="str">
        <f>+IF(D8353="","",AVERAGE(D8306:D8353))</f>
        <v/>
      </c>
      <c r="F8353" s="40" t="str">
        <f>+IF(D8353="","",MIN(D8306:D8353))</f>
        <v/>
      </c>
      <c r="G8353" s="40" t="str">
        <f>+IF(D8353="","",MAX(D8306:D8353))</f>
        <v/>
      </c>
      <c r="H8353" s="40" t="e">
        <f>STDEV(D8306:D8353)</f>
        <v>#DIV/0!</v>
      </c>
      <c r="I8353" s="40" t="str">
        <f>+IF(F8353="","",(G8353-F8353))</f>
        <v/>
      </c>
    </row>
    <row r="8354" spans="1:9" x14ac:dyDescent="0.25">
      <c r="A8354" s="7">
        <v>43274</v>
      </c>
      <c r="B8354" s="5">
        <v>0</v>
      </c>
      <c r="C8354" s="12"/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/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/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/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/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/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/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/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/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/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/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/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/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/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/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/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/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/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/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/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/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/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/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/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/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/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/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/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/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/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/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/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/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/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/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/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/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/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/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/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/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/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/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/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/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/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/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/>
      <c r="E8401" s="40" t="str">
        <f>+IF(D8401="","",AVERAGE(D8354:D8401))</f>
        <v/>
      </c>
      <c r="F8401" s="40" t="str">
        <f>+IF(D8401="","",MIN(D8354:D8401))</f>
        <v/>
      </c>
      <c r="G8401" s="40" t="str">
        <f>+IF(D8401="","",MAX(D8354:D8401))</f>
        <v/>
      </c>
      <c r="H8401" s="40" t="e">
        <f>STDEV(D8354:D8401)</f>
        <v>#DIV/0!</v>
      </c>
      <c r="I8401" s="40" t="str">
        <f>+IF(F8401="","",(G8401-F8401))</f>
        <v/>
      </c>
    </row>
    <row r="8402" spans="1:9" x14ac:dyDescent="0.25">
      <c r="A8402" s="7">
        <v>43275</v>
      </c>
      <c r="B8402" s="5">
        <v>0</v>
      </c>
      <c r="C8402" s="12"/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/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/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/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/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/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/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/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/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/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/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/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/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/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/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/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/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/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/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/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/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/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/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/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/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/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/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/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/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/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/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/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/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/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/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/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/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/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/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/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/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/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/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/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/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/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/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/>
      <c r="E8449" s="40" t="str">
        <f>+IF(D8449="","",AVERAGE(D8402:D8449))</f>
        <v/>
      </c>
      <c r="F8449" s="40" t="str">
        <f>+IF(D8449="","",MIN(D8402:D8449))</f>
        <v/>
      </c>
      <c r="G8449" s="40" t="str">
        <f>+IF(D8449="","",MAX(D8402:D8449))</f>
        <v/>
      </c>
      <c r="H8449" s="40" t="e">
        <f>STDEV(D8402:D8449)</f>
        <v>#DIV/0!</v>
      </c>
      <c r="I8449" s="40" t="str">
        <f>+IF(F8449="","",(G8449-F8449))</f>
        <v/>
      </c>
    </row>
    <row r="8450" spans="1:9" x14ac:dyDescent="0.25">
      <c r="A8450" s="7">
        <v>43276</v>
      </c>
      <c r="B8450" s="5">
        <v>0</v>
      </c>
      <c r="C8450" s="12"/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/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/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/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/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/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/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/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/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/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/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/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/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/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/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/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/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/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/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/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/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/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/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/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/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/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/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/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/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/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/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/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/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/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/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/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/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/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/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/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/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/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/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/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/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/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/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/>
      <c r="E8497" s="40" t="str">
        <f>+IF(D8497="","",AVERAGE(D8450:D8497))</f>
        <v/>
      </c>
      <c r="F8497" s="40" t="str">
        <f>+IF(D8497="","",MIN(D8450:D8497))</f>
        <v/>
      </c>
      <c r="G8497" s="40" t="str">
        <f>+IF(D8497="","",MAX(D8450:D8497))</f>
        <v/>
      </c>
      <c r="H8497" s="40" t="e">
        <f>STDEV(D8450:D8497)</f>
        <v>#DIV/0!</v>
      </c>
      <c r="I8497" s="40" t="str">
        <f>+IF(F8497="","",(G8497-F8497))</f>
        <v/>
      </c>
    </row>
    <row r="8498" spans="1:9" x14ac:dyDescent="0.25">
      <c r="A8498" s="7">
        <v>43277</v>
      </c>
      <c r="B8498" s="5">
        <v>0</v>
      </c>
      <c r="C8498" s="12"/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/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/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/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/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/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/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/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/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/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/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/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/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/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/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/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/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/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/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/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/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/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/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/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/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/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/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/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/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/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/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/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/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/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/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/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/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/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/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/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/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/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/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/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/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/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/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/>
      <c r="E8545" s="40" t="str">
        <f>+IF(D8545="","",AVERAGE(D8498:D8545))</f>
        <v/>
      </c>
      <c r="F8545" s="40" t="str">
        <f>+IF(D8545="","",MIN(D8498:D8545))</f>
        <v/>
      </c>
      <c r="G8545" s="40" t="str">
        <f>+IF(D8545="","",MAX(D8498:D8545))</f>
        <v/>
      </c>
      <c r="H8545" s="40" t="e">
        <f>STDEV(D8498:D8545)</f>
        <v>#DIV/0!</v>
      </c>
      <c r="I8545" s="40" t="str">
        <f>+IF(F8545="","",(G8545-F8545))</f>
        <v/>
      </c>
    </row>
    <row r="8546" spans="1:9" x14ac:dyDescent="0.25">
      <c r="A8546" s="7">
        <v>43278</v>
      </c>
      <c r="B8546" s="5">
        <v>0</v>
      </c>
      <c r="C8546" s="12"/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/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/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/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/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/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/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/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/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/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/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/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/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/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/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/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/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/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/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/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/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/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/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/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/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/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/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/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/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/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/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/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/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/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/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/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/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/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/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/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/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/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/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/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/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/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/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/>
      <c r="E8593" s="40" t="str">
        <f>+IF(D8593="","",AVERAGE(D8546:D8593))</f>
        <v/>
      </c>
      <c r="F8593" s="40" t="str">
        <f>+IF(D8593="","",MIN(D8546:D8593))</f>
        <v/>
      </c>
      <c r="G8593" s="40" t="str">
        <f>+IF(D8593="","",MAX(D8546:D8593))</f>
        <v/>
      </c>
      <c r="H8593" s="40" t="e">
        <f>STDEV(D8546:D8593)</f>
        <v>#DIV/0!</v>
      </c>
      <c r="I8593" s="40" t="str">
        <f>+IF(F8593="","",(G8593-F8593))</f>
        <v/>
      </c>
    </row>
    <row r="8594" spans="1:9" x14ac:dyDescent="0.25">
      <c r="A8594" s="7">
        <v>43279</v>
      </c>
      <c r="B8594" s="5">
        <v>0</v>
      </c>
      <c r="C8594" s="12"/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/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/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/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/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/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/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/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/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/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/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/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/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/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/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/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/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/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/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/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/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/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/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/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/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/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/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/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/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/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/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/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/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/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/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/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/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/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/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/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/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/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/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/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/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/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/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/>
      <c r="E8641" s="40" t="str">
        <f>+IF(D8641="","",AVERAGE(D8594:D8641))</f>
        <v/>
      </c>
      <c r="F8641" s="40" t="str">
        <f>+IF(D8641="","",MIN(D8594:D8641))</f>
        <v/>
      </c>
      <c r="G8641" s="40" t="str">
        <f>+IF(D8641="","",MAX(D8594:D8641))</f>
        <v/>
      </c>
      <c r="H8641" s="40" t="e">
        <f>STDEV(D8594:D8641)</f>
        <v>#DIV/0!</v>
      </c>
      <c r="I8641" s="40" t="str">
        <f>+IF(F8641="","",(G8641-F8641))</f>
        <v/>
      </c>
    </row>
    <row r="8642" spans="1:9" x14ac:dyDescent="0.25">
      <c r="A8642" s="7">
        <v>43280</v>
      </c>
      <c r="B8642" s="5">
        <v>0</v>
      </c>
      <c r="C8642" s="12"/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/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/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/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/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/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/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/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/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/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/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/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/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/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/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/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/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/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/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/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/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/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/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/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/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/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/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/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/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/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/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/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/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/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/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/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/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/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/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/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/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/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/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/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/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/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/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/>
      <c r="E8689" s="40" t="str">
        <f>+IF(D8689="","",AVERAGE(D8642:D8689))</f>
        <v/>
      </c>
      <c r="F8689" s="40" t="str">
        <f>+IF(D8689="","",MIN(D8642:D8689))</f>
        <v/>
      </c>
      <c r="G8689" s="40" t="str">
        <f>+IF(D8689="","",MAX(D8642:D8689))</f>
        <v/>
      </c>
      <c r="H8689" s="40" t="e">
        <f>STDEV(D8642:D8689)</f>
        <v>#DIV/0!</v>
      </c>
      <c r="I8689" s="40" t="str">
        <f>+IF(F8689="","",(G8689-F8689))</f>
        <v/>
      </c>
    </row>
    <row r="8690" spans="1:9" x14ac:dyDescent="0.25">
      <c r="A8690" s="7">
        <v>43281</v>
      </c>
      <c r="B8690" s="5">
        <v>0</v>
      </c>
      <c r="C8690" s="12"/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/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/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/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/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/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/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/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/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/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/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/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/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/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/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/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/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/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/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/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/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/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/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/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/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/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/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/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/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/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/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/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/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/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/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/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/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/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/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/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/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/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/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/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/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/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/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/>
      <c r="E8737" s="40" t="str">
        <f>+IF(D8737="","",AVERAGE(D8690:D8737))</f>
        <v/>
      </c>
      <c r="F8737" s="40" t="str">
        <f>+IF(D8737="","",MIN(D8690:D8737))</f>
        <v/>
      </c>
      <c r="G8737" s="40" t="str">
        <f>+IF(D8737="","",MAX(D8690:D8737))</f>
        <v/>
      </c>
      <c r="H8737" s="40" t="e">
        <f>STDEV(D8690:D8737)</f>
        <v>#DIV/0!</v>
      </c>
      <c r="I8737" s="40" t="str">
        <f>+IF(F8737="","",(G8737-F8737))</f>
        <v/>
      </c>
    </row>
    <row r="8738" spans="1:9" x14ac:dyDescent="0.25">
      <c r="A8738" s="7">
        <v>43282</v>
      </c>
      <c r="B8738" s="5">
        <v>0</v>
      </c>
      <c r="C8738" s="12"/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/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/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/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/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/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/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/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/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/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/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/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/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/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/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/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/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/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/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/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/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/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/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/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/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/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/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/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/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/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/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/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/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/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/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/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/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/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/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/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/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/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/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/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/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/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/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/>
      <c r="E8785" s="40" t="str">
        <f>+IF(D8785="","",AVERAGE(D8738:D8785))</f>
        <v/>
      </c>
      <c r="F8785" s="40" t="str">
        <f>+IF(D8785="","",MIN(D8738:D8785))</f>
        <v/>
      </c>
      <c r="G8785" s="40" t="str">
        <f>+IF(D8785="","",MAX(D8738:D8785))</f>
        <v/>
      </c>
      <c r="H8785" s="40" t="e">
        <f>STDEV(D8738:D8785)</f>
        <v>#DIV/0!</v>
      </c>
      <c r="I8785" s="40" t="str">
        <f>+IF(F8785="","",(G8785-F8785))</f>
        <v/>
      </c>
    </row>
    <row r="8786" spans="1:9" x14ac:dyDescent="0.25">
      <c r="A8786" s="7">
        <v>43283</v>
      </c>
      <c r="B8786" s="5">
        <v>0</v>
      </c>
      <c r="C8786" s="12"/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/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/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/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/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/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/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/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/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/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/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/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/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/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/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/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/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/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/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/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/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/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/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/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/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/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/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/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/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/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/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/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/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/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/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/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/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/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/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/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/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/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/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/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/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/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/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/>
      <c r="E8833" s="40" t="str">
        <f>+IF(D8833="","",AVERAGE(D8786:D8833))</f>
        <v/>
      </c>
      <c r="F8833" s="40" t="str">
        <f>+IF(D8833="","",MIN(D8786:D8833))</f>
        <v/>
      </c>
      <c r="G8833" s="40" t="str">
        <f>+IF(D8833="","",MAX(D8786:D8833))</f>
        <v/>
      </c>
      <c r="H8833" s="40" t="e">
        <f>STDEV(D8786:D8833)</f>
        <v>#DIV/0!</v>
      </c>
      <c r="I8833" s="40" t="str">
        <f>+IF(F8833="","",(G8833-F8833))</f>
        <v/>
      </c>
    </row>
    <row r="8834" spans="1:9" x14ac:dyDescent="0.25">
      <c r="A8834" s="7">
        <v>43284</v>
      </c>
      <c r="B8834" s="5">
        <v>0</v>
      </c>
      <c r="C8834" s="12"/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/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/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/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/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/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/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/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/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/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/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/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/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/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/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/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/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/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/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/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/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/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/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/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/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/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/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/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/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/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/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/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/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/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/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/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/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/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/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/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/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/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/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/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/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/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/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/>
      <c r="E8881" s="40" t="str">
        <f>+IF(D8881="","",AVERAGE(D8834:D8881))</f>
        <v/>
      </c>
      <c r="F8881" s="40" t="str">
        <f>+IF(D8881="","",MIN(D8834:D8881))</f>
        <v/>
      </c>
      <c r="G8881" s="40" t="str">
        <f>+IF(D8881="","",MAX(D8834:D8881))</f>
        <v/>
      </c>
      <c r="H8881" s="40" t="e">
        <f>STDEV(D8834:D8881)</f>
        <v>#DIV/0!</v>
      </c>
      <c r="I8881" s="40" t="str">
        <f>+IF(F8881="","",(G8881-F8881))</f>
        <v/>
      </c>
    </row>
    <row r="8882" spans="1:9" x14ac:dyDescent="0.25">
      <c r="A8882" s="7">
        <v>43285</v>
      </c>
      <c r="B8882" s="5">
        <v>0</v>
      </c>
      <c r="C8882" s="12"/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/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/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/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/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/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/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/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/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/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/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/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/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/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/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/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/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/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/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/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/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/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/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/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/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/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/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/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/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/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/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/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/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/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/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/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/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/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/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/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/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/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/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/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/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/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/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/>
      <c r="E8929" s="40" t="str">
        <f>+IF(D8929="","",AVERAGE(D8882:D8929))</f>
        <v/>
      </c>
      <c r="F8929" s="40" t="str">
        <f>+IF(D8929="","",MIN(D8882:D8929))</f>
        <v/>
      </c>
      <c r="G8929" s="40" t="str">
        <f>+IF(D8929="","",MAX(D8882:D8929))</f>
        <v/>
      </c>
      <c r="H8929" s="40" t="e">
        <f>STDEV(D8882:D8929)</f>
        <v>#DIV/0!</v>
      </c>
      <c r="I8929" s="40" t="str">
        <f>+IF(F8929="","",(G8929-F8929))</f>
        <v/>
      </c>
    </row>
    <row r="8930" spans="1:9" x14ac:dyDescent="0.25">
      <c r="A8930" s="7">
        <v>43286</v>
      </c>
      <c r="B8930" s="5">
        <v>0</v>
      </c>
      <c r="C8930" s="12"/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/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/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/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/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/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/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/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/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/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/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/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/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/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/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/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/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/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/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/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/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/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/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/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/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/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/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/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/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/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/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/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/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/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/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/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/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/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/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/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/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/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/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/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/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/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/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/>
      <c r="E8977" s="40" t="str">
        <f>+IF(D8977="","",AVERAGE(D8930:D8977))</f>
        <v/>
      </c>
      <c r="F8977" s="40" t="str">
        <f>+IF(D8977="","",MIN(D8930:D8977))</f>
        <v/>
      </c>
      <c r="G8977" s="40" t="str">
        <f>+IF(D8977="","",MAX(D8930:D8977))</f>
        <v/>
      </c>
      <c r="H8977" s="40" t="e">
        <f>STDEV(D8930:D8977)</f>
        <v>#DIV/0!</v>
      </c>
      <c r="I8977" s="40" t="str">
        <f>+IF(F8977="","",(G8977-F8977))</f>
        <v/>
      </c>
    </row>
    <row r="8978" spans="1:9" x14ac:dyDescent="0.25">
      <c r="A8978" s="7">
        <v>43287</v>
      </c>
      <c r="B8978" s="5">
        <v>0</v>
      </c>
      <c r="C8978" s="12"/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/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/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/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/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/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/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/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/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/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/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/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/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/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/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/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/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/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/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/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/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/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/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/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/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/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/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/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/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/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/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/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/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/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/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/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/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/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/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/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/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/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/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/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/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/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/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/>
      <c r="E9025" s="40" t="str">
        <f>+IF(D9025="","",AVERAGE(D8978:D9025))</f>
        <v/>
      </c>
      <c r="F9025" s="40" t="str">
        <f>+IF(D9025="","",MIN(D8978:D9025))</f>
        <v/>
      </c>
      <c r="G9025" s="40" t="str">
        <f>+IF(D9025="","",MAX(D8978:D9025))</f>
        <v/>
      </c>
      <c r="H9025" s="40" t="e">
        <f>STDEV(D8978:D9025)</f>
        <v>#DIV/0!</v>
      </c>
      <c r="I9025" s="40" t="str">
        <f>+IF(F9025="","",(G9025-F9025))</f>
        <v/>
      </c>
    </row>
    <row r="9026" spans="1:9" x14ac:dyDescent="0.25">
      <c r="A9026" s="7">
        <v>43288</v>
      </c>
      <c r="B9026" s="5">
        <v>0</v>
      </c>
      <c r="C9026" s="12"/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/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/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/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/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/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/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/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/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/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/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/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/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/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/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/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/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/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/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/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/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/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/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/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/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/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/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/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/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/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/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/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/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/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/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/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/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/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/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/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/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/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/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/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/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/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/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/>
      <c r="E9073" s="40" t="str">
        <f>+IF(D9073="","",AVERAGE(D9026:D9073))</f>
        <v/>
      </c>
      <c r="F9073" s="40" t="str">
        <f>+IF(D9073="","",MIN(D9026:D9073))</f>
        <v/>
      </c>
      <c r="G9073" s="40" t="str">
        <f>+IF(D9073="","",MAX(D9026:D9073))</f>
        <v/>
      </c>
      <c r="H9073" s="40" t="e">
        <f>STDEV(D9026:D9073)</f>
        <v>#DIV/0!</v>
      </c>
      <c r="I9073" s="40" t="str">
        <f>+IF(F9073="","",(G9073-F9073))</f>
        <v/>
      </c>
    </row>
    <row r="9074" spans="1:9" x14ac:dyDescent="0.25">
      <c r="A9074" s="7">
        <v>43289</v>
      </c>
      <c r="B9074" s="5">
        <v>0</v>
      </c>
      <c r="C9074" s="12"/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/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/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/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/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/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/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/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/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/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/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/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/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/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/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/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/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/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/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/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/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/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/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/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/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/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/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/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/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/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/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/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/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/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/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/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/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/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/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/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/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/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/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/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/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/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/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/>
      <c r="E9121" s="40" t="str">
        <f>+IF(D9121="","",AVERAGE(D9074:D9121))</f>
        <v/>
      </c>
      <c r="F9121" s="40" t="str">
        <f>+IF(D9121="","",MIN(D9074:D9121))</f>
        <v/>
      </c>
      <c r="G9121" s="40" t="str">
        <f>+IF(D9121="","",MAX(D9074:D9121))</f>
        <v/>
      </c>
      <c r="H9121" s="40" t="e">
        <f>STDEV(D9074:D9121)</f>
        <v>#DIV/0!</v>
      </c>
      <c r="I9121" s="40" t="str">
        <f>+IF(F9121="","",(G9121-F9121))</f>
        <v/>
      </c>
    </row>
    <row r="9122" spans="1:9" x14ac:dyDescent="0.25">
      <c r="A9122" s="7">
        <v>43290</v>
      </c>
      <c r="B9122" s="5">
        <v>0</v>
      </c>
      <c r="C9122" s="12"/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/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/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/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/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/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/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/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/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/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/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/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/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/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/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/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/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/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/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/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/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/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/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/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/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/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/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/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/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/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/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/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/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/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/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/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/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/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/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/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/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/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/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/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/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/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/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/>
      <c r="E9169" s="40" t="str">
        <f>+IF(D9169="","",AVERAGE(D9122:D9169))</f>
        <v/>
      </c>
      <c r="F9169" s="40" t="str">
        <f>+IF(D9169="","",MIN(D9122:D9169))</f>
        <v/>
      </c>
      <c r="G9169" s="40" t="str">
        <f>+IF(D9169="","",MAX(D9122:D9169))</f>
        <v/>
      </c>
      <c r="H9169" s="40" t="e">
        <f>STDEV(D9122:D9169)</f>
        <v>#DIV/0!</v>
      </c>
      <c r="I9169" s="40" t="str">
        <f>+IF(F9169="","",(G9169-F9169))</f>
        <v/>
      </c>
    </row>
    <row r="9170" spans="1:9" x14ac:dyDescent="0.25">
      <c r="A9170" s="7">
        <v>43291</v>
      </c>
      <c r="B9170" s="5">
        <v>0</v>
      </c>
      <c r="C9170" s="12"/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/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/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/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/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/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/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/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/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/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/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/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/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/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/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/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/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/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/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/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/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/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/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/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/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/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/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/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/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/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/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/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/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/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/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/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/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/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/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/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/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/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/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/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/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/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/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/>
      <c r="E9217" s="40" t="str">
        <f>+IF(D9217="","",AVERAGE(D9170:D9217))</f>
        <v/>
      </c>
      <c r="F9217" s="40" t="str">
        <f>+IF(D9217="","",MIN(D9170:D9217))</f>
        <v/>
      </c>
      <c r="G9217" s="40" t="str">
        <f>+IF(D9217="","",MAX(D9170:D9217))</f>
        <v/>
      </c>
      <c r="H9217" s="40" t="e">
        <f>STDEV(D9170:D9217)</f>
        <v>#DIV/0!</v>
      </c>
      <c r="I9217" s="40" t="str">
        <f>+IF(F9217="","",(G9217-F9217))</f>
        <v/>
      </c>
    </row>
    <row r="9218" spans="1:9" x14ac:dyDescent="0.25">
      <c r="A9218" s="7">
        <v>43292</v>
      </c>
      <c r="B9218" s="5">
        <v>0</v>
      </c>
      <c r="C9218" s="12"/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/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/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/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/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/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/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/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/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/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/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/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/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/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/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/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/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/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/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/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/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/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/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/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/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/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/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/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/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/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/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/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/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/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/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/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/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/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/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/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/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/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/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/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/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/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/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/>
      <c r="E9265" s="40" t="str">
        <f>+IF(D9265="","",AVERAGE(D9218:D9265))</f>
        <v/>
      </c>
      <c r="F9265" s="40" t="str">
        <f>+IF(D9265="","",MIN(D9218:D9265))</f>
        <v/>
      </c>
      <c r="G9265" s="40" t="str">
        <f>+IF(D9265="","",MAX(D9218:D9265))</f>
        <v/>
      </c>
      <c r="H9265" s="40" t="e">
        <f>STDEV(D9218:D9265)</f>
        <v>#DIV/0!</v>
      </c>
      <c r="I9265" s="40" t="str">
        <f>+IF(F9265="","",(G9265-F9265))</f>
        <v/>
      </c>
    </row>
    <row r="9266" spans="1:9" x14ac:dyDescent="0.25">
      <c r="A9266" s="7">
        <v>43293</v>
      </c>
      <c r="B9266" s="5">
        <v>0</v>
      </c>
      <c r="C9266" s="12"/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/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/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/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/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/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/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/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/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/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/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/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/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/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/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/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/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/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/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/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/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/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/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/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/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/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/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/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/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/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/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/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/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/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/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/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/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/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/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/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/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/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/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/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/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/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/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/>
      <c r="E9313" s="40" t="str">
        <f>+IF(D9313="","",AVERAGE(D9266:D9313))</f>
        <v/>
      </c>
      <c r="F9313" s="40" t="str">
        <f>+IF(D9313="","",MIN(D9266:D9313))</f>
        <v/>
      </c>
      <c r="G9313" s="40" t="str">
        <f>+IF(D9313="","",MAX(D9266:D9313))</f>
        <v/>
      </c>
      <c r="H9313" s="40" t="e">
        <f>STDEV(D9266:D9313)</f>
        <v>#DIV/0!</v>
      </c>
      <c r="I9313" s="40" t="str">
        <f>+IF(F9313="","",(G9313-F9313))</f>
        <v/>
      </c>
    </row>
    <row r="9314" spans="1:9" x14ac:dyDescent="0.25">
      <c r="A9314" s="7">
        <v>43294</v>
      </c>
      <c r="B9314" s="5">
        <v>0</v>
      </c>
      <c r="C9314" s="12"/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/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/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/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/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/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/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/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/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/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/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/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/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/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/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/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/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/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/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/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/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/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/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/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/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/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/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/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/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/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/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/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/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/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/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/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/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/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/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/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/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/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/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/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/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/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/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/>
      <c r="E9361" s="40" t="str">
        <f>+IF(D9361="","",AVERAGE(D9314:D9361))</f>
        <v/>
      </c>
      <c r="F9361" s="40" t="str">
        <f>+IF(D9361="","",MIN(D9314:D9361))</f>
        <v/>
      </c>
      <c r="G9361" s="40" t="str">
        <f>+IF(D9361="","",MAX(D9314:D9361))</f>
        <v/>
      </c>
      <c r="H9361" s="40" t="e">
        <f>STDEV(D9314:D9361)</f>
        <v>#DIV/0!</v>
      </c>
      <c r="I9361" s="40" t="str">
        <f>+IF(F9361="","",(G9361-F9361))</f>
        <v/>
      </c>
    </row>
    <row r="9362" spans="1:9" x14ac:dyDescent="0.25">
      <c r="A9362" s="7">
        <v>43295</v>
      </c>
      <c r="B9362" s="5">
        <v>0</v>
      </c>
      <c r="C9362" s="12"/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/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/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/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/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/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/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/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/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/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/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/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/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/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/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/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/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/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/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/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/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/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/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/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/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/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/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/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/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/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/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/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/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/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/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/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/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/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/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/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/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/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/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/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/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/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/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/>
      <c r="E9409" s="40" t="str">
        <f>+IF(D9409="","",AVERAGE(D9362:D9409))</f>
        <v/>
      </c>
      <c r="F9409" s="40" t="str">
        <f>+IF(D9409="","",MIN(D9362:D9409))</f>
        <v/>
      </c>
      <c r="G9409" s="40" t="str">
        <f>+IF(D9409="","",MAX(D9362:D9409))</f>
        <v/>
      </c>
      <c r="H9409" s="40" t="e">
        <f>STDEV(D9362:D9409)</f>
        <v>#DIV/0!</v>
      </c>
      <c r="I9409" s="40" t="str">
        <f>+IF(F9409="","",(G9409-F9409))</f>
        <v/>
      </c>
    </row>
    <row r="9410" spans="1:9" x14ac:dyDescent="0.25">
      <c r="A9410" s="7">
        <v>43296</v>
      </c>
      <c r="B9410" s="5">
        <v>0</v>
      </c>
      <c r="C9410" s="12"/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/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/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/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/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/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/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/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/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/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/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/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/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/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/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/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/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/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/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/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/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/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/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/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/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/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/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/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/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/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/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/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/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/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/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/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/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/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/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/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/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/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/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/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/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/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/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/>
      <c r="E9457" s="40" t="str">
        <f>+IF(D9457="","",AVERAGE(D9410:D9457))</f>
        <v/>
      </c>
      <c r="F9457" s="40" t="str">
        <f>+IF(D9457="","",MIN(D9410:D9457))</f>
        <v/>
      </c>
      <c r="G9457" s="40" t="str">
        <f>+IF(D9457="","",MAX(D9410:D9457))</f>
        <v/>
      </c>
      <c r="H9457" s="40" t="e">
        <f>STDEV(D9410:D9457)</f>
        <v>#DIV/0!</v>
      </c>
      <c r="I9457" s="40" t="str">
        <f>+IF(F9457="","",(G9457-F9457))</f>
        <v/>
      </c>
    </row>
    <row r="9458" spans="1:9" x14ac:dyDescent="0.25">
      <c r="A9458" s="7">
        <v>43297</v>
      </c>
      <c r="B9458" s="5">
        <v>0</v>
      </c>
      <c r="C9458" s="12"/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/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/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/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/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/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/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/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/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/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/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/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/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/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/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/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/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/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/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/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/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/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/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/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/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/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/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/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/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/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/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/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/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/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/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/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/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/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/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/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/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/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/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/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/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/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/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/>
      <c r="E9505" s="40" t="str">
        <f>+IF(D9505="","",AVERAGE(D9458:D9505))</f>
        <v/>
      </c>
      <c r="F9505" s="40" t="str">
        <f>+IF(D9505="","",MIN(D9458:D9505))</f>
        <v/>
      </c>
      <c r="G9505" s="40" t="str">
        <f>+IF(D9505="","",MAX(D9458:D9505))</f>
        <v/>
      </c>
      <c r="H9505" s="40" t="e">
        <f>STDEV(D9458:D9505)</f>
        <v>#DIV/0!</v>
      </c>
      <c r="I9505" s="40" t="str">
        <f>+IF(F9505="","",(G9505-F9505))</f>
        <v/>
      </c>
    </row>
    <row r="9506" spans="1:9" x14ac:dyDescent="0.25">
      <c r="A9506" s="7">
        <v>43298</v>
      </c>
      <c r="B9506" s="5">
        <v>0</v>
      </c>
      <c r="C9506" s="12"/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/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/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/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/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/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/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/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/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/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/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/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/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/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/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/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/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/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/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/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/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/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/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/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/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/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/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/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/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/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/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/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/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/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/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/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/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/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/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/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/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/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/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/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/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/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/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/>
      <c r="E9553" s="40" t="str">
        <f>+IF(D9553="","",AVERAGE(D9506:D9553))</f>
        <v/>
      </c>
      <c r="F9553" s="40" t="str">
        <f>+IF(D9553="","",MIN(D9506:D9553))</f>
        <v/>
      </c>
      <c r="G9553" s="40" t="str">
        <f>+IF(D9553="","",MAX(D9506:D9553))</f>
        <v/>
      </c>
      <c r="H9553" s="40" t="e">
        <f>STDEV(D9506:D9553)</f>
        <v>#DIV/0!</v>
      </c>
      <c r="I9553" s="40" t="str">
        <f>+IF(F9553="","",(G9553-F9553))</f>
        <v/>
      </c>
    </row>
    <row r="9554" spans="1:9" x14ac:dyDescent="0.25">
      <c r="A9554" s="7">
        <v>43299</v>
      </c>
      <c r="B9554" s="5">
        <v>0</v>
      </c>
      <c r="C9554" s="12"/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/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/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/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/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/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/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/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/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/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/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/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/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/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/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/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/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/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/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/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/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/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/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/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/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/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/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/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/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/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/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/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/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/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/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/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/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/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/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/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/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/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/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/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/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/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/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/>
      <c r="E9601" s="40" t="str">
        <f>+IF(D9601="","",AVERAGE(D9554:D9601))</f>
        <v/>
      </c>
      <c r="F9601" s="40" t="str">
        <f>+IF(D9601="","",MIN(D9554:D9601))</f>
        <v/>
      </c>
      <c r="G9601" s="40" t="str">
        <f>+IF(D9601="","",MAX(D9554:D9601))</f>
        <v/>
      </c>
      <c r="H9601" s="40" t="e">
        <f>STDEV(D9554:D9601)</f>
        <v>#DIV/0!</v>
      </c>
      <c r="I9601" s="40" t="str">
        <f>+IF(F9601="","",(G9601-F9601))</f>
        <v/>
      </c>
    </row>
    <row r="9602" spans="1:9" x14ac:dyDescent="0.25">
      <c r="A9602" s="7">
        <v>43300</v>
      </c>
      <c r="B9602" s="5">
        <v>0</v>
      </c>
      <c r="C9602" s="12"/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/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/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/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/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/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/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/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/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/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/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/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/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/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/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/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/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/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/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/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/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/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/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/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/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/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/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/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/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/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/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/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/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/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/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/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/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/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/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/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/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/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/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/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/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/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/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/>
      <c r="E9649" s="40" t="str">
        <f>+IF(D9649="","",AVERAGE(D9602:D9649))</f>
        <v/>
      </c>
      <c r="F9649" s="40" t="str">
        <f>+IF(D9649="","",MIN(D9602:D9649))</f>
        <v/>
      </c>
      <c r="G9649" s="40" t="str">
        <f>+IF(D9649="","",MAX(D9602:D9649))</f>
        <v/>
      </c>
      <c r="H9649" s="40" t="e">
        <f>STDEV(D9602:D9649)</f>
        <v>#DIV/0!</v>
      </c>
      <c r="I9649" s="40" t="str">
        <f>+IF(F9649="","",(G9649-F9649))</f>
        <v/>
      </c>
    </row>
    <row r="9650" spans="1:9" x14ac:dyDescent="0.25">
      <c r="A9650" s="7">
        <v>43301</v>
      </c>
      <c r="B9650" s="5">
        <v>0</v>
      </c>
      <c r="C9650" s="12"/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/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/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/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/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/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/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/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/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/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/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/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/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/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/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/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/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/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/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/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/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/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/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/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/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/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/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/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/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/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/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/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/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/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/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/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/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/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/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/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/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/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/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/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/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/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/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/>
      <c r="E9697" s="40" t="str">
        <f>+IF(D9697="","",AVERAGE(D9650:D9697))</f>
        <v/>
      </c>
      <c r="F9697" s="40" t="str">
        <f>+IF(D9697="","",MIN(D9650:D9697))</f>
        <v/>
      </c>
      <c r="G9697" s="40" t="str">
        <f>+IF(D9697="","",MAX(D9650:D9697))</f>
        <v/>
      </c>
      <c r="H9697" s="40" t="e">
        <f>STDEV(D9650:D9697)</f>
        <v>#DIV/0!</v>
      </c>
      <c r="I9697" s="40" t="str">
        <f>+IF(F9697="","",(G9697-F9697))</f>
        <v/>
      </c>
    </row>
    <row r="9698" spans="1:9" x14ac:dyDescent="0.25">
      <c r="A9698" s="7">
        <v>43302</v>
      </c>
      <c r="B9698" s="5">
        <v>0</v>
      </c>
      <c r="C9698" s="12"/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/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/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/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/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/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/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/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/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/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/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/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/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/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/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/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/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/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/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/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/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/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/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/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/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/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/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/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/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/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/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/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/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/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/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/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/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/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/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/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/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/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/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/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/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/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/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/>
      <c r="E9745" s="40" t="str">
        <f>+IF(D9745="","",AVERAGE(D9698:D9745))</f>
        <v/>
      </c>
      <c r="F9745" s="40" t="str">
        <f>+IF(D9745="","",MIN(D9698:D9745))</f>
        <v/>
      </c>
      <c r="G9745" s="40" t="str">
        <f>+IF(D9745="","",MAX(D9698:D9745))</f>
        <v/>
      </c>
      <c r="H9745" s="40" t="e">
        <f>STDEV(D9698:D9745)</f>
        <v>#DIV/0!</v>
      </c>
      <c r="I9745" s="40" t="str">
        <f>+IF(F9745="","",(G9745-F9745))</f>
        <v/>
      </c>
    </row>
    <row r="9746" spans="1:9" x14ac:dyDescent="0.25">
      <c r="A9746" s="7">
        <v>43303</v>
      </c>
      <c r="B9746" s="5">
        <v>0</v>
      </c>
      <c r="C9746" s="12"/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/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/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/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/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/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/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/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/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/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/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/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/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/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/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/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/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/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/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/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/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/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/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/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/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/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/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/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/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/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/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/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/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/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/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/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/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/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/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/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/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/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/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/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/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/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/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/>
      <c r="E9793" s="40" t="str">
        <f>+IF(D9793="","",AVERAGE(D9746:D9793))</f>
        <v/>
      </c>
      <c r="F9793" s="40" t="str">
        <f>+IF(D9793="","",MIN(D9746:D9793))</f>
        <v/>
      </c>
      <c r="G9793" s="40" t="str">
        <f>+IF(D9793="","",MAX(D9746:D9793))</f>
        <v/>
      </c>
      <c r="H9793" s="40" t="e">
        <f>STDEV(D9746:D9793)</f>
        <v>#DIV/0!</v>
      </c>
      <c r="I9793" s="40" t="str">
        <f>+IF(F9793="","",(G9793-F9793))</f>
        <v/>
      </c>
    </row>
    <row r="9794" spans="1:9" x14ac:dyDescent="0.25">
      <c r="A9794" s="7">
        <v>43304</v>
      </c>
      <c r="B9794" s="5">
        <v>0</v>
      </c>
      <c r="C9794" s="12"/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/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/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/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/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/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/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/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/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/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/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/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/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/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/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/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/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/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/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/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/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/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/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/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/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/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/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/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/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/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/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/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/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/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/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/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/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/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/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/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/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/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/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/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/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/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/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/>
      <c r="E9841" s="40" t="str">
        <f>+IF(D9841="","",AVERAGE(D9794:D9841))</f>
        <v/>
      </c>
      <c r="F9841" s="40" t="str">
        <f>+IF(D9841="","",MIN(D9794:D9841))</f>
        <v/>
      </c>
      <c r="G9841" s="40" t="str">
        <f>+IF(D9841="","",MAX(D9794:D9841))</f>
        <v/>
      </c>
      <c r="H9841" s="40" t="e">
        <f>STDEV(D9794:D9841)</f>
        <v>#DIV/0!</v>
      </c>
      <c r="I9841" s="40" t="str">
        <f>+IF(F9841="","",(G9841-F9841))</f>
        <v/>
      </c>
    </row>
    <row r="9842" spans="1:9" x14ac:dyDescent="0.25">
      <c r="A9842" s="7">
        <v>43305</v>
      </c>
      <c r="B9842" s="5">
        <v>0</v>
      </c>
      <c r="C9842" s="12"/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/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/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/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/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/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/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/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/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/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/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/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/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/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/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/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/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/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/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/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/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/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/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/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/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/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/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/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/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/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/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/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/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/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/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/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/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/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/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/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/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/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/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/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/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/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/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/>
      <c r="E9889" s="40" t="str">
        <f>+IF(D9889="","",AVERAGE(D9842:D9889))</f>
        <v/>
      </c>
      <c r="F9889" s="40" t="str">
        <f>+IF(D9889="","",MIN(D9842:D9889))</f>
        <v/>
      </c>
      <c r="G9889" s="40" t="str">
        <f>+IF(D9889="","",MAX(D9842:D9889))</f>
        <v/>
      </c>
      <c r="H9889" s="40" t="e">
        <f>STDEV(D9842:D9889)</f>
        <v>#DIV/0!</v>
      </c>
      <c r="I9889" s="40" t="str">
        <f>+IF(F9889="","",(G9889-F9889))</f>
        <v/>
      </c>
    </row>
    <row r="9890" spans="1:9" x14ac:dyDescent="0.25">
      <c r="A9890" s="7">
        <v>43306</v>
      </c>
      <c r="B9890" s="5">
        <v>0</v>
      </c>
      <c r="C9890" s="12"/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/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/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/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/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/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/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/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/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/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/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/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/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/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/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/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/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/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/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/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/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/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/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/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/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/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/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/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/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/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/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/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/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/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/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/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/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/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/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/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/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/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/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/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/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/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/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/>
      <c r="E9937" s="40" t="str">
        <f>+IF(D9937="","",AVERAGE(D9890:D9937))</f>
        <v/>
      </c>
      <c r="F9937" s="40" t="str">
        <f>+IF(D9937="","",MIN(D9890:D9937))</f>
        <v/>
      </c>
      <c r="G9937" s="40" t="str">
        <f>+IF(D9937="","",MAX(D9890:D9937))</f>
        <v/>
      </c>
      <c r="H9937" s="40" t="e">
        <f>STDEV(D9890:D9937)</f>
        <v>#DIV/0!</v>
      </c>
      <c r="I9937" s="40" t="str">
        <f>+IF(F9937="","",(G9937-F9937))</f>
        <v/>
      </c>
    </row>
    <row r="9938" spans="1:9" x14ac:dyDescent="0.25">
      <c r="A9938" s="7">
        <v>43307</v>
      </c>
      <c r="B9938" s="5">
        <v>0</v>
      </c>
      <c r="C9938" s="12"/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/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/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/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/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/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/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/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/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/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/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/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/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/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/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/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/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/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/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/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/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/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/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/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/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/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/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/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/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/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/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/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/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/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/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/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/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/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/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/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/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/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/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/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/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/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/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/>
      <c r="E9985" s="40" t="str">
        <f>+IF(D9985="","",AVERAGE(D9938:D9985))</f>
        <v/>
      </c>
      <c r="F9985" s="40" t="str">
        <f>+IF(D9985="","",MIN(D9938:D9985))</f>
        <v/>
      </c>
      <c r="G9985" s="40" t="str">
        <f>+IF(D9985="","",MAX(D9938:D9985))</f>
        <v/>
      </c>
      <c r="H9985" s="40" t="e">
        <f>STDEV(D9938:D9985)</f>
        <v>#DIV/0!</v>
      </c>
      <c r="I9985" s="40" t="str">
        <f>+IF(F9985="","",(G9985-F9985))</f>
        <v/>
      </c>
    </row>
    <row r="9986" spans="1:9" x14ac:dyDescent="0.25">
      <c r="A9986" s="7">
        <v>43308</v>
      </c>
      <c r="B9986" s="5">
        <v>0</v>
      </c>
      <c r="C9986" s="12"/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/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/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/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/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/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/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/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/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/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/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/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/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/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/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/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/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/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/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/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/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/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/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/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/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/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/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/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/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/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/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/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/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/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/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/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/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/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/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/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/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/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/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/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/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/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/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/>
      <c r="E10033" s="40" t="str">
        <f>+IF(D10033="","",AVERAGE(D9986:D10033))</f>
        <v/>
      </c>
      <c r="F10033" s="40" t="str">
        <f>+IF(D10033="","",MIN(D9986:D10033))</f>
        <v/>
      </c>
      <c r="G10033" s="40" t="str">
        <f>+IF(D10033="","",MAX(D9986:D10033))</f>
        <v/>
      </c>
      <c r="H10033" s="40" t="e">
        <f>STDEV(D9986:D10033)</f>
        <v>#DIV/0!</v>
      </c>
      <c r="I10033" s="40" t="str">
        <f>+IF(F10033="","",(G10033-F10033))</f>
        <v/>
      </c>
    </row>
    <row r="10034" spans="1:9" x14ac:dyDescent="0.25">
      <c r="A10034" s="7">
        <v>43309</v>
      </c>
      <c r="B10034" s="5">
        <v>0</v>
      </c>
      <c r="C10034" s="12"/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/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/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/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/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/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/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/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/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/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/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/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/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/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/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/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/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/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/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/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/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/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/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/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/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/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/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/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/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/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/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/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/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/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/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/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/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/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/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/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/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/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/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/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/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/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/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/>
      <c r="E10081" s="40" t="str">
        <f>+IF(D10081="","",AVERAGE(D10034:D10081))</f>
        <v/>
      </c>
      <c r="F10081" s="40" t="str">
        <f>+IF(D10081="","",MIN(D10034:D10081))</f>
        <v/>
      </c>
      <c r="G10081" s="40" t="str">
        <f>+IF(D10081="","",MAX(D10034:D10081))</f>
        <v/>
      </c>
      <c r="H10081" s="40" t="e">
        <f>STDEV(D10034:D10081)</f>
        <v>#DIV/0!</v>
      </c>
      <c r="I10081" s="40" t="str">
        <f>+IF(F10081="","",(G10081-F10081))</f>
        <v/>
      </c>
    </row>
    <row r="10082" spans="1:9" x14ac:dyDescent="0.25">
      <c r="A10082" s="7">
        <v>43310</v>
      </c>
      <c r="B10082" s="5">
        <v>0</v>
      </c>
      <c r="C10082" s="12"/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/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/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/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/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/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/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/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/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/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/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/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/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/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/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/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/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/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/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/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/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/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/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/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/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/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/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/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/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/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/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/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/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/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/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/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/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/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/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/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/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/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/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/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/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/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/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/>
      <c r="E10129" s="40" t="str">
        <f>+IF(D10129="","",AVERAGE(D10082:D10129))</f>
        <v/>
      </c>
      <c r="F10129" s="40" t="str">
        <f>+IF(D10129="","",MIN(D10082:D10129))</f>
        <v/>
      </c>
      <c r="G10129" s="40" t="str">
        <f>+IF(D10129="","",MAX(D10082:D10129))</f>
        <v/>
      </c>
      <c r="H10129" s="40" t="e">
        <f>STDEV(D10082:D10129)</f>
        <v>#DIV/0!</v>
      </c>
      <c r="I10129" s="40" t="str">
        <f>+IF(F10129="","",(G10129-F10129))</f>
        <v/>
      </c>
    </row>
    <row r="10130" spans="1:9" x14ac:dyDescent="0.25">
      <c r="A10130" s="7">
        <v>43311</v>
      </c>
      <c r="B10130" s="5">
        <v>0</v>
      </c>
      <c r="C10130" s="12"/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/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/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/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/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/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/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/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/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/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/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/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/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/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/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/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/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/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/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/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/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/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/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/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/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/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/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/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/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/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/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/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/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/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/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/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/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/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/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/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/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/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/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/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/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/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/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/>
      <c r="E10177" s="40" t="str">
        <f>+IF(D10177="","",AVERAGE(D10130:D10177))</f>
        <v/>
      </c>
      <c r="F10177" s="40" t="str">
        <f>+IF(D10177="","",MIN(D10130:D10177))</f>
        <v/>
      </c>
      <c r="G10177" s="40" t="str">
        <f>+IF(D10177="","",MAX(D10130:D10177))</f>
        <v/>
      </c>
      <c r="H10177" s="40" t="e">
        <f>STDEV(D10130:D10177)</f>
        <v>#DIV/0!</v>
      </c>
      <c r="I10177" s="40" t="str">
        <f>+IF(F10177="","",(G10177-F10177))</f>
        <v/>
      </c>
    </row>
    <row r="10178" spans="1:9" x14ac:dyDescent="0.25">
      <c r="A10178" s="7">
        <v>43312</v>
      </c>
      <c r="B10178" s="5">
        <v>0</v>
      </c>
      <c r="C10178" s="12"/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/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/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/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/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/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/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/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/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/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/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/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/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/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/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/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/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/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/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/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/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/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/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/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/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/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/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/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/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/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/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/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/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/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/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/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/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/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/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/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/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/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/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/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/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/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/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/>
      <c r="E10225" s="40" t="str">
        <f>+IF(D10225="","",AVERAGE(D10178:D10225))</f>
        <v/>
      </c>
      <c r="F10225" s="40" t="str">
        <f>+IF(D10225="","",MIN(D10178:D10225))</f>
        <v/>
      </c>
      <c r="G10225" s="40" t="str">
        <f>+IF(D10225="","",MAX(D10178:D10225))</f>
        <v/>
      </c>
      <c r="H10225" s="40" t="e">
        <f>STDEV(D10178:D10225)</f>
        <v>#DIV/0!</v>
      </c>
      <c r="I10225" s="40" t="str">
        <f>+IF(F10225="","",(G10225-F10225))</f>
        <v/>
      </c>
    </row>
    <row r="10226" spans="1:9" x14ac:dyDescent="0.25">
      <c r="A10226" s="7">
        <v>43313</v>
      </c>
      <c r="B10226" s="5">
        <v>0</v>
      </c>
      <c r="C10226" s="12"/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/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/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/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/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/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/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/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/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/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/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/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/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/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/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/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/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/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/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/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/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/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/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/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/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/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/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/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/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/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/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/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/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/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/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/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/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/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/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/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/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/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/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/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/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/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/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/>
      <c r="E10273" s="40" t="str">
        <f>+IF(D10273="","",AVERAGE(D10226:D10273))</f>
        <v/>
      </c>
      <c r="F10273" s="40" t="str">
        <f>+IF(D10273="","",MIN(D10226:D10273))</f>
        <v/>
      </c>
      <c r="G10273" s="40" t="str">
        <f>+IF(D10273="","",MAX(D10226:D10273))</f>
        <v/>
      </c>
      <c r="H10273" s="40" t="e">
        <f>STDEV(D10226:D10273)</f>
        <v>#DIV/0!</v>
      </c>
      <c r="I10273" s="40" t="str">
        <f>+IF(F10273="","",(G10273-F10273))</f>
        <v/>
      </c>
    </row>
    <row r="10274" spans="1:9" x14ac:dyDescent="0.25">
      <c r="A10274" s="7">
        <v>43314</v>
      </c>
      <c r="B10274" s="5">
        <v>0</v>
      </c>
      <c r="C10274" s="12"/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/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/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/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/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/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/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/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/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/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/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/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/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/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/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/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/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/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/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/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/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/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/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/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/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/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/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/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/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/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/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/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/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/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/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/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/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/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/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/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/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/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/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/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/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/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/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/>
      <c r="E10321" s="40" t="str">
        <f>+IF(D10321="","",AVERAGE(D10274:D10321))</f>
        <v/>
      </c>
      <c r="F10321" s="40" t="str">
        <f>+IF(D10321="","",MIN(D10274:D10321))</f>
        <v/>
      </c>
      <c r="G10321" s="40" t="str">
        <f>+IF(D10321="","",MAX(D10274:D10321))</f>
        <v/>
      </c>
      <c r="H10321" s="40" t="e">
        <f>STDEV(D10274:D10321)</f>
        <v>#DIV/0!</v>
      </c>
      <c r="I10321" s="40" t="str">
        <f>+IF(F10321="","",(G10321-F10321))</f>
        <v/>
      </c>
    </row>
    <row r="10322" spans="1:9" x14ac:dyDescent="0.25">
      <c r="A10322" s="7">
        <v>43315</v>
      </c>
      <c r="B10322" s="5">
        <v>0</v>
      </c>
      <c r="C10322" s="12"/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/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/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/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/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/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/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/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/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/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/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/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/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/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/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/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/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/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/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/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/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/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/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/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/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/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/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/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/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/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/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/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/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/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/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/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/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/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/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/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/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/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/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/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/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/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/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/>
      <c r="E10369" s="40" t="str">
        <f>+IF(D10369="","",AVERAGE(D10322:D10369))</f>
        <v/>
      </c>
      <c r="F10369" s="40" t="str">
        <f>+IF(D10369="","",MIN(D10322:D10369))</f>
        <v/>
      </c>
      <c r="G10369" s="40" t="str">
        <f>+IF(D10369="","",MAX(D10322:D10369))</f>
        <v/>
      </c>
      <c r="H10369" s="40" t="e">
        <f>STDEV(D10322:D10369)</f>
        <v>#DIV/0!</v>
      </c>
      <c r="I10369" s="40" t="str">
        <f>+IF(F10369="","",(G10369-F10369))</f>
        <v/>
      </c>
    </row>
    <row r="10370" spans="1:9" x14ac:dyDescent="0.25">
      <c r="A10370" s="7">
        <v>43316</v>
      </c>
      <c r="B10370" s="5">
        <v>0</v>
      </c>
      <c r="C10370" s="12"/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/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/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/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/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/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/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/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/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/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/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/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/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/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/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/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/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/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/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/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/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/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/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/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/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/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/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/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/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/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/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/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/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/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/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/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/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/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/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/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/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/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/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/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/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/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/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/>
      <c r="E10417" s="40" t="str">
        <f>+IF(D10417="","",AVERAGE(D10370:D10417))</f>
        <v/>
      </c>
      <c r="F10417" s="40" t="str">
        <f>+IF(D10417="","",MIN(D10370:D10417))</f>
        <v/>
      </c>
      <c r="G10417" s="40" t="str">
        <f>+IF(D10417="","",MAX(D10370:D10417))</f>
        <v/>
      </c>
      <c r="H10417" s="40" t="e">
        <f>STDEV(D10370:D10417)</f>
        <v>#DIV/0!</v>
      </c>
      <c r="I10417" s="40" t="str">
        <f>+IF(F10417="","",(G10417-F10417))</f>
        <v/>
      </c>
    </row>
    <row r="10418" spans="1:9" x14ac:dyDescent="0.25">
      <c r="A10418" s="7">
        <v>43317</v>
      </c>
      <c r="B10418" s="5">
        <v>0</v>
      </c>
      <c r="C10418" s="12"/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/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/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/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/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/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/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/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/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/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/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/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/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/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/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/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/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/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/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/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/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/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/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/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/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/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/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/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/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/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/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/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/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/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/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/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/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/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/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/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/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/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/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/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/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/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/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/>
      <c r="E10465" s="40" t="str">
        <f>+IF(D10465="","",AVERAGE(D10418:D10465))</f>
        <v/>
      </c>
      <c r="F10465" s="40" t="str">
        <f>+IF(D10465="","",MIN(D10418:D10465))</f>
        <v/>
      </c>
      <c r="G10465" s="40" t="str">
        <f>+IF(D10465="","",MAX(D10418:D10465))</f>
        <v/>
      </c>
      <c r="H10465" s="40" t="e">
        <f>STDEV(D10418:D10465)</f>
        <v>#DIV/0!</v>
      </c>
      <c r="I10465" s="40" t="str">
        <f>+IF(F10465="","",(G10465-F10465))</f>
        <v/>
      </c>
    </row>
    <row r="10466" spans="1:9" x14ac:dyDescent="0.25">
      <c r="A10466" s="7">
        <v>43318</v>
      </c>
      <c r="B10466" s="5">
        <v>0</v>
      </c>
      <c r="C10466" s="12"/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/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/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/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/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/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/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/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/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/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/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/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/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/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/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/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/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/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/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/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/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/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/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/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/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/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/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/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/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/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/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/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/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/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/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/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/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/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/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/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/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/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/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/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/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/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/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/>
      <c r="E10513" s="40" t="str">
        <f>+IF(D10513="","",AVERAGE(D10466:D10513))</f>
        <v/>
      </c>
      <c r="F10513" s="40" t="str">
        <f>+IF(D10513="","",MIN(D10466:D10513))</f>
        <v/>
      </c>
      <c r="G10513" s="40" t="str">
        <f>+IF(D10513="","",MAX(D10466:D10513))</f>
        <v/>
      </c>
      <c r="H10513" s="40" t="e">
        <f>STDEV(D10466:D10513)</f>
        <v>#DIV/0!</v>
      </c>
      <c r="I10513" s="40" t="str">
        <f>+IF(F10513="","",(G10513-F10513))</f>
        <v/>
      </c>
    </row>
    <row r="10514" spans="1:9" x14ac:dyDescent="0.25">
      <c r="A10514" s="7">
        <v>43319</v>
      </c>
      <c r="B10514" s="5">
        <v>0</v>
      </c>
      <c r="C10514" s="12"/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/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/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/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/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/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/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/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/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/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/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/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/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/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/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/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/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/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/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/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/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/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/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/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/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/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/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/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/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/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/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/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/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/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/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/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/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/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/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/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/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/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/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/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/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/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/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/>
      <c r="E10561" s="40" t="str">
        <f>+IF(D10561="","",AVERAGE(D10514:D10561))</f>
        <v/>
      </c>
      <c r="F10561" s="40" t="str">
        <f>+IF(D10561="","",MIN(D10514:D10561))</f>
        <v/>
      </c>
      <c r="G10561" s="40" t="str">
        <f>+IF(D10561="","",MAX(D10514:D10561))</f>
        <v/>
      </c>
      <c r="H10561" s="40" t="e">
        <f>STDEV(D10514:D10561)</f>
        <v>#DIV/0!</v>
      </c>
      <c r="I10561" s="40" t="str">
        <f>+IF(F10561="","",(G10561-F10561))</f>
        <v/>
      </c>
    </row>
    <row r="10562" spans="1:9" x14ac:dyDescent="0.25">
      <c r="A10562" s="7">
        <v>43320</v>
      </c>
      <c r="B10562" s="5">
        <v>0</v>
      </c>
      <c r="C10562" s="12"/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/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/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/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/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/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/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/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/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/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/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/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/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/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/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/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/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/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/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/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/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/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/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/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/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/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/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/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/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/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/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/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/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/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/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/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/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/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/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/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/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/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/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/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/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/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/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/>
      <c r="E10609" s="40" t="str">
        <f>+IF(D10609="","",AVERAGE(D10562:D10609))</f>
        <v/>
      </c>
      <c r="F10609" s="40" t="str">
        <f>+IF(D10609="","",MIN(D10562:D10609))</f>
        <v/>
      </c>
      <c r="G10609" s="40" t="str">
        <f>+IF(D10609="","",MAX(D10562:D10609))</f>
        <v/>
      </c>
      <c r="H10609" s="40" t="e">
        <f>STDEV(D10562:D10609)</f>
        <v>#DIV/0!</v>
      </c>
      <c r="I10609" s="40" t="str">
        <f>+IF(F10609="","",(G10609-F10609))</f>
        <v/>
      </c>
    </row>
    <row r="10610" spans="1:9" x14ac:dyDescent="0.25">
      <c r="A10610" s="7">
        <v>43321</v>
      </c>
      <c r="B10610" s="5">
        <v>0</v>
      </c>
      <c r="C10610" s="12"/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/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/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/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/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/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/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/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/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/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/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/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/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/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/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/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/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/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/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/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/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/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/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/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/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/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/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/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/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/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/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/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/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/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/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/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/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/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/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/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/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/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/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/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/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/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/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/>
      <c r="E10657" s="40" t="str">
        <f>+IF(D10657="","",AVERAGE(D10610:D10657))</f>
        <v/>
      </c>
      <c r="F10657" s="40" t="str">
        <f>+IF(D10657="","",MIN(D10610:D10657))</f>
        <v/>
      </c>
      <c r="G10657" s="40" t="str">
        <f>+IF(D10657="","",MAX(D10610:D10657))</f>
        <v/>
      </c>
      <c r="H10657" s="40" t="e">
        <f>STDEV(D10610:D10657)</f>
        <v>#DIV/0!</v>
      </c>
      <c r="I10657" s="40" t="str">
        <f>+IF(F10657="","",(G10657-F10657))</f>
        <v/>
      </c>
    </row>
    <row r="10658" spans="1:9" x14ac:dyDescent="0.25">
      <c r="A10658" s="7">
        <v>43322</v>
      </c>
      <c r="B10658" s="5">
        <v>0</v>
      </c>
      <c r="C10658" s="12"/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/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/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/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/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/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/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/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/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/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/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/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/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/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/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/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/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/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/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/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/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/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/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/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/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/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/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/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/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/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/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/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/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/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/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/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/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/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/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/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/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/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/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/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/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/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/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/>
      <c r="E10705" s="40" t="str">
        <f>+IF(D10705="","",AVERAGE(D10658:D10705))</f>
        <v/>
      </c>
      <c r="F10705" s="40" t="str">
        <f>+IF(D10705="","",MIN(D10658:D10705))</f>
        <v/>
      </c>
      <c r="G10705" s="40" t="str">
        <f>+IF(D10705="","",MAX(D10658:D10705))</f>
        <v/>
      </c>
      <c r="H10705" s="40" t="e">
        <f>STDEV(D10658:D10705)</f>
        <v>#DIV/0!</v>
      </c>
      <c r="I10705" s="40" t="str">
        <f>+IF(F10705="","",(G10705-F10705))</f>
        <v/>
      </c>
    </row>
    <row r="10706" spans="1:9" x14ac:dyDescent="0.25">
      <c r="A10706" s="7">
        <v>43323</v>
      </c>
      <c r="B10706" s="5">
        <v>0</v>
      </c>
      <c r="C10706" s="12"/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/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/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/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/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/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/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/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/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/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/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/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/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/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/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/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/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/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/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/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/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/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/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/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/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/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/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/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/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/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/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/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/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/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/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/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/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/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/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/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/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/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/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/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/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/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/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/>
      <c r="E10753" s="40" t="str">
        <f>+IF(D10753="","",AVERAGE(D10706:D10753))</f>
        <v/>
      </c>
      <c r="F10753" s="40" t="str">
        <f>+IF(D10753="","",MIN(D10706:D10753))</f>
        <v/>
      </c>
      <c r="G10753" s="40" t="str">
        <f>+IF(D10753="","",MAX(D10706:D10753))</f>
        <v/>
      </c>
      <c r="H10753" s="40" t="e">
        <f>STDEV(D10706:D10753)</f>
        <v>#DIV/0!</v>
      </c>
      <c r="I10753" s="40" t="str">
        <f>+IF(F10753="","",(G10753-F10753))</f>
        <v/>
      </c>
    </row>
    <row r="10754" spans="1:9" x14ac:dyDescent="0.25">
      <c r="A10754" s="7">
        <v>43324</v>
      </c>
      <c r="B10754" s="5">
        <v>0</v>
      </c>
      <c r="C10754" s="12"/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/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/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/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/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/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/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/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/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/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/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/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/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/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/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/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/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/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/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/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/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/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/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/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/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/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/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/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/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/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/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/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/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/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/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/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/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/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/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/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/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/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/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/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/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/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/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/>
      <c r="E10801" s="40" t="str">
        <f>+IF(D10801="","",AVERAGE(D10754:D10801))</f>
        <v/>
      </c>
      <c r="F10801" s="40" t="str">
        <f>+IF(D10801="","",MIN(D10754:D10801))</f>
        <v/>
      </c>
      <c r="G10801" s="40" t="str">
        <f>+IF(D10801="","",MAX(D10754:D10801))</f>
        <v/>
      </c>
      <c r="H10801" s="40" t="e">
        <f>STDEV(D10754:D10801)</f>
        <v>#DIV/0!</v>
      </c>
      <c r="I10801" s="40" t="str">
        <f>+IF(F10801="","",(G10801-F10801))</f>
        <v/>
      </c>
    </row>
    <row r="10802" spans="1:9" x14ac:dyDescent="0.25">
      <c r="A10802" s="7">
        <v>43325</v>
      </c>
      <c r="B10802" s="5">
        <v>0</v>
      </c>
      <c r="C10802" s="12"/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/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/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/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/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/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/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/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/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/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/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/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/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/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/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/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/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/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/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/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/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/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/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/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/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/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/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/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/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/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/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/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/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/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/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/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/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/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/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/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/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/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/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/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/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/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/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/>
      <c r="E10849" s="40" t="str">
        <f>+IF(D10849="","",AVERAGE(D10802:D10849))</f>
        <v/>
      </c>
      <c r="F10849" s="40" t="str">
        <f>+IF(D10849="","",MIN(D10802:D10849))</f>
        <v/>
      </c>
      <c r="G10849" s="40" t="str">
        <f>+IF(D10849="","",MAX(D10802:D10849))</f>
        <v/>
      </c>
      <c r="H10849" s="40" t="e">
        <f>STDEV(D10802:D10849)</f>
        <v>#DIV/0!</v>
      </c>
      <c r="I10849" s="40" t="str">
        <f>+IF(F10849="","",(G10849-F10849))</f>
        <v/>
      </c>
    </row>
    <row r="10850" spans="1:9" x14ac:dyDescent="0.25">
      <c r="A10850" s="7">
        <v>43326</v>
      </c>
      <c r="B10850" s="5">
        <v>0</v>
      </c>
      <c r="C10850" s="12"/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/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/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/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/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/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/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/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/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/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/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/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/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/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/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/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/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/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/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/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/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/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/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/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/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/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/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/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/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/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/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/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/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/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/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/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/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/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/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/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/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/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/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/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/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/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/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/>
      <c r="E10897" s="40" t="str">
        <f>+IF(D10897="","",AVERAGE(D10850:D10897))</f>
        <v/>
      </c>
      <c r="F10897" s="40" t="str">
        <f>+IF(D10897="","",MIN(D10850:D10897))</f>
        <v/>
      </c>
      <c r="G10897" s="40" t="str">
        <f>+IF(D10897="","",MAX(D10850:D10897))</f>
        <v/>
      </c>
      <c r="H10897" s="40" t="e">
        <f>STDEV(D10850:D10897)</f>
        <v>#DIV/0!</v>
      </c>
      <c r="I10897" s="40" t="str">
        <f>+IF(F10897="","",(G10897-F10897))</f>
        <v/>
      </c>
    </row>
    <row r="10898" spans="1:9" x14ac:dyDescent="0.25">
      <c r="A10898" s="7">
        <v>43327</v>
      </c>
      <c r="B10898" s="5">
        <v>0</v>
      </c>
      <c r="C10898" s="12"/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/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/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/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/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/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/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/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/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/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/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/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/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/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/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/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/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/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/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/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/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/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/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/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/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/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/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/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/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/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/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/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/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/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/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/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/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/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/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/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/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/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/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/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/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/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/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/>
      <c r="E10945" s="40" t="str">
        <f>+IF(D10945="","",AVERAGE(D10898:D10945))</f>
        <v/>
      </c>
      <c r="F10945" s="40" t="str">
        <f>+IF(D10945="","",MIN(D10898:D10945))</f>
        <v/>
      </c>
      <c r="G10945" s="40" t="str">
        <f>+IF(D10945="","",MAX(D10898:D10945))</f>
        <v/>
      </c>
      <c r="H10945" s="40" t="e">
        <f>STDEV(D10898:D10945)</f>
        <v>#DIV/0!</v>
      </c>
      <c r="I10945" s="40" t="str">
        <f>+IF(F10945="","",(G10945-F10945))</f>
        <v/>
      </c>
    </row>
    <row r="10946" spans="1:9" x14ac:dyDescent="0.25">
      <c r="A10946" s="7">
        <v>43328</v>
      </c>
      <c r="B10946" s="5">
        <v>0</v>
      </c>
      <c r="C10946" s="12"/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/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/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/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/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/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/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/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/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/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/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/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/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/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/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/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/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/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/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/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/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/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/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/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/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/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/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/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/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/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/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/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/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/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/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/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/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/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/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/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/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/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/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/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/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/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/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/>
      <c r="E10993" s="40" t="str">
        <f>+IF(D10993="","",AVERAGE(D10946:D10993))</f>
        <v/>
      </c>
      <c r="F10993" s="40" t="str">
        <f>+IF(D10993="","",MIN(D10946:D10993))</f>
        <v/>
      </c>
      <c r="G10993" s="40" t="str">
        <f>+IF(D10993="","",MAX(D10946:D10993))</f>
        <v/>
      </c>
      <c r="H10993" s="40" t="e">
        <f>STDEV(D10946:D10993)</f>
        <v>#DIV/0!</v>
      </c>
      <c r="I10993" s="40" t="str">
        <f>+IF(F10993="","",(G10993-F10993))</f>
        <v/>
      </c>
    </row>
    <row r="10994" spans="1:9" x14ac:dyDescent="0.25">
      <c r="A10994" s="7">
        <v>43329</v>
      </c>
      <c r="B10994" s="5">
        <v>0</v>
      </c>
      <c r="C10994" s="12"/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/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/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/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/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/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/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/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/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/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/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/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/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/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/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/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/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/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/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/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/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/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/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/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/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/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/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/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/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/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/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/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/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/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/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/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/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/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/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/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/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/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/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/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/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/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/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/>
      <c r="E11041" s="40" t="str">
        <f>+IF(D11041="","",AVERAGE(D10994:D11041))</f>
        <v/>
      </c>
      <c r="F11041" s="40" t="str">
        <f>+IF(D11041="","",MIN(D10994:D11041))</f>
        <v/>
      </c>
      <c r="G11041" s="40" t="str">
        <f>+IF(D11041="","",MAX(D10994:D11041))</f>
        <v/>
      </c>
      <c r="H11041" s="40" t="e">
        <f>STDEV(D10994:D11041)</f>
        <v>#DIV/0!</v>
      </c>
      <c r="I11041" s="40" t="str">
        <f>+IF(F11041="","",(G11041-F11041))</f>
        <v/>
      </c>
    </row>
    <row r="11042" spans="1:9" x14ac:dyDescent="0.25">
      <c r="A11042" s="7">
        <v>43330</v>
      </c>
      <c r="B11042" s="5">
        <v>0</v>
      </c>
      <c r="C11042" s="12"/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/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/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/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/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/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/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/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/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/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/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/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/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/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/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/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/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/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/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/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/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/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/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/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/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/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/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/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/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/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/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/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/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/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/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/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/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/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/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/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/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/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/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/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/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/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/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/>
      <c r="E11089" s="40" t="str">
        <f>+IF(D11089="","",AVERAGE(D11042:D11089))</f>
        <v/>
      </c>
      <c r="F11089" s="40" t="str">
        <f>+IF(D11089="","",MIN(D11042:D11089))</f>
        <v/>
      </c>
      <c r="G11089" s="40" t="str">
        <f>+IF(D11089="","",MAX(D11042:D11089))</f>
        <v/>
      </c>
      <c r="H11089" s="40" t="e">
        <f>STDEV(D11042:D11089)</f>
        <v>#DIV/0!</v>
      </c>
      <c r="I11089" s="40" t="str">
        <f>+IF(F11089="","",(G11089-F11089))</f>
        <v/>
      </c>
    </row>
    <row r="11090" spans="1:9" x14ac:dyDescent="0.25">
      <c r="A11090" s="7">
        <v>43331</v>
      </c>
      <c r="B11090" s="5">
        <v>0</v>
      </c>
      <c r="C11090" s="12"/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/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/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/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/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/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/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/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/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/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/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/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/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/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/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/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/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/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/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/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/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/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/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/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/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/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/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/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/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/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/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/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/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/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/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/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/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/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/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/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/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/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/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/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/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/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/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/>
      <c r="E11137" s="40" t="str">
        <f>+IF(D11137="","",AVERAGE(D11090:D11137))</f>
        <v/>
      </c>
      <c r="F11137" s="40" t="str">
        <f>+IF(D11137="","",MIN(D11090:D11137))</f>
        <v/>
      </c>
      <c r="G11137" s="40" t="str">
        <f>+IF(D11137="","",MAX(D11090:D11137))</f>
        <v/>
      </c>
      <c r="H11137" s="40" t="e">
        <f>STDEV(D11090:D11137)</f>
        <v>#DIV/0!</v>
      </c>
      <c r="I11137" s="40" t="str">
        <f>+IF(F11137="","",(G11137-F11137))</f>
        <v/>
      </c>
    </row>
    <row r="11138" spans="1:9" x14ac:dyDescent="0.25">
      <c r="A11138" s="7">
        <v>43332</v>
      </c>
      <c r="B11138" s="5">
        <v>0</v>
      </c>
      <c r="C11138" s="12"/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/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/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/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/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/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/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/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/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/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/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/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/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/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/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/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/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/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/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/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/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/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/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/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/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/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/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/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/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/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/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/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/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/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/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/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/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/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/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/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/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/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/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/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/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/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/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/>
      <c r="E11185" s="40" t="str">
        <f>+IF(D11185="","",AVERAGE(D11138:D11185))</f>
        <v/>
      </c>
      <c r="F11185" s="40" t="str">
        <f>+IF(D11185="","",MIN(D11138:D11185))</f>
        <v/>
      </c>
      <c r="G11185" s="40" t="str">
        <f>+IF(D11185="","",MAX(D11138:D11185))</f>
        <v/>
      </c>
      <c r="H11185" s="40" t="e">
        <f>STDEV(D11138:D11185)</f>
        <v>#DIV/0!</v>
      </c>
      <c r="I11185" s="40" t="str">
        <f>+IF(F11185="","",(G11185-F11185))</f>
        <v/>
      </c>
    </row>
    <row r="11186" spans="1:9" x14ac:dyDescent="0.25">
      <c r="A11186" s="7">
        <v>43333</v>
      </c>
      <c r="B11186" s="5">
        <v>0</v>
      </c>
      <c r="C11186" s="12"/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/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/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/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/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/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/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/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/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/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/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/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/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/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/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/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/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/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/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/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/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/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/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/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/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/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/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/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/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/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/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/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/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/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/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/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/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/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/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/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/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/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/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/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/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/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/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/>
      <c r="E11233" s="40" t="str">
        <f>+IF(D11233="","",AVERAGE(D11186:D11233))</f>
        <v/>
      </c>
      <c r="F11233" s="40" t="str">
        <f>+IF(D11233="","",MIN(D11186:D11233))</f>
        <v/>
      </c>
      <c r="G11233" s="40" t="str">
        <f>+IF(D11233="","",MAX(D11186:D11233))</f>
        <v/>
      </c>
      <c r="H11233" s="40" t="e">
        <f>STDEV(D11186:D11233)</f>
        <v>#DIV/0!</v>
      </c>
      <c r="I11233" s="40" t="str">
        <f>+IF(F11233="","",(G11233-F11233))</f>
        <v/>
      </c>
    </row>
    <row r="11234" spans="1:9" x14ac:dyDescent="0.25">
      <c r="A11234" s="7">
        <v>43334</v>
      </c>
      <c r="B11234" s="5">
        <v>0</v>
      </c>
      <c r="C11234" s="12"/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/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/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/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/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/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/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/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/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/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/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/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/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/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/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/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/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/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/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/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/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/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/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/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/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/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/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/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/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/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/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/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/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/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/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/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/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/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/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/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/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/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/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/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/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/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/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/>
      <c r="E11281" s="40" t="str">
        <f>+IF(D11281="","",AVERAGE(D11234:D11281))</f>
        <v/>
      </c>
      <c r="F11281" s="40" t="str">
        <f>+IF(D11281="","",MIN(D11234:D11281))</f>
        <v/>
      </c>
      <c r="G11281" s="40" t="str">
        <f>+IF(D11281="","",MAX(D11234:D11281))</f>
        <v/>
      </c>
      <c r="H11281" s="40" t="e">
        <f>STDEV(D11234:D11281)</f>
        <v>#DIV/0!</v>
      </c>
      <c r="I11281" s="40" t="str">
        <f>+IF(F11281="","",(G11281-F11281))</f>
        <v/>
      </c>
    </row>
    <row r="11282" spans="1:9" x14ac:dyDescent="0.25">
      <c r="A11282" s="7">
        <v>43335</v>
      </c>
      <c r="B11282" s="5">
        <v>0</v>
      </c>
      <c r="C11282" s="12"/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/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/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/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/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/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/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/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/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/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/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/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/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/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/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/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/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/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/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/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/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/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/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/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/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/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/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/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/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/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/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/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/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/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/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/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/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/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/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/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/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/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/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/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/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/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/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/>
      <c r="E11329" s="40" t="str">
        <f>+IF(D11329="","",AVERAGE(D11282:D11329))</f>
        <v/>
      </c>
      <c r="F11329" s="40" t="str">
        <f>+IF(D11329="","",MIN(D11282:D11329))</f>
        <v/>
      </c>
      <c r="G11329" s="40" t="str">
        <f>+IF(D11329="","",MAX(D11282:D11329))</f>
        <v/>
      </c>
      <c r="H11329" s="40" t="e">
        <f>STDEV(D11282:D11329)</f>
        <v>#DIV/0!</v>
      </c>
      <c r="I11329" s="40" t="str">
        <f>+IF(F11329="","",(G11329-F11329))</f>
        <v/>
      </c>
    </row>
    <row r="11330" spans="1:9" x14ac:dyDescent="0.25">
      <c r="A11330" s="7">
        <v>43336</v>
      </c>
      <c r="B11330" s="5">
        <v>0</v>
      </c>
      <c r="C11330" s="12"/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/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/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/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/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/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/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/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/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/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/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/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/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/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/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/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/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/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/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/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/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/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/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/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/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/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/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/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/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/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/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/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/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/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/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/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/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/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/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/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/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/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/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/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/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/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/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/>
      <c r="E11377" s="40" t="str">
        <f>+IF(D11377="","",AVERAGE(D11330:D11377))</f>
        <v/>
      </c>
      <c r="F11377" s="40" t="str">
        <f>+IF(D11377="","",MIN(D11330:D11377))</f>
        <v/>
      </c>
      <c r="G11377" s="40" t="str">
        <f>+IF(D11377="","",MAX(D11330:D11377))</f>
        <v/>
      </c>
      <c r="H11377" s="40" t="e">
        <f>STDEV(D11330:D11377)</f>
        <v>#DIV/0!</v>
      </c>
      <c r="I11377" s="40" t="str">
        <f>+IF(F11377="","",(G11377-F11377))</f>
        <v/>
      </c>
    </row>
    <row r="11378" spans="1:9" x14ac:dyDescent="0.25">
      <c r="A11378" s="7">
        <v>43337</v>
      </c>
      <c r="B11378" s="5">
        <v>0</v>
      </c>
      <c r="C11378" s="12"/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/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/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/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/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/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/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/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/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/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/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/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/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/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/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/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/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/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/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/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/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/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/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/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/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/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/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/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/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/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/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/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/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/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/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/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/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/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/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/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/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/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/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/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/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/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/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/>
      <c r="E11425" s="40" t="str">
        <f>+IF(D11425="","",AVERAGE(D11378:D11425))</f>
        <v/>
      </c>
      <c r="F11425" s="40" t="str">
        <f>+IF(D11425="","",MIN(D11378:D11425))</f>
        <v/>
      </c>
      <c r="G11425" s="40" t="str">
        <f>+IF(D11425="","",MAX(D11378:D11425))</f>
        <v/>
      </c>
      <c r="H11425" s="40" t="e">
        <f>STDEV(D11378:D11425)</f>
        <v>#DIV/0!</v>
      </c>
      <c r="I11425" s="40" t="str">
        <f>+IF(F11425="","",(G11425-F11425))</f>
        <v/>
      </c>
    </row>
    <row r="11426" spans="1:9" x14ac:dyDescent="0.25">
      <c r="A11426" s="7">
        <v>43338</v>
      </c>
      <c r="B11426" s="5">
        <v>0</v>
      </c>
      <c r="C11426" s="12"/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/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/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/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/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/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/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/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/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/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/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/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/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/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/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/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/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/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/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/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/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/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/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/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/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/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/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/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/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/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/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/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/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/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/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/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/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/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/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/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/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/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/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/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/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/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/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/>
      <c r="E11473" s="40" t="str">
        <f>+IF(D11473="","",AVERAGE(D11426:D11473))</f>
        <v/>
      </c>
      <c r="F11473" s="40" t="str">
        <f>+IF(D11473="","",MIN(D11426:D11473))</f>
        <v/>
      </c>
      <c r="G11473" s="40" t="str">
        <f>+IF(D11473="","",MAX(D11426:D11473))</f>
        <v/>
      </c>
      <c r="H11473" s="40" t="e">
        <f>STDEV(D11426:D11473)</f>
        <v>#DIV/0!</v>
      </c>
      <c r="I11473" s="40" t="str">
        <f>+IF(F11473="","",(G11473-F11473))</f>
        <v/>
      </c>
    </row>
    <row r="11474" spans="1:9" x14ac:dyDescent="0.25">
      <c r="A11474" s="7">
        <v>43339</v>
      </c>
      <c r="B11474" s="5">
        <v>0</v>
      </c>
      <c r="C11474" s="12"/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/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/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/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/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/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/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/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/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/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/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/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/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/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/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/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/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/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/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/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/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/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/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/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/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/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/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/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/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/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/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/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/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/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/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/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/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/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/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/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/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/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/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/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/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/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/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/>
      <c r="E11521" s="40" t="str">
        <f>+IF(D11521="","",AVERAGE(D11474:D11521))</f>
        <v/>
      </c>
      <c r="F11521" s="40" t="str">
        <f>+IF(D11521="","",MIN(D11474:D11521))</f>
        <v/>
      </c>
      <c r="G11521" s="40" t="str">
        <f>+IF(D11521="","",MAX(D11474:D11521))</f>
        <v/>
      </c>
      <c r="H11521" s="40" t="e">
        <f>STDEV(D11474:D11521)</f>
        <v>#DIV/0!</v>
      </c>
      <c r="I11521" s="40" t="str">
        <f>+IF(F11521="","",(G11521-F11521))</f>
        <v/>
      </c>
    </row>
    <row r="11522" spans="1:9" x14ac:dyDescent="0.25">
      <c r="A11522" s="7">
        <v>43340</v>
      </c>
      <c r="B11522" s="5">
        <v>0</v>
      </c>
      <c r="C11522" s="12"/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/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/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/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/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/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/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/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/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/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/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/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/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/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/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/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/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/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/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/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/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/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/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/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/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/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/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/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/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/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/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/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/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/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/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/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/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/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/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/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/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/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/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/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/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/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/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/>
      <c r="E11569" s="40" t="str">
        <f>+IF(D11569="","",AVERAGE(D11522:D11569))</f>
        <v/>
      </c>
      <c r="F11569" s="40" t="str">
        <f>+IF(D11569="","",MIN(D11522:D11569))</f>
        <v/>
      </c>
      <c r="G11569" s="40" t="str">
        <f>+IF(D11569="","",MAX(D11522:D11569))</f>
        <v/>
      </c>
      <c r="H11569" s="40" t="e">
        <f>STDEV(D11522:D11569)</f>
        <v>#DIV/0!</v>
      </c>
      <c r="I11569" s="40" t="str">
        <f>+IF(F11569="","",(G11569-F11569))</f>
        <v/>
      </c>
    </row>
    <row r="11570" spans="1:9" x14ac:dyDescent="0.25">
      <c r="A11570" s="7">
        <v>43341</v>
      </c>
      <c r="B11570" s="5">
        <v>0</v>
      </c>
      <c r="C11570" s="12"/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/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/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/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/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/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/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/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/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/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/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/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/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/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/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/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/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/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/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/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/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/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/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/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/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/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/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/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/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/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/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/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/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/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/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/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/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/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/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/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/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/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/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/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/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/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/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/>
      <c r="E11617" s="40" t="str">
        <f>+IF(D11617="","",AVERAGE(D11570:D11617))</f>
        <v/>
      </c>
      <c r="F11617" s="40" t="str">
        <f>+IF(D11617="","",MIN(D11570:D11617))</f>
        <v/>
      </c>
      <c r="G11617" s="40" t="str">
        <f>+IF(D11617="","",MAX(D11570:D11617))</f>
        <v/>
      </c>
      <c r="H11617" s="40" t="e">
        <f>STDEV(D11570:D11617)</f>
        <v>#DIV/0!</v>
      </c>
      <c r="I11617" s="40" t="str">
        <f>+IF(F11617="","",(G11617-F11617))</f>
        <v/>
      </c>
    </row>
    <row r="11618" spans="1:9" x14ac:dyDescent="0.25">
      <c r="A11618" s="7">
        <v>43342</v>
      </c>
      <c r="B11618" s="5">
        <v>0</v>
      </c>
      <c r="C11618" s="12"/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/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/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/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/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/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/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/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/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/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/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/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/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/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/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/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/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/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/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/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/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/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/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/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/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/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/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/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/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/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/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/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/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/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/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/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/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/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/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/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/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/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/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/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/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/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/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/>
      <c r="E11665" s="40" t="str">
        <f>+IF(D11665="","",AVERAGE(D11618:D11665))</f>
        <v/>
      </c>
      <c r="F11665" s="40" t="str">
        <f>+IF(D11665="","",MIN(D11618:D11665))</f>
        <v/>
      </c>
      <c r="G11665" s="40" t="str">
        <f>+IF(D11665="","",MAX(D11618:D11665))</f>
        <v/>
      </c>
      <c r="H11665" s="40" t="e">
        <f>STDEV(D11618:D11665)</f>
        <v>#DIV/0!</v>
      </c>
      <c r="I11665" s="40" t="str">
        <f>+IF(F11665="","",(G11665-F11665))</f>
        <v/>
      </c>
    </row>
    <row r="11666" spans="1:9" x14ac:dyDescent="0.25">
      <c r="A11666" s="7">
        <v>43343</v>
      </c>
      <c r="B11666" s="5">
        <v>0</v>
      </c>
      <c r="C11666" s="12"/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/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/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/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/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/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/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/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/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/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/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/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/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/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/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/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/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/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/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/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/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/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/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/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/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/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/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/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/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/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/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/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/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/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/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/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/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/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/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/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/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/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/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/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/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/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/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/>
      <c r="E11713" s="40" t="str">
        <f>+IF(D11713="","",AVERAGE(D11666:D11713))</f>
        <v/>
      </c>
      <c r="F11713" s="40" t="str">
        <f>+IF(D11713="","",MIN(D11666:D11713))</f>
        <v/>
      </c>
      <c r="G11713" s="40" t="str">
        <f>+IF(D11713="","",MAX(D11666:D11713))</f>
        <v/>
      </c>
      <c r="H11713" s="40" t="e">
        <f>STDEV(D11666:D11713)</f>
        <v>#DIV/0!</v>
      </c>
      <c r="I11713" s="40" t="str">
        <f>+IF(F11713="","",(G11713-F11713))</f>
        <v/>
      </c>
    </row>
    <row r="11714" spans="1:9" x14ac:dyDescent="0.25">
      <c r="A11714" s="7">
        <v>43344</v>
      </c>
      <c r="B11714" s="5">
        <v>0</v>
      </c>
      <c r="C11714" s="12"/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/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/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/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/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/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/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/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/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/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/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/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/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/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/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/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/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/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/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/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/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/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/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/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/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/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/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/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/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/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/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/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/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/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/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/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/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/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/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/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/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/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/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/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/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/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/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/>
      <c r="E11761" s="40" t="str">
        <f>+IF(D11761="","",AVERAGE(D11714:D11761))</f>
        <v/>
      </c>
      <c r="F11761" s="40" t="str">
        <f>+IF(D11761="","",MIN(D11714:D11761))</f>
        <v/>
      </c>
      <c r="G11761" s="40" t="str">
        <f>+IF(D11761="","",MAX(D11714:D11761))</f>
        <v/>
      </c>
      <c r="H11761" s="40" t="e">
        <f>STDEV(D11714:D11761)</f>
        <v>#DIV/0!</v>
      </c>
      <c r="I11761" s="40" t="str">
        <f>+IF(F11761="","",(G11761-F11761))</f>
        <v/>
      </c>
    </row>
    <row r="11762" spans="1:9" x14ac:dyDescent="0.25">
      <c r="A11762" s="7">
        <v>43345</v>
      </c>
      <c r="B11762" s="5">
        <v>0</v>
      </c>
      <c r="C11762" s="12"/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/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/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/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/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/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/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/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/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/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/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/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/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/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/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/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/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/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/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/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/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/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/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/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/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/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/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/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/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/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/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/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/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/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/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/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/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/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/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/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/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/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/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/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/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/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/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/>
      <c r="E11809" s="40" t="str">
        <f>+IF(D11809="","",AVERAGE(D11762:D11809))</f>
        <v/>
      </c>
      <c r="F11809" s="40" t="str">
        <f>+IF(D11809="","",MIN(D11762:D11809))</f>
        <v/>
      </c>
      <c r="G11809" s="40" t="str">
        <f>+IF(D11809="","",MAX(D11762:D11809))</f>
        <v/>
      </c>
      <c r="H11809" s="40" t="e">
        <f>STDEV(D11762:D11809)</f>
        <v>#DIV/0!</v>
      </c>
      <c r="I11809" s="40" t="str">
        <f>+IF(F11809="","",(G11809-F11809))</f>
        <v/>
      </c>
    </row>
    <row r="11810" spans="1:9" x14ac:dyDescent="0.25">
      <c r="A11810" s="7">
        <v>43346</v>
      </c>
      <c r="B11810" s="5">
        <v>0</v>
      </c>
      <c r="C11810" s="12"/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/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/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/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/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/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/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/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/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/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/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/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/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/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/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/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/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/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/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/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/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/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/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/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/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/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/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/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/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/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/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/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/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/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/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/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/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/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/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/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/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/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/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/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/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/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/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/>
      <c r="E11857" s="40" t="str">
        <f>+IF(D11857="","",AVERAGE(D11810:D11857))</f>
        <v/>
      </c>
      <c r="F11857" s="40" t="str">
        <f>+IF(D11857="","",MIN(D11810:D11857))</f>
        <v/>
      </c>
      <c r="G11857" s="40" t="str">
        <f>+IF(D11857="","",MAX(D11810:D11857))</f>
        <v/>
      </c>
      <c r="H11857" s="40" t="e">
        <f>STDEV(D11810:D11857)</f>
        <v>#DIV/0!</v>
      </c>
      <c r="I11857" s="40" t="str">
        <f>+IF(F11857="","",(G11857-F11857))</f>
        <v/>
      </c>
    </row>
    <row r="11858" spans="1:9" x14ac:dyDescent="0.25">
      <c r="A11858" s="7">
        <v>43347</v>
      </c>
      <c r="B11858" s="5">
        <v>0</v>
      </c>
      <c r="C11858" s="12"/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/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/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/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/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/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/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/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/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/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/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/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/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/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/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/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/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/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/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/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/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/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/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/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/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/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/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/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/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/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/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/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/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/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/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/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/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/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/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/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/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/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/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/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/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/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/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/>
      <c r="E11905" s="40" t="str">
        <f>+IF(D11905="","",AVERAGE(D11858:D11905))</f>
        <v/>
      </c>
      <c r="F11905" s="40" t="str">
        <f>+IF(D11905="","",MIN(D11858:D11905))</f>
        <v/>
      </c>
      <c r="G11905" s="40" t="str">
        <f>+IF(D11905="","",MAX(D11858:D11905))</f>
        <v/>
      </c>
      <c r="H11905" s="40" t="e">
        <f>STDEV(D11858:D11905)</f>
        <v>#DIV/0!</v>
      </c>
      <c r="I11905" s="40" t="str">
        <f>+IF(F11905="","",(G11905-F11905))</f>
        <v/>
      </c>
    </row>
    <row r="11906" spans="1:9" x14ac:dyDescent="0.25">
      <c r="A11906" s="7">
        <v>43348</v>
      </c>
      <c r="B11906" s="5">
        <v>0</v>
      </c>
      <c r="C11906" s="12"/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/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/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/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/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/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/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/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/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/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/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/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/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/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/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/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/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/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/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/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/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/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/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/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/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/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/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/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/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/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/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/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/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/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/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/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/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/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/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/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/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/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/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/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/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/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/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/>
      <c r="E11953" s="40" t="str">
        <f>+IF(D11953="","",AVERAGE(D11906:D11953))</f>
        <v/>
      </c>
      <c r="F11953" s="40" t="str">
        <f>+IF(D11953="","",MIN(D11906:D11953))</f>
        <v/>
      </c>
      <c r="G11953" s="40" t="str">
        <f>+IF(D11953="","",MAX(D11906:D11953))</f>
        <v/>
      </c>
      <c r="H11953" s="40" t="e">
        <f>STDEV(D11906:D11953)</f>
        <v>#DIV/0!</v>
      </c>
      <c r="I11953" s="40" t="str">
        <f>+IF(F11953="","",(G11953-F11953))</f>
        <v/>
      </c>
    </row>
    <row r="11954" spans="1:9" x14ac:dyDescent="0.25">
      <c r="A11954" s="7">
        <v>43349</v>
      </c>
      <c r="B11954" s="5">
        <v>0</v>
      </c>
      <c r="C11954" s="12"/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/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/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/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/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/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/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/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/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/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/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/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/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/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/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/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/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/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/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/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/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/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/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/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/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/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/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/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/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/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/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/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/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/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/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/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/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/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/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/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/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/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/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/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/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/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/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/>
      <c r="E12001" s="40" t="str">
        <f>+IF(D12001="","",AVERAGE(D11954:D12001))</f>
        <v/>
      </c>
      <c r="F12001" s="40" t="str">
        <f>+IF(D12001="","",MIN(D11954:D12001))</f>
        <v/>
      </c>
      <c r="G12001" s="40" t="str">
        <f>+IF(D12001="","",MAX(D11954:D12001))</f>
        <v/>
      </c>
      <c r="H12001" s="40" t="e">
        <f>STDEV(D11954:D12001)</f>
        <v>#DIV/0!</v>
      </c>
      <c r="I12001" s="40" t="str">
        <f>+IF(F12001="","",(G12001-F12001))</f>
        <v/>
      </c>
    </row>
    <row r="12002" spans="1:9" x14ac:dyDescent="0.25">
      <c r="A12002" s="7">
        <v>43350</v>
      </c>
      <c r="B12002" s="5">
        <v>0</v>
      </c>
      <c r="C12002" s="12"/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/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/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/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/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/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/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/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/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/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/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/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/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/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/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/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/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/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/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/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/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/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/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/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/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/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/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/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/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/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/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/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/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/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/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/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/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/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/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/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/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/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/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/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/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/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/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/>
      <c r="E12049" s="40" t="str">
        <f>+IF(D12049="","",AVERAGE(D12002:D12049))</f>
        <v/>
      </c>
      <c r="F12049" s="40" t="str">
        <f>+IF(D12049="","",MIN(D12002:D12049))</f>
        <v/>
      </c>
      <c r="G12049" s="40" t="str">
        <f>+IF(D12049="","",MAX(D12002:D12049))</f>
        <v/>
      </c>
      <c r="H12049" s="40" t="e">
        <f>STDEV(D12002:D12049)</f>
        <v>#DIV/0!</v>
      </c>
      <c r="I12049" s="40" t="str">
        <f>+IF(F12049="","",(G12049-F12049))</f>
        <v/>
      </c>
    </row>
    <row r="12050" spans="1:9" x14ac:dyDescent="0.25">
      <c r="A12050" s="7">
        <v>43351</v>
      </c>
      <c r="B12050" s="5">
        <v>0</v>
      </c>
      <c r="C12050" s="12"/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/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/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/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/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/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/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/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/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/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/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/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/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/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/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/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/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/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/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/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/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/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/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/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/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/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/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/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/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/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/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/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/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/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/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/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/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/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/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/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/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/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/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/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/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/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/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/>
      <c r="E12097" s="40" t="str">
        <f>+IF(D12097="","",AVERAGE(D12050:D12097))</f>
        <v/>
      </c>
      <c r="F12097" s="40" t="str">
        <f>+IF(D12097="","",MIN(D12050:D12097))</f>
        <v/>
      </c>
      <c r="G12097" s="40" t="str">
        <f>+IF(D12097="","",MAX(D12050:D12097))</f>
        <v/>
      </c>
      <c r="H12097" s="40" t="e">
        <f>STDEV(D12050:D12097)</f>
        <v>#DIV/0!</v>
      </c>
      <c r="I12097" s="40" t="str">
        <f>+IF(F12097="","",(G12097-F12097))</f>
        <v/>
      </c>
    </row>
    <row r="12098" spans="1:9" x14ac:dyDescent="0.25">
      <c r="A12098" s="7">
        <v>43352</v>
      </c>
      <c r="B12098" s="5">
        <v>0</v>
      </c>
      <c r="C12098" s="12"/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/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/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/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/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/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/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/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/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/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/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/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/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/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/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/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/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/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/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/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/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/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/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/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/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/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/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/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/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/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/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/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/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/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/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/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/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/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/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/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/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/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/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/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/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/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/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/>
      <c r="E12145" s="40" t="str">
        <f>+IF(D12145="","",AVERAGE(D12098:D12145))</f>
        <v/>
      </c>
      <c r="F12145" s="40" t="str">
        <f>+IF(D12145="","",MIN(D12098:D12145))</f>
        <v/>
      </c>
      <c r="G12145" s="40" t="str">
        <f>+IF(D12145="","",MAX(D12098:D12145))</f>
        <v/>
      </c>
      <c r="H12145" s="40" t="e">
        <f>STDEV(D12098:D12145)</f>
        <v>#DIV/0!</v>
      </c>
      <c r="I12145" s="40" t="str">
        <f>+IF(F12145="","",(G12145-F12145))</f>
        <v/>
      </c>
    </row>
    <row r="12146" spans="1:9" x14ac:dyDescent="0.25">
      <c r="A12146" s="7">
        <v>43353</v>
      </c>
      <c r="B12146" s="5">
        <v>0</v>
      </c>
      <c r="C12146" s="12"/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/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/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/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/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/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/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/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/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/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/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/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/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/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/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/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/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/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/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/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/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/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/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/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/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/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/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/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/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/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/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/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/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/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/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/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/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/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/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/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/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/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/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/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/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/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/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/>
      <c r="E12193" s="40" t="str">
        <f>+IF(D12193="","",AVERAGE(D12146:D12193))</f>
        <v/>
      </c>
      <c r="F12193" s="40" t="str">
        <f>+IF(D12193="","",MIN(D12146:D12193))</f>
        <v/>
      </c>
      <c r="G12193" s="40" t="str">
        <f>+IF(D12193="","",MAX(D12146:D12193))</f>
        <v/>
      </c>
      <c r="H12193" s="40" t="e">
        <f>STDEV(D12146:D12193)</f>
        <v>#DIV/0!</v>
      </c>
      <c r="I12193" s="40" t="str">
        <f>+IF(F12193="","",(G12193-F12193))</f>
        <v/>
      </c>
    </row>
    <row r="12194" spans="1:9" x14ac:dyDescent="0.25">
      <c r="A12194" s="7">
        <v>43354</v>
      </c>
      <c r="B12194" s="5">
        <v>0</v>
      </c>
      <c r="C12194" s="12"/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/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/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/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/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/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/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/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/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/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/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/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/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/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/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/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/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/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/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/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/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/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/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/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/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/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/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/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/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/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/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/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/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/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/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/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/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/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/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/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/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/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/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/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/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/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/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/>
      <c r="E12241" s="40" t="str">
        <f>+IF(D12241="","",AVERAGE(D12194:D12241))</f>
        <v/>
      </c>
      <c r="F12241" s="40" t="str">
        <f>+IF(D12241="","",MIN(D12194:D12241))</f>
        <v/>
      </c>
      <c r="G12241" s="40" t="str">
        <f>+IF(D12241="","",MAX(D12194:D12241))</f>
        <v/>
      </c>
      <c r="H12241" s="40" t="e">
        <f>STDEV(D12194:D12241)</f>
        <v>#DIV/0!</v>
      </c>
      <c r="I12241" s="40" t="str">
        <f>+IF(F12241="","",(G12241-F12241))</f>
        <v/>
      </c>
    </row>
    <row r="12242" spans="1:9" x14ac:dyDescent="0.25">
      <c r="A12242" s="7">
        <v>43355</v>
      </c>
      <c r="B12242" s="5">
        <v>0</v>
      </c>
      <c r="C12242" s="12"/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/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/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/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/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/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/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/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/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/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/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/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/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/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/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/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/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/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/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/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/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/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/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/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/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/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/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/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/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/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/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/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/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/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/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/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/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/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/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/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/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/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/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/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/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/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/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/>
      <c r="E12289" s="40" t="str">
        <f>+IF(D12289="","",AVERAGE(D12242:D12289))</f>
        <v/>
      </c>
      <c r="F12289" s="40" t="str">
        <f>+IF(D12289="","",MIN(D12242:D12289))</f>
        <v/>
      </c>
      <c r="G12289" s="40" t="str">
        <f>+IF(D12289="","",MAX(D12242:D12289))</f>
        <v/>
      </c>
      <c r="H12289" s="40" t="e">
        <f>STDEV(D12242:D12289)</f>
        <v>#DIV/0!</v>
      </c>
      <c r="I12289" s="40" t="str">
        <f>+IF(F12289="","",(G12289-F12289))</f>
        <v/>
      </c>
    </row>
    <row r="12290" spans="1:9" x14ac:dyDescent="0.25">
      <c r="A12290" s="7">
        <v>43356</v>
      </c>
      <c r="B12290" s="5">
        <v>0</v>
      </c>
      <c r="C12290" s="12"/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/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/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/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/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/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/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/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/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/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/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/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/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/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/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/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/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/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/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/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/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/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/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/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/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/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/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/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/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/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/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/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/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/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/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/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/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/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/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/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/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/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/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/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/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/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/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/>
      <c r="E12337" s="40" t="str">
        <f>+IF(D12337="","",AVERAGE(D12290:D12337))</f>
        <v/>
      </c>
      <c r="F12337" s="40" t="str">
        <f>+IF(D12337="","",MIN(D12290:D12337))</f>
        <v/>
      </c>
      <c r="G12337" s="40" t="str">
        <f>+IF(D12337="","",MAX(D12290:D12337))</f>
        <v/>
      </c>
      <c r="H12337" s="40" t="e">
        <f>STDEV(D12290:D12337)</f>
        <v>#DIV/0!</v>
      </c>
      <c r="I12337" s="40" t="str">
        <f>+IF(F12337="","",(G12337-F12337))</f>
        <v/>
      </c>
    </row>
    <row r="12338" spans="1:9" x14ac:dyDescent="0.25">
      <c r="A12338" s="7">
        <v>43357</v>
      </c>
      <c r="B12338" s="5">
        <v>0</v>
      </c>
      <c r="C12338" s="12"/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/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/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/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/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/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/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/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/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/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/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/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/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/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/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/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/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/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/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/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/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/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/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/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/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/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/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/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/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/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/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/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/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/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/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/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/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/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/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/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/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/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/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/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/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/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/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/>
      <c r="E12385" s="40" t="str">
        <f>+IF(D12385="","",AVERAGE(D12338:D12385))</f>
        <v/>
      </c>
      <c r="F12385" s="40" t="str">
        <f>+IF(D12385="","",MIN(D12338:D12385))</f>
        <v/>
      </c>
      <c r="G12385" s="40" t="str">
        <f>+IF(D12385="","",MAX(D12338:D12385))</f>
        <v/>
      </c>
      <c r="H12385" s="40" t="e">
        <f>STDEV(D12338:D12385)</f>
        <v>#DIV/0!</v>
      </c>
      <c r="I12385" s="40" t="str">
        <f>+IF(F12385="","",(G12385-F12385))</f>
        <v/>
      </c>
    </row>
    <row r="12386" spans="1:9" x14ac:dyDescent="0.25">
      <c r="A12386" s="7">
        <v>43358</v>
      </c>
      <c r="B12386" s="5">
        <v>0</v>
      </c>
      <c r="C12386" s="12"/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/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/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/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/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/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/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/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/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/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/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/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/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/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/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/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/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/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/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/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/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/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/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/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/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/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/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/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/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/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/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/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/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/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/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/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/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/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/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/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/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/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/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/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/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/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/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/>
      <c r="E12433" s="40" t="str">
        <f>+IF(D12433="","",AVERAGE(D12386:D12433))</f>
        <v/>
      </c>
      <c r="F12433" s="40" t="str">
        <f>+IF(D12433="","",MIN(D12386:D12433))</f>
        <v/>
      </c>
      <c r="G12433" s="40" t="str">
        <f>+IF(D12433="","",MAX(D12386:D12433))</f>
        <v/>
      </c>
      <c r="H12433" s="40" t="e">
        <f>STDEV(D12386:D12433)</f>
        <v>#DIV/0!</v>
      </c>
      <c r="I12433" s="40" t="str">
        <f>+IF(F12433="","",(G12433-F12433))</f>
        <v/>
      </c>
    </row>
    <row r="12434" spans="1:9" x14ac:dyDescent="0.25">
      <c r="A12434" s="7">
        <v>43359</v>
      </c>
      <c r="B12434" s="5">
        <v>0</v>
      </c>
      <c r="C12434" s="12"/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/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/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/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/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/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/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/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/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/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/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/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/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/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/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/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/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/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/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/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/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/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/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/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/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/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/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/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/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/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/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/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/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/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/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/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/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/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/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/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/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/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/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/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/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/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/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/>
      <c r="E12481" s="40" t="str">
        <f>+IF(D12481="","",AVERAGE(D12434:D12481))</f>
        <v/>
      </c>
      <c r="F12481" s="40" t="str">
        <f>+IF(D12481="","",MIN(D12434:D12481))</f>
        <v/>
      </c>
      <c r="G12481" s="40" t="str">
        <f>+IF(D12481="","",MAX(D12434:D12481))</f>
        <v/>
      </c>
      <c r="H12481" s="40" t="e">
        <f>STDEV(D12434:D12481)</f>
        <v>#DIV/0!</v>
      </c>
      <c r="I12481" s="40" t="str">
        <f>+IF(F12481="","",(G12481-F12481))</f>
        <v/>
      </c>
    </row>
    <row r="12482" spans="1:9" x14ac:dyDescent="0.25">
      <c r="A12482" s="7">
        <v>43360</v>
      </c>
      <c r="B12482" s="5">
        <v>0</v>
      </c>
      <c r="C12482" s="12"/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/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/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/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/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/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/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/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/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/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/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/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/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/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/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/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/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/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/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/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/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/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/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/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/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/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/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/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/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/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/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/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/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/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/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/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/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/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/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/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/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/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/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/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/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/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/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/>
      <c r="E12529" s="40" t="str">
        <f>+IF(D12529="","",AVERAGE(D12482:D12529))</f>
        <v/>
      </c>
      <c r="F12529" s="40" t="str">
        <f>+IF(D12529="","",MIN(D12482:D12529))</f>
        <v/>
      </c>
      <c r="G12529" s="40" t="str">
        <f>+IF(D12529="","",MAX(D12482:D12529))</f>
        <v/>
      </c>
      <c r="H12529" s="40" t="e">
        <f>STDEV(D12482:D12529)</f>
        <v>#DIV/0!</v>
      </c>
      <c r="I12529" s="40" t="str">
        <f>+IF(F12529="","",(G12529-F12529))</f>
        <v/>
      </c>
    </row>
    <row r="12530" spans="1:9" x14ac:dyDescent="0.25">
      <c r="A12530" s="7">
        <v>43361</v>
      </c>
      <c r="B12530" s="5">
        <v>0</v>
      </c>
      <c r="C12530" s="12"/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/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/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/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/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/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/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/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/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/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/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/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/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/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/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/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/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/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/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/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/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/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/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/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/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/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/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/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/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/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/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/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/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/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/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/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/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/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/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/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/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/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/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/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/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/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/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/>
      <c r="E12577" s="40" t="str">
        <f>+IF(D12577="","",AVERAGE(D12530:D12577))</f>
        <v/>
      </c>
      <c r="F12577" s="40" t="str">
        <f>+IF(D12577="","",MIN(D12530:D12577))</f>
        <v/>
      </c>
      <c r="G12577" s="40" t="str">
        <f>+IF(D12577="","",MAX(D12530:D12577))</f>
        <v/>
      </c>
      <c r="H12577" s="40" t="e">
        <f>STDEV(D12530:D12577)</f>
        <v>#DIV/0!</v>
      </c>
      <c r="I12577" s="40" t="str">
        <f>+IF(F12577="","",(G12577-F12577))</f>
        <v/>
      </c>
    </row>
    <row r="12578" spans="1:9" x14ac:dyDescent="0.25">
      <c r="A12578" s="7">
        <v>43362</v>
      </c>
      <c r="B12578" s="5">
        <v>0</v>
      </c>
      <c r="C12578" s="12"/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/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/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/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/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/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/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/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/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/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/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/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/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/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/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/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/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/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/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/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/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/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/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/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/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/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/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/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/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/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/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/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/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/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/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/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/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/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/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/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/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/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/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/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/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/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/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/>
      <c r="E12625" s="40" t="str">
        <f>+IF(D12625="","",AVERAGE(D12578:D12625))</f>
        <v/>
      </c>
      <c r="F12625" s="40" t="str">
        <f>+IF(D12625="","",MIN(D12578:D12625))</f>
        <v/>
      </c>
      <c r="G12625" s="40" t="str">
        <f>+IF(D12625="","",MAX(D12578:D12625))</f>
        <v/>
      </c>
      <c r="H12625" s="40" t="e">
        <f>STDEV(D12578:D12625)</f>
        <v>#DIV/0!</v>
      </c>
      <c r="I12625" s="40" t="str">
        <f>+IF(F12625="","",(G12625-F12625))</f>
        <v/>
      </c>
    </row>
    <row r="12626" spans="1:9" x14ac:dyDescent="0.25">
      <c r="A12626" s="7">
        <v>43363</v>
      </c>
      <c r="B12626" s="5">
        <v>0</v>
      </c>
      <c r="C12626" s="12"/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/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/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/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/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/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/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/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/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/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/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/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/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/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/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/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/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/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/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/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/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/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/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/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/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/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/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/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/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/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/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/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/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/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/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/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/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/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/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/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/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/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/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/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/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/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/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/>
      <c r="E12673" s="40" t="str">
        <f>+IF(D12673="","",AVERAGE(D12626:D12673))</f>
        <v/>
      </c>
      <c r="F12673" s="40" t="str">
        <f>+IF(D12673="","",MIN(D12626:D12673))</f>
        <v/>
      </c>
      <c r="G12673" s="40" t="str">
        <f>+IF(D12673="","",MAX(D12626:D12673))</f>
        <v/>
      </c>
      <c r="H12673" s="40" t="e">
        <f>STDEV(D12626:D12673)</f>
        <v>#DIV/0!</v>
      </c>
      <c r="I12673" s="40" t="str">
        <f>+IF(F12673="","",(G12673-F12673))</f>
        <v/>
      </c>
    </row>
    <row r="12674" spans="1:9" x14ac:dyDescent="0.25">
      <c r="A12674" s="7">
        <v>43364</v>
      </c>
      <c r="B12674" s="5">
        <v>0</v>
      </c>
      <c r="C12674" s="12"/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/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/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/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/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/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/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/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/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/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/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/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/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/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/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/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/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/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/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/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/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/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/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/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/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/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/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/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/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/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/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/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/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/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/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/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/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/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/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/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/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/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/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/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/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/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/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/>
      <c r="E12721" s="40" t="str">
        <f>+IF(D12721="","",AVERAGE(D12674:D12721))</f>
        <v/>
      </c>
      <c r="F12721" s="40" t="str">
        <f>+IF(D12721="","",MIN(D12674:D12721))</f>
        <v/>
      </c>
      <c r="G12721" s="40" t="str">
        <f>+IF(D12721="","",MAX(D12674:D12721))</f>
        <v/>
      </c>
      <c r="H12721" s="40" t="e">
        <f>STDEV(D12674:D12721)</f>
        <v>#DIV/0!</v>
      </c>
      <c r="I12721" s="40" t="str">
        <f>+IF(F12721="","",(G12721-F12721))</f>
        <v/>
      </c>
    </row>
    <row r="12722" spans="1:9" x14ac:dyDescent="0.25">
      <c r="A12722" s="7">
        <v>43365</v>
      </c>
      <c r="B12722" s="5">
        <v>0</v>
      </c>
      <c r="C12722" s="12"/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/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/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/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/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/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/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/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/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/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/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/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/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/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/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/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/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/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/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/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/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/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/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/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/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/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/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/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/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/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/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/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/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/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/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/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/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/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/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/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/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/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/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/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/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/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/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/>
      <c r="E12769" s="40" t="str">
        <f>+IF(D12769="","",AVERAGE(D12722:D12769))</f>
        <v/>
      </c>
      <c r="F12769" s="40" t="str">
        <f>+IF(D12769="","",MIN(D12722:D12769))</f>
        <v/>
      </c>
      <c r="G12769" s="40" t="str">
        <f>+IF(D12769="","",MAX(D12722:D12769))</f>
        <v/>
      </c>
      <c r="H12769" s="40" t="e">
        <f>STDEV(D12722:D12769)</f>
        <v>#DIV/0!</v>
      </c>
      <c r="I12769" s="40" t="str">
        <f>+IF(F12769="","",(G12769-F12769))</f>
        <v/>
      </c>
    </row>
    <row r="12770" spans="1:9" x14ac:dyDescent="0.25">
      <c r="A12770" s="7">
        <v>43366</v>
      </c>
      <c r="B12770" s="5">
        <v>0</v>
      </c>
      <c r="C12770" s="12"/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/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/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/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/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/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/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/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/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/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/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/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/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/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/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/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/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/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/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/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/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/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/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/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/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/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/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/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/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/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/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/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/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/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/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/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/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/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/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/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/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/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/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/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/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/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/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/>
      <c r="E12817" s="40" t="str">
        <f>+IF(D12817="","",AVERAGE(D12770:D12817))</f>
        <v/>
      </c>
      <c r="F12817" s="40" t="str">
        <f>+IF(D12817="","",MIN(D12770:D12817))</f>
        <v/>
      </c>
      <c r="G12817" s="40" t="str">
        <f>+IF(D12817="","",MAX(D12770:D12817))</f>
        <v/>
      </c>
      <c r="H12817" s="40" t="e">
        <f>STDEV(D12770:D12817)</f>
        <v>#DIV/0!</v>
      </c>
      <c r="I12817" s="40" t="str">
        <f>+IF(F12817="","",(G12817-F12817))</f>
        <v/>
      </c>
    </row>
    <row r="12818" spans="1:9" x14ac:dyDescent="0.25">
      <c r="A12818" s="7">
        <v>43367</v>
      </c>
      <c r="B12818" s="5">
        <v>0</v>
      </c>
      <c r="C12818" s="12"/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/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/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/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/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/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/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/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/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/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/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/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/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/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/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/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/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/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/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/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/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/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/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/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/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/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/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/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/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/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/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/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/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/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/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/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/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/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/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/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/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/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/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/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/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/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/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/>
      <c r="E12865" s="40" t="str">
        <f>+IF(D12865="","",AVERAGE(D12818:D12865))</f>
        <v/>
      </c>
      <c r="F12865" s="40" t="str">
        <f>+IF(D12865="","",MIN(D12818:D12865))</f>
        <v/>
      </c>
      <c r="G12865" s="40" t="str">
        <f>+IF(D12865="","",MAX(D12818:D12865))</f>
        <v/>
      </c>
      <c r="H12865" s="40" t="e">
        <f>STDEV(D12818:D12865)</f>
        <v>#DIV/0!</v>
      </c>
      <c r="I12865" s="40" t="str">
        <f>+IF(F12865="","",(G12865-F12865))</f>
        <v/>
      </c>
    </row>
    <row r="12866" spans="1:9" x14ac:dyDescent="0.25">
      <c r="A12866" s="7">
        <v>43368</v>
      </c>
      <c r="B12866" s="5">
        <v>0</v>
      </c>
      <c r="C12866" s="12"/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/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/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/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/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/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/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/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/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/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/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/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/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/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/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/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/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/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/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/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/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/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/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/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/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/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/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/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/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/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/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/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/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/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/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/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/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/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/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/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/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/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/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/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/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/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/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/>
      <c r="E12913" s="40" t="str">
        <f>+IF(D12913="","",AVERAGE(D12866:D12913))</f>
        <v/>
      </c>
      <c r="F12913" s="40" t="str">
        <f>+IF(D12913="","",MIN(D12866:D12913))</f>
        <v/>
      </c>
      <c r="G12913" s="40" t="str">
        <f>+IF(D12913="","",MAX(D12866:D12913))</f>
        <v/>
      </c>
      <c r="H12913" s="40" t="e">
        <f>STDEV(D12866:D12913)</f>
        <v>#DIV/0!</v>
      </c>
      <c r="I12913" s="40" t="str">
        <f>+IF(F12913="","",(G12913-F12913))</f>
        <v/>
      </c>
    </row>
    <row r="12914" spans="1:9" x14ac:dyDescent="0.25">
      <c r="A12914" s="7">
        <v>43369</v>
      </c>
      <c r="B12914" s="5">
        <v>0</v>
      </c>
      <c r="C12914" s="12"/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/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/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/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/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/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/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/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/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/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/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/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/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/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/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/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/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/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/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/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/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/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/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/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/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/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/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/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/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/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/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/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/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/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/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/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/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/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/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/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/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/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/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/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/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/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/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/>
      <c r="E12961" s="40" t="str">
        <f>+IF(D12961="","",AVERAGE(D12914:D12961))</f>
        <v/>
      </c>
      <c r="F12961" s="40" t="str">
        <f>+IF(D12961="","",MIN(D12914:D12961))</f>
        <v/>
      </c>
      <c r="G12961" s="40" t="str">
        <f>+IF(D12961="","",MAX(D12914:D12961))</f>
        <v/>
      </c>
      <c r="H12961" s="40" t="e">
        <f>STDEV(D12914:D12961)</f>
        <v>#DIV/0!</v>
      </c>
      <c r="I12961" s="40" t="str">
        <f>+IF(F12961="","",(G12961-F12961))</f>
        <v/>
      </c>
    </row>
    <row r="12962" spans="1:9" x14ac:dyDescent="0.25">
      <c r="A12962" s="7">
        <v>43370</v>
      </c>
      <c r="B12962" s="5">
        <v>0</v>
      </c>
      <c r="C12962" s="12"/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/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/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/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/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/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/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/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/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/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/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/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/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/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/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/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/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/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/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/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/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/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/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/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/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/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/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/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/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/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/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/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/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/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/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/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/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/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/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/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/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/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/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/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/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/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/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/>
      <c r="E13009" s="40" t="str">
        <f>+IF(D13009="","",AVERAGE(D12962:D13009))</f>
        <v/>
      </c>
      <c r="F13009" s="40" t="str">
        <f>+IF(D13009="","",MIN(D12962:D13009))</f>
        <v/>
      </c>
      <c r="G13009" s="40" t="str">
        <f>+IF(D13009="","",MAX(D12962:D13009))</f>
        <v/>
      </c>
      <c r="H13009" s="40" t="e">
        <f>STDEV(D12962:D13009)</f>
        <v>#DIV/0!</v>
      </c>
      <c r="I13009" s="40" t="str">
        <f>+IF(F13009="","",(G13009-F13009))</f>
        <v/>
      </c>
    </row>
    <row r="13010" spans="1:9" x14ac:dyDescent="0.25">
      <c r="A13010" s="7">
        <v>43371</v>
      </c>
      <c r="B13010" s="5">
        <v>0</v>
      </c>
      <c r="C13010" s="12"/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/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/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/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/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/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/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/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/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/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/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/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/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/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/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/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/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/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/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/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/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/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/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/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/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/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/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/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/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/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/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/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/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/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/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/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/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/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/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/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/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/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/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/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/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/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/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/>
      <c r="E13057" s="40" t="str">
        <f>+IF(D13057="","",AVERAGE(D13010:D13057))</f>
        <v/>
      </c>
      <c r="F13057" s="40" t="str">
        <f>+IF(D13057="","",MIN(D13010:D13057))</f>
        <v/>
      </c>
      <c r="G13057" s="40" t="str">
        <f>+IF(D13057="","",MAX(D13010:D13057))</f>
        <v/>
      </c>
      <c r="H13057" s="40" t="e">
        <f>STDEV(D13010:D13057)</f>
        <v>#DIV/0!</v>
      </c>
      <c r="I13057" s="40" t="str">
        <f>+IF(F13057="","",(G13057-F13057))</f>
        <v/>
      </c>
    </row>
    <row r="13058" spans="1:9" x14ac:dyDescent="0.25">
      <c r="A13058" s="7">
        <v>43372</v>
      </c>
      <c r="B13058" s="5">
        <v>0</v>
      </c>
      <c r="C13058" s="12"/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/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/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/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/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/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/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/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/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/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/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/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/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/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/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/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/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/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/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/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/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/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/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/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/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/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/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/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/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/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/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/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/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/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/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/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/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/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/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/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/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/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/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/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/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/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/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/>
      <c r="E13105" s="40" t="str">
        <f>+IF(D13105="","",AVERAGE(D13058:D13105))</f>
        <v/>
      </c>
      <c r="F13105" s="40" t="str">
        <f>+IF(D13105="","",MIN(D13058:D13105))</f>
        <v/>
      </c>
      <c r="G13105" s="40" t="str">
        <f>+IF(D13105="","",MAX(D13058:D13105))</f>
        <v/>
      </c>
      <c r="H13105" s="40" t="e">
        <f>STDEV(D13058:D13105)</f>
        <v>#DIV/0!</v>
      </c>
      <c r="I13105" s="40" t="str">
        <f>+IF(F13105="","",(G13105-F13105))</f>
        <v/>
      </c>
    </row>
    <row r="13106" spans="1:9" x14ac:dyDescent="0.25">
      <c r="A13106" s="7">
        <v>43373</v>
      </c>
      <c r="B13106" s="5">
        <v>0</v>
      </c>
      <c r="C13106" s="12"/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/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/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/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/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/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/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/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/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/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/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/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/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/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/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/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/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/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/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/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/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/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/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/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/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/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/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/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/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/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/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/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/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/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/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/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/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/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/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/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/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/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/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/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/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/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/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/>
      <c r="E13153" s="40" t="str">
        <f>+IF(D13153="","",AVERAGE(D13106:D13153))</f>
        <v/>
      </c>
      <c r="F13153" s="40" t="str">
        <f>+IF(D13153="","",MIN(D13106:D13153))</f>
        <v/>
      </c>
      <c r="G13153" s="40" t="str">
        <f>+IF(D13153="","",MAX(D13106:D13153))</f>
        <v/>
      </c>
      <c r="H13153" s="40" t="e">
        <f>STDEV(D13106:D13153)</f>
        <v>#DIV/0!</v>
      </c>
      <c r="I13153" s="40" t="str">
        <f>+IF(F13153="","",(G13153-F13153))</f>
        <v/>
      </c>
    </row>
    <row r="13154" spans="1:9" x14ac:dyDescent="0.25">
      <c r="A13154" s="7">
        <v>43374</v>
      </c>
      <c r="B13154" s="5">
        <v>0</v>
      </c>
      <c r="C13154" s="12"/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/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/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/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/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/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/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/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/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/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/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/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/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/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/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/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/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/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/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/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/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/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/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/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/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/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/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/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/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/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/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/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/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/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/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/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/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/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/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/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/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/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/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/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/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/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/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/>
      <c r="E13201" s="40" t="str">
        <f>+IF(D13201="","",AVERAGE(D13154:D13201))</f>
        <v/>
      </c>
      <c r="F13201" s="40" t="str">
        <f>+IF(D13201="","",MIN(D13154:D13201))</f>
        <v/>
      </c>
      <c r="G13201" s="40" t="str">
        <f>+IF(D13201="","",MAX(D13154:D13201))</f>
        <v/>
      </c>
      <c r="H13201" s="40" t="e">
        <f>STDEV(D13154:D13201)</f>
        <v>#DIV/0!</v>
      </c>
      <c r="I13201" s="40" t="str">
        <f>+IF(F13201="","",(G13201-F13201))</f>
        <v/>
      </c>
    </row>
    <row r="13202" spans="1:9" x14ac:dyDescent="0.25">
      <c r="A13202" s="7">
        <v>43375</v>
      </c>
      <c r="B13202" s="5">
        <v>0</v>
      </c>
      <c r="C13202" s="12"/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/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/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/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/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/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/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/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/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/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/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/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/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/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/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/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/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/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/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/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/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/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/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/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/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/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/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/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/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/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/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/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/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/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/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/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/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/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/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/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/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/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/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/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/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/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/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/>
      <c r="E13249" s="40" t="str">
        <f>+IF(D13249="","",AVERAGE(D13202:D13249))</f>
        <v/>
      </c>
      <c r="F13249" s="40" t="str">
        <f>+IF(D13249="","",MIN(D13202:D13249))</f>
        <v/>
      </c>
      <c r="G13249" s="40" t="str">
        <f>+IF(D13249="","",MAX(D13202:D13249))</f>
        <v/>
      </c>
      <c r="H13249" s="40" t="e">
        <f>STDEV(D13202:D13249)</f>
        <v>#DIV/0!</v>
      </c>
      <c r="I13249" s="40" t="str">
        <f>+IF(F13249="","",(G13249-F13249))</f>
        <v/>
      </c>
    </row>
    <row r="13250" spans="1:9" x14ac:dyDescent="0.25">
      <c r="A13250" s="7">
        <v>43376</v>
      </c>
      <c r="B13250" s="5">
        <v>0</v>
      </c>
      <c r="C13250" s="12"/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/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/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/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/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/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/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/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/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/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/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/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/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/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/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/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/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/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/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/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/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/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/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/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/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/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/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/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/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/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/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/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/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/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/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/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/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/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/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/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/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/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/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/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/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/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/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/>
      <c r="E13297" s="40" t="str">
        <f>+IF(D13297="","",AVERAGE(D13250:D13297))</f>
        <v/>
      </c>
      <c r="F13297" s="40" t="str">
        <f>+IF(D13297="","",MIN(D13250:D13297))</f>
        <v/>
      </c>
      <c r="G13297" s="40" t="str">
        <f>+IF(D13297="","",MAX(D13250:D13297))</f>
        <v/>
      </c>
      <c r="H13297" s="40" t="e">
        <f>STDEV(D13250:D13297)</f>
        <v>#DIV/0!</v>
      </c>
      <c r="I13297" s="40" t="str">
        <f>+IF(F13297="","",(G13297-F13297))</f>
        <v/>
      </c>
    </row>
    <row r="13298" spans="1:9" x14ac:dyDescent="0.25">
      <c r="A13298" s="7">
        <v>43377</v>
      </c>
      <c r="B13298" s="5">
        <v>0</v>
      </c>
      <c r="C13298" s="12"/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/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/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/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/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/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/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/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/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/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/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/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/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/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/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/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/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/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/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/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/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/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/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/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/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/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/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/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/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/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/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/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/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/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/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/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/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/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/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/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/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/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/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/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/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/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/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/>
      <c r="E13345" s="40" t="str">
        <f>+IF(D13345="","",AVERAGE(D13298:D13345))</f>
        <v/>
      </c>
      <c r="F13345" s="40" t="str">
        <f>+IF(D13345="","",MIN(D13298:D13345))</f>
        <v/>
      </c>
      <c r="G13345" s="40" t="str">
        <f>+IF(D13345="","",MAX(D13298:D13345))</f>
        <v/>
      </c>
      <c r="H13345" s="40" t="e">
        <f>STDEV(D13298:D13345)</f>
        <v>#DIV/0!</v>
      </c>
      <c r="I13345" s="40" t="str">
        <f>+IF(F13345="","",(G13345-F13345))</f>
        <v/>
      </c>
    </row>
    <row r="13346" spans="1:9" x14ac:dyDescent="0.25">
      <c r="A13346" s="7">
        <v>43378</v>
      </c>
      <c r="B13346" s="5">
        <v>0</v>
      </c>
      <c r="C13346" s="12"/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/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/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/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/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/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/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/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/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/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/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/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/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/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/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/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/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/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/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/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/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/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/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/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/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/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/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/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/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/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/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/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/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/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/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/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/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/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/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/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/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/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/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/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/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/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/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/>
      <c r="E13393" s="40" t="str">
        <f>+IF(D13393="","",AVERAGE(D13346:D13393))</f>
        <v/>
      </c>
      <c r="F13393" s="40" t="str">
        <f>+IF(D13393="","",MIN(D13346:D13393))</f>
        <v/>
      </c>
      <c r="G13393" s="40" t="str">
        <f>+IF(D13393="","",MAX(D13346:D13393))</f>
        <v/>
      </c>
      <c r="H13393" s="40" t="e">
        <f>STDEV(D13346:D13393)</f>
        <v>#DIV/0!</v>
      </c>
      <c r="I13393" s="40" t="str">
        <f>+IF(F13393="","",(G13393-F13393))</f>
        <v/>
      </c>
    </row>
    <row r="13394" spans="1:9" x14ac:dyDescent="0.25">
      <c r="A13394" s="7">
        <v>43379</v>
      </c>
      <c r="B13394" s="5">
        <v>0</v>
      </c>
      <c r="C13394" s="12"/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/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/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/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/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/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/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/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/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/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/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/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/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/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/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/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/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/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/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/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/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/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/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/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/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/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/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/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/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/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/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/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/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/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/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/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/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/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/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/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/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/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/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/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/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/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/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/>
      <c r="E13441" s="40" t="str">
        <f>+IF(D13441="","",AVERAGE(D13394:D13441))</f>
        <v/>
      </c>
      <c r="F13441" s="40" t="str">
        <f>+IF(D13441="","",MIN(D13394:D13441))</f>
        <v/>
      </c>
      <c r="G13441" s="40" t="str">
        <f>+IF(D13441="","",MAX(D13394:D13441))</f>
        <v/>
      </c>
      <c r="H13441" s="40" t="e">
        <f>STDEV(D13394:D13441)</f>
        <v>#DIV/0!</v>
      </c>
      <c r="I13441" s="40" t="str">
        <f>+IF(F13441="","",(G13441-F13441))</f>
        <v/>
      </c>
    </row>
    <row r="13442" spans="1:9" x14ac:dyDescent="0.25">
      <c r="A13442" s="7">
        <v>43380</v>
      </c>
      <c r="B13442" s="5">
        <v>0</v>
      </c>
      <c r="C13442" s="12"/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/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/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/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/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/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/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/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/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/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/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/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/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/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/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/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/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/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/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/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/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/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/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/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/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/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/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/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/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/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/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/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/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/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/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/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/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/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/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/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/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/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/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/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/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/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/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/>
      <c r="E13489" s="40" t="str">
        <f>+IF(D13489="","",AVERAGE(D13442:D13489))</f>
        <v/>
      </c>
      <c r="F13489" s="40" t="str">
        <f>+IF(D13489="","",MIN(D13442:D13489))</f>
        <v/>
      </c>
      <c r="G13489" s="40" t="str">
        <f>+IF(D13489="","",MAX(D13442:D13489))</f>
        <v/>
      </c>
      <c r="H13489" s="40" t="e">
        <f>STDEV(D13442:D13489)</f>
        <v>#DIV/0!</v>
      </c>
      <c r="I13489" s="40" t="str">
        <f>+IF(F13489="","",(G13489-F13489))</f>
        <v/>
      </c>
    </row>
    <row r="13490" spans="1:9" x14ac:dyDescent="0.25">
      <c r="A13490" s="7">
        <v>43381</v>
      </c>
      <c r="B13490" s="5">
        <v>0</v>
      </c>
      <c r="C13490" s="12"/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/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/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/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/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/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/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/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/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/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/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/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/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/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/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/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/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/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/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/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/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/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/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/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/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/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/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/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/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/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/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/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/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/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/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/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/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/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/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/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/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/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/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/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/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/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/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/>
      <c r="E13537" s="40" t="str">
        <f>+IF(D13537="","",AVERAGE(D13490:D13537))</f>
        <v/>
      </c>
      <c r="F13537" s="40" t="str">
        <f>+IF(D13537="","",MIN(D13490:D13537))</f>
        <v/>
      </c>
      <c r="G13537" s="40" t="str">
        <f>+IF(D13537="","",MAX(D13490:D13537))</f>
        <v/>
      </c>
      <c r="H13537" s="40" t="e">
        <f>STDEV(D13490:D13537)</f>
        <v>#DIV/0!</v>
      </c>
      <c r="I13537" s="40" t="str">
        <f>+IF(F13537="","",(G13537-F13537))</f>
        <v/>
      </c>
    </row>
    <row r="13538" spans="1:9" x14ac:dyDescent="0.25">
      <c r="A13538" s="7">
        <v>43382</v>
      </c>
      <c r="B13538" s="5">
        <v>0</v>
      </c>
      <c r="C13538" s="12"/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/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/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/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/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/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/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/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/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/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/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/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/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/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/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/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/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/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/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/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/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/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/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/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/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/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/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/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/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/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/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/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/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/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/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/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/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/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/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/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/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/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/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/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/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/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/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/>
      <c r="E13585" s="40" t="str">
        <f>+IF(D13585="","",AVERAGE(D13538:D13585))</f>
        <v/>
      </c>
      <c r="F13585" s="40" t="str">
        <f>+IF(D13585="","",MIN(D13538:D13585))</f>
        <v/>
      </c>
      <c r="G13585" s="40" t="str">
        <f>+IF(D13585="","",MAX(D13538:D13585))</f>
        <v/>
      </c>
      <c r="H13585" s="40" t="e">
        <f>STDEV(D13538:D13585)</f>
        <v>#DIV/0!</v>
      </c>
      <c r="I13585" s="40" t="str">
        <f>+IF(F13585="","",(G13585-F13585))</f>
        <v/>
      </c>
    </row>
    <row r="13586" spans="1:9" x14ac:dyDescent="0.25">
      <c r="A13586" s="7">
        <v>43383</v>
      </c>
      <c r="B13586" s="5">
        <v>0</v>
      </c>
      <c r="C13586" s="12"/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/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/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/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/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/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/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/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/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/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/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/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/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/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/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/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/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/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/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/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/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/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/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/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/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/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/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/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/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/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/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/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/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/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/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/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/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/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/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/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/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/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/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/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/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/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/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/>
      <c r="E13633" s="40" t="str">
        <f>+IF(D13633="","",AVERAGE(D13586:D13633))</f>
        <v/>
      </c>
      <c r="F13633" s="40" t="str">
        <f>+IF(D13633="","",MIN(D13586:D13633))</f>
        <v/>
      </c>
      <c r="G13633" s="40" t="str">
        <f>+IF(D13633="","",MAX(D13586:D13633))</f>
        <v/>
      </c>
      <c r="H13633" s="40" t="e">
        <f>STDEV(D13586:D13633)</f>
        <v>#DIV/0!</v>
      </c>
      <c r="I13633" s="40" t="str">
        <f>+IF(F13633="","",(G13633-F13633))</f>
        <v/>
      </c>
    </row>
    <row r="13634" spans="1:9" x14ac:dyDescent="0.25">
      <c r="A13634" s="7">
        <v>43384</v>
      </c>
      <c r="B13634" s="5">
        <v>0</v>
      </c>
      <c r="C13634" s="12"/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/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/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/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/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/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/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/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/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/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/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/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/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/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/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/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/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/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/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/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/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/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/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/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/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/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/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/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/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/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/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/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/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/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/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/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/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/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/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/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/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/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/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/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/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/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/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/>
      <c r="E13681" s="40" t="str">
        <f>+IF(D13681="","",AVERAGE(D13634:D13681))</f>
        <v/>
      </c>
      <c r="F13681" s="40" t="str">
        <f>+IF(D13681="","",MIN(D13634:D13681))</f>
        <v/>
      </c>
      <c r="G13681" s="40" t="str">
        <f>+IF(D13681="","",MAX(D13634:D13681))</f>
        <v/>
      </c>
      <c r="H13681" s="40" t="e">
        <f>STDEV(D13634:D13681)</f>
        <v>#DIV/0!</v>
      </c>
      <c r="I13681" s="40" t="str">
        <f>+IF(F13681="","",(G13681-F13681))</f>
        <v/>
      </c>
    </row>
    <row r="13682" spans="1:9" x14ac:dyDescent="0.25">
      <c r="A13682" s="7">
        <v>43385</v>
      </c>
      <c r="B13682" s="5">
        <v>0</v>
      </c>
      <c r="C13682" s="12"/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/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/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/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/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/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/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/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/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/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/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/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/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/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/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/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/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/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/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/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/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/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/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/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/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/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/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/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/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/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/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/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/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/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/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/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/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/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/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/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/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/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/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/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/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/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/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/>
      <c r="E13729" s="40" t="str">
        <f>+IF(D13729="","",AVERAGE(D13682:D13729))</f>
        <v/>
      </c>
      <c r="F13729" s="40" t="str">
        <f>+IF(D13729="","",MIN(D13682:D13729))</f>
        <v/>
      </c>
      <c r="G13729" s="40" t="str">
        <f>+IF(D13729="","",MAX(D13682:D13729))</f>
        <v/>
      </c>
      <c r="H13729" s="40" t="e">
        <f>STDEV(D13682:D13729)</f>
        <v>#DIV/0!</v>
      </c>
      <c r="I13729" s="40" t="str">
        <f>+IF(F13729="","",(G13729-F13729))</f>
        <v/>
      </c>
    </row>
    <row r="13730" spans="1:9" x14ac:dyDescent="0.25">
      <c r="A13730" s="7">
        <v>43386</v>
      </c>
      <c r="B13730" s="5">
        <v>0</v>
      </c>
      <c r="C13730" s="12"/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/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/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/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/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/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/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/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/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/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/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/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/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/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/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/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/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/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/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/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/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/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/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/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/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/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/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/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/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/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/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/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/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/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/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/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/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/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/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/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/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/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/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/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/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/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/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/>
      <c r="E13777" s="40" t="str">
        <f>+IF(D13777="","",AVERAGE(D13730:D13777))</f>
        <v/>
      </c>
      <c r="F13777" s="40" t="str">
        <f>+IF(D13777="","",MIN(D13730:D13777))</f>
        <v/>
      </c>
      <c r="G13777" s="40" t="str">
        <f>+IF(D13777="","",MAX(D13730:D13777))</f>
        <v/>
      </c>
      <c r="H13777" s="40" t="e">
        <f>STDEV(D13730:D13777)</f>
        <v>#DIV/0!</v>
      </c>
      <c r="I13777" s="40" t="str">
        <f>+IF(F13777="","",(G13777-F13777))</f>
        <v/>
      </c>
    </row>
    <row r="13778" spans="1:9" x14ac:dyDescent="0.25">
      <c r="A13778" s="7">
        <v>43387</v>
      </c>
      <c r="B13778" s="5">
        <v>0</v>
      </c>
      <c r="C13778" s="12"/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/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/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/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/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/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/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/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/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/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/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/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/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/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/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/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/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/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/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/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/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/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/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/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/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/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/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/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/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/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/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/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/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/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/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/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/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/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/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/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/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/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/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/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/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/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/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/>
      <c r="E13825" s="40" t="str">
        <f>+IF(D13825="","",AVERAGE(D13778:D13825))</f>
        <v/>
      </c>
      <c r="F13825" s="40" t="str">
        <f>+IF(D13825="","",MIN(D13778:D13825))</f>
        <v/>
      </c>
      <c r="G13825" s="40" t="str">
        <f>+IF(D13825="","",MAX(D13778:D13825))</f>
        <v/>
      </c>
      <c r="H13825" s="40" t="e">
        <f>STDEV(D13778:D13825)</f>
        <v>#DIV/0!</v>
      </c>
      <c r="I13825" s="40" t="str">
        <f>+IF(F13825="","",(G13825-F13825))</f>
        <v/>
      </c>
    </row>
    <row r="13826" spans="1:9" x14ac:dyDescent="0.25">
      <c r="A13826" s="7">
        <v>43388</v>
      </c>
      <c r="B13826" s="5">
        <v>0</v>
      </c>
      <c r="C13826" s="12"/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/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/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/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/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/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/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/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/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/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/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/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/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/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/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/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/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/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/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/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/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/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/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/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/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/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/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/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/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/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/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/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/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/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/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/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/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/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/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/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/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/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/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/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/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/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/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/>
      <c r="E13873" s="40" t="str">
        <f>+IF(D13873="","",AVERAGE(D13826:D13873))</f>
        <v/>
      </c>
      <c r="F13873" s="40" t="str">
        <f>+IF(D13873="","",MIN(D13826:D13873))</f>
        <v/>
      </c>
      <c r="G13873" s="40" t="str">
        <f>+IF(D13873="","",MAX(D13826:D13873))</f>
        <v/>
      </c>
      <c r="H13873" s="40" t="e">
        <f>STDEV(D13826:D13873)</f>
        <v>#DIV/0!</v>
      </c>
      <c r="I13873" s="40" t="str">
        <f>+IF(F13873="","",(G13873-F13873))</f>
        <v/>
      </c>
    </row>
    <row r="13874" spans="1:9" x14ac:dyDescent="0.25">
      <c r="A13874" s="7">
        <v>43389</v>
      </c>
      <c r="B13874" s="5">
        <v>0</v>
      </c>
      <c r="C13874" s="12"/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/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/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/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/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/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/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/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/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/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/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/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/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/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/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/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/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/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/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/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/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/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/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/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/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/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/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/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/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/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/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/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/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/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/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/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/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/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/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/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/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/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/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/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/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/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/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/>
      <c r="E13921" s="40" t="str">
        <f>+IF(D13921="","",AVERAGE(D13874:D13921))</f>
        <v/>
      </c>
      <c r="F13921" s="40" t="str">
        <f>+IF(D13921="","",MIN(D13874:D13921))</f>
        <v/>
      </c>
      <c r="G13921" s="40" t="str">
        <f>+IF(D13921="","",MAX(D13874:D13921))</f>
        <v/>
      </c>
      <c r="H13921" s="40" t="e">
        <f>STDEV(D13874:D13921)</f>
        <v>#DIV/0!</v>
      </c>
      <c r="I13921" s="40" t="str">
        <f>+IF(F13921="","",(G13921-F13921))</f>
        <v/>
      </c>
    </row>
    <row r="13922" spans="1:9" x14ac:dyDescent="0.25">
      <c r="A13922" s="7">
        <v>43390</v>
      </c>
      <c r="B13922" s="5">
        <v>0</v>
      </c>
      <c r="C13922" s="12"/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/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/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/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/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/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/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/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/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/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/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/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/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/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/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/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/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/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/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/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/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/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/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/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/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/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/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/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/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/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/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/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/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/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/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/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/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/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/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/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/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/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/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/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/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/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/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/>
      <c r="E13969" s="40" t="str">
        <f>+IF(D13969="","",AVERAGE(D13922:D13969))</f>
        <v/>
      </c>
      <c r="F13969" s="40" t="str">
        <f>+IF(D13969="","",MIN(D13922:D13969))</f>
        <v/>
      </c>
      <c r="G13969" s="40" t="str">
        <f>+IF(D13969="","",MAX(D13922:D13969))</f>
        <v/>
      </c>
      <c r="H13969" s="40" t="e">
        <f>STDEV(D13922:D13969)</f>
        <v>#DIV/0!</v>
      </c>
      <c r="I13969" s="40" t="str">
        <f>+IF(F13969="","",(G13969-F13969))</f>
        <v/>
      </c>
    </row>
    <row r="13970" spans="1:9" x14ac:dyDescent="0.25">
      <c r="A13970" s="7">
        <v>43391</v>
      </c>
      <c r="B13970" s="5">
        <v>0</v>
      </c>
      <c r="C13970" s="12"/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/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/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/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/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/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/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/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/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/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/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/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/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/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/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/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/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/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/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/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/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/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/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/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/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/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/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/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/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/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/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/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/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/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/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/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/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/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/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/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/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/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/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/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/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/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/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/>
      <c r="E14017" s="40" t="str">
        <f>+IF(D14017="","",AVERAGE(D13970:D14017))</f>
        <v/>
      </c>
      <c r="F14017" s="40" t="str">
        <f>+IF(D14017="","",MIN(D13970:D14017))</f>
        <v/>
      </c>
      <c r="G14017" s="40" t="str">
        <f>+IF(D14017="","",MAX(D13970:D14017))</f>
        <v/>
      </c>
      <c r="H14017" s="40" t="e">
        <f>STDEV(D13970:D14017)</f>
        <v>#DIV/0!</v>
      </c>
      <c r="I14017" s="40" t="str">
        <f>+IF(F14017="","",(G14017-F14017))</f>
        <v/>
      </c>
    </row>
    <row r="14018" spans="1:9" x14ac:dyDescent="0.25">
      <c r="A14018" s="7">
        <v>43392</v>
      </c>
      <c r="B14018" s="5">
        <v>0</v>
      </c>
      <c r="C14018" s="12"/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/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/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/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/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/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/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/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/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/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/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/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/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/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/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/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/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/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/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/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/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/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/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/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/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/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/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/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/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/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/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/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/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/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/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/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/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/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/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/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/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/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/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/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/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/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/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/>
      <c r="E14065" s="40" t="str">
        <f>+IF(D14065="","",AVERAGE(D14018:D14065))</f>
        <v/>
      </c>
      <c r="F14065" s="40" t="str">
        <f>+IF(D14065="","",MIN(D14018:D14065))</f>
        <v/>
      </c>
      <c r="G14065" s="40" t="str">
        <f>+IF(D14065="","",MAX(D14018:D14065))</f>
        <v/>
      </c>
      <c r="H14065" s="40" t="e">
        <f>STDEV(D14018:D14065)</f>
        <v>#DIV/0!</v>
      </c>
      <c r="I14065" s="40" t="str">
        <f>+IF(F14065="","",(G14065-F14065))</f>
        <v/>
      </c>
    </row>
    <row r="14066" spans="1:9" x14ac:dyDescent="0.25">
      <c r="A14066" s="7">
        <v>43393</v>
      </c>
      <c r="B14066" s="5">
        <v>0</v>
      </c>
      <c r="C14066" s="12"/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/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/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/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/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/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/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/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/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/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/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/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/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/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/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/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/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/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/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/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/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/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/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/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/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/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/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/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/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/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/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/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/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/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/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/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/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/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/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/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/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/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/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/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/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/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/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/>
      <c r="E14113" s="40" t="str">
        <f>+IF(D14113="","",AVERAGE(D14066:D14113))</f>
        <v/>
      </c>
      <c r="F14113" s="40" t="str">
        <f>+IF(D14113="","",MIN(D14066:D14113))</f>
        <v/>
      </c>
      <c r="G14113" s="40" t="str">
        <f>+IF(D14113="","",MAX(D14066:D14113))</f>
        <v/>
      </c>
      <c r="H14113" s="40" t="e">
        <f>STDEV(D14066:D14113)</f>
        <v>#DIV/0!</v>
      </c>
      <c r="I14113" s="40" t="str">
        <f>+IF(F14113="","",(G14113-F14113))</f>
        <v/>
      </c>
    </row>
    <row r="14114" spans="1:9" x14ac:dyDescent="0.25">
      <c r="A14114" s="7">
        <v>43394</v>
      </c>
      <c r="B14114" s="5">
        <v>0</v>
      </c>
      <c r="C14114" s="12"/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/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/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/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/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/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/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/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/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/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/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/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/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/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/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/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/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/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/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/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/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/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/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/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/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/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/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/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/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/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/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/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/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/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/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/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/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/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/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/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/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/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/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/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/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/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/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/>
      <c r="E14161" s="40" t="str">
        <f>+IF(D14161="","",AVERAGE(D14114:D14161))</f>
        <v/>
      </c>
      <c r="F14161" s="40" t="str">
        <f>+IF(D14161="","",MIN(D14114:D14161))</f>
        <v/>
      </c>
      <c r="G14161" s="40" t="str">
        <f>+IF(D14161="","",MAX(D14114:D14161))</f>
        <v/>
      </c>
      <c r="H14161" s="40" t="e">
        <f>STDEV(D14114:D14161)</f>
        <v>#DIV/0!</v>
      </c>
      <c r="I14161" s="40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/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/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/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/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/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/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/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/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/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/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/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/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/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/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/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/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/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/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/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/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/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/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/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/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/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/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/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/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/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/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/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/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/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/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/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/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/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/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/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/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/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/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/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/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/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/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/>
      <c r="E14209" s="40" t="str">
        <f>+IF(D14209="","",AVERAGE(D14162:D14209))</f>
        <v/>
      </c>
      <c r="F14209" s="40" t="str">
        <f>+IF(D14209="","",MIN(D14162:D14209))</f>
        <v/>
      </c>
      <c r="G14209" s="40" t="str">
        <f>+IF(D14209="","",MAX(D14162:D14209))</f>
        <v/>
      </c>
      <c r="H14209" s="40" t="e">
        <f>STDEV(D14162:D14209)</f>
        <v>#DIV/0!</v>
      </c>
      <c r="I14209" s="40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/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/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/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/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/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/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/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/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/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/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/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/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/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/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/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/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/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/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/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/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/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/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/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/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/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/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/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/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/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/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/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/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/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/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/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/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/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/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/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/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/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/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/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/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/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/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/>
      <c r="E14257" s="40" t="str">
        <f>+IF(D14257="","",AVERAGE(D14210:D14257))</f>
        <v/>
      </c>
      <c r="F14257" s="40" t="str">
        <f>+IF(D14257="","",MIN(D14210:D14257))</f>
        <v/>
      </c>
      <c r="G14257" s="40" t="str">
        <f>+IF(D14257="","",MAX(D14210:D14257))</f>
        <v/>
      </c>
      <c r="H14257" s="40" t="e">
        <f>STDEV(D14210:D14257)</f>
        <v>#DIV/0!</v>
      </c>
      <c r="I14257" s="40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/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/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/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/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/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/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/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/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/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/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/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/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/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/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/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/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/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/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/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/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/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/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/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/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/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/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/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/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/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/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/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/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/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/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/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/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/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/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/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/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/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/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/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/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/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/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/>
      <c r="E14305" s="40" t="str">
        <f>+IF(D14305="","",AVERAGE(D14258:D14305))</f>
        <v/>
      </c>
      <c r="F14305" s="40" t="str">
        <f>+IF(D14305="","",MIN(D14258:D14305))</f>
        <v/>
      </c>
      <c r="G14305" s="40" t="str">
        <f>+IF(D14305="","",MAX(D14258:D14305))</f>
        <v/>
      </c>
      <c r="H14305" s="40" t="e">
        <f>STDEV(D14258:D14305)</f>
        <v>#DIV/0!</v>
      </c>
      <c r="I14305" s="40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/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/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/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/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/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/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/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/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/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/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/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/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/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/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/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/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/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/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/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/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/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/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/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/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/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/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/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/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/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/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/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/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/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/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/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/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/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/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/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/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/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/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/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/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/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/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/>
      <c r="E14353" s="40" t="str">
        <f>+IF(D14353="","",AVERAGE(D14306:D14353))</f>
        <v/>
      </c>
      <c r="F14353" s="40" t="str">
        <f>+IF(D14353="","",MIN(D14306:D14353))</f>
        <v/>
      </c>
      <c r="G14353" s="40" t="str">
        <f>+IF(D14353="","",MAX(D14306:D14353))</f>
        <v/>
      </c>
      <c r="H14353" s="40" t="e">
        <f>STDEV(D14306:D14353)</f>
        <v>#DIV/0!</v>
      </c>
      <c r="I14353" s="40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/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/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/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/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/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/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/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/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/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/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/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/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/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/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/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/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/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/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/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/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/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/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/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/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/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/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/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/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/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/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/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/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/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/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/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/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/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/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/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/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/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/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/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/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/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/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/>
      <c r="E14401" s="40" t="str">
        <f>+IF(D14401="","",AVERAGE(D14354:D14401))</f>
        <v/>
      </c>
      <c r="F14401" s="40" t="str">
        <f>+IF(D14401="","",MIN(D14354:D14401))</f>
        <v/>
      </c>
      <c r="G14401" s="40" t="str">
        <f>+IF(D14401="","",MAX(D14354:D14401))</f>
        <v/>
      </c>
      <c r="H14401" s="40" t="e">
        <f>STDEV(D14354:D14401)</f>
        <v>#DIV/0!</v>
      </c>
      <c r="I14401" s="40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/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/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/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/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/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/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/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/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/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/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/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/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/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/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/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/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/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/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/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/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/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/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/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/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/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/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/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/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/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/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/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/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/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/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/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/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/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/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/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/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/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/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/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/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/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/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/>
      <c r="E14449" s="40" t="str">
        <f>+IF(D14449="","",AVERAGE(D14402:D14449))</f>
        <v/>
      </c>
      <c r="F14449" s="40" t="str">
        <f>+IF(D14449="","",MIN(D14402:D14449))</f>
        <v/>
      </c>
      <c r="G14449" s="40" t="str">
        <f>+IF(D14449="","",MAX(D14402:D14449))</f>
        <v/>
      </c>
      <c r="H14449" s="40" t="e">
        <f>STDEV(D14402:D14449)</f>
        <v>#DIV/0!</v>
      </c>
      <c r="I14449" s="40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/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/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/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/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/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/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/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/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/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/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/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/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/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/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/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/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/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/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/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/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/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/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/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/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/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/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/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/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/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/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/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/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/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/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/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/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/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/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/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/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/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/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/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/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/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/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/>
      <c r="E14497" s="40" t="str">
        <f>+IF(D14497="","",AVERAGE(D14450:D14497))</f>
        <v/>
      </c>
      <c r="F14497" s="40" t="str">
        <f>+IF(D14497="","",MIN(D14450:D14497))</f>
        <v/>
      </c>
      <c r="G14497" s="40" t="str">
        <f>+IF(D14497="","",MAX(D14450:D14497))</f>
        <v/>
      </c>
      <c r="H14497" s="40" t="e">
        <f>STDEV(D14450:D14497)</f>
        <v>#DIV/0!</v>
      </c>
      <c r="I14497" s="40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/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/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/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/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/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/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/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/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/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/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/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/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/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/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/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/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/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/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/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/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/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/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/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/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/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/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/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/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/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/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/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/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/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/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/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/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/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/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/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/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/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/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/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/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/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/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/>
      <c r="E14545" s="40" t="str">
        <f>+IF(D14545="","",AVERAGE(D14498:D14545))</f>
        <v/>
      </c>
      <c r="F14545" s="40" t="str">
        <f>+IF(D14545="","",MIN(D14498:D14545))</f>
        <v/>
      </c>
      <c r="G14545" s="40" t="str">
        <f>+IF(D14545="","",MAX(D14498:D14545))</f>
        <v/>
      </c>
      <c r="H14545" s="40" t="e">
        <f>STDEV(D14498:D14545)</f>
        <v>#DIV/0!</v>
      </c>
      <c r="I14545" s="40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/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/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/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/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/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/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/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/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/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/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/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/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/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/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/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/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/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/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/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/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/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/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/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/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/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/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/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/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/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/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/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/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/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/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/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/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/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/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/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/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/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/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/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/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/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/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/>
      <c r="E14593" s="40" t="str">
        <f>+IF(D14593="","",AVERAGE(D14546:D14593))</f>
        <v/>
      </c>
      <c r="F14593" s="40" t="str">
        <f>+IF(D14593="","",MIN(D14546:D14593))</f>
        <v/>
      </c>
      <c r="G14593" s="40" t="str">
        <f>+IF(D14593="","",MAX(D14546:D14593))</f>
        <v/>
      </c>
      <c r="H14593" s="40" t="e">
        <f>STDEV(D14546:D14593)</f>
        <v>#DIV/0!</v>
      </c>
      <c r="I14593" s="40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/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/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/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/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/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/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/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/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/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/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/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/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/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/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/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/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/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/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/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/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/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/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/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/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/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/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/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/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/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/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/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/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/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/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/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/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/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/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/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/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/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/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/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/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/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/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/>
      <c r="E14641" s="40" t="str">
        <f>+IF(D14641="","",AVERAGE(D14594:D14641))</f>
        <v/>
      </c>
      <c r="F14641" s="40" t="str">
        <f>+IF(D14641="","",MIN(D14594:D14641))</f>
        <v/>
      </c>
      <c r="G14641" s="40" t="str">
        <f>+IF(D14641="","",MAX(D14594:D14641))</f>
        <v/>
      </c>
      <c r="H14641" s="40" t="e">
        <f>STDEV(D14594:D14641)</f>
        <v>#DIV/0!</v>
      </c>
      <c r="I14641" s="40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/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/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/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/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/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/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/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/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/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/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/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/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/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/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/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/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/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/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/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/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/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/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/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/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/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/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/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/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/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/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/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/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/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/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/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/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/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/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/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/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/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/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/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/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/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/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/>
      <c r="E14689" s="40" t="str">
        <f>+IF(D14689="","",AVERAGE(D14642:D14689))</f>
        <v/>
      </c>
      <c r="F14689" s="40" t="str">
        <f>+IF(D14689="","",MIN(D14642:D14689))</f>
        <v/>
      </c>
      <c r="G14689" s="40" t="str">
        <f>+IF(D14689="","",MAX(D14642:D14689))</f>
        <v/>
      </c>
      <c r="H14689" s="40" t="e">
        <f>STDEV(D14642:D14689)</f>
        <v>#DIV/0!</v>
      </c>
      <c r="I14689" s="40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/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/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/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/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/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/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/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/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/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/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/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/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/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/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/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/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/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/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/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/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/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/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/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/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/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/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/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/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/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/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/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/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/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/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/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/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/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/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/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/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/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/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/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/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/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/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/>
      <c r="E14737" s="40" t="str">
        <f>+IF(D14737="","",AVERAGE(D14690:D14737))</f>
        <v/>
      </c>
      <c r="F14737" s="40" t="str">
        <f>+IF(D14737="","",MIN(D14690:D14737))</f>
        <v/>
      </c>
      <c r="G14737" s="40" t="str">
        <f>+IF(D14737="","",MAX(D14690:D14737))</f>
        <v/>
      </c>
      <c r="H14737" s="40" t="e">
        <f>STDEV(D14690:D14737)</f>
        <v>#DIV/0!</v>
      </c>
      <c r="I14737" s="40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/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/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/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/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/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/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/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/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/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/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/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/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/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/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/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/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/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/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/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/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/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/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/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/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/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/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/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/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/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/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/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/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/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/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/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/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/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/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/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/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/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/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/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/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/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/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/>
      <c r="E14785" s="40" t="str">
        <f>+IF(D14785="","",AVERAGE(D14738:D14785))</f>
        <v/>
      </c>
      <c r="F14785" s="40" t="str">
        <f>+IF(D14785="","",MIN(D14738:D14785))</f>
        <v/>
      </c>
      <c r="G14785" s="40" t="str">
        <f>+IF(D14785="","",MAX(D14738:D14785))</f>
        <v/>
      </c>
      <c r="H14785" s="40" t="e">
        <f>STDEV(D14738:D14785)</f>
        <v>#DIV/0!</v>
      </c>
      <c r="I14785" s="40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/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/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/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/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/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/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/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/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/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/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/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/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/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/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/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/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/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/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/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/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/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/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/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/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/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/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/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/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/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/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/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/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/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/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/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/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/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/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/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/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/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/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/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/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/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/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/>
      <c r="E14833" s="40" t="str">
        <f>+IF(D14833="","",AVERAGE(D14786:D14833))</f>
        <v/>
      </c>
      <c r="F14833" s="40" t="str">
        <f>+IF(D14833="","",MIN(D14786:D14833))</f>
        <v/>
      </c>
      <c r="G14833" s="40" t="str">
        <f>+IF(D14833="","",MAX(D14786:D14833))</f>
        <v/>
      </c>
      <c r="H14833" s="40" t="e">
        <f>STDEV(D14786:D14833)</f>
        <v>#DIV/0!</v>
      </c>
      <c r="I14833" s="40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/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/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/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/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/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/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/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/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/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/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/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/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/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/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/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/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/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/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/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/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/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/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/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/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/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/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/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/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/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/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/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/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/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/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/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/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/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/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/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/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/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/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/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/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/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/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/>
      <c r="E14881" s="40" t="str">
        <f>+IF(D14881="","",AVERAGE(D14834:D14881))</f>
        <v/>
      </c>
      <c r="F14881" s="40" t="str">
        <f>+IF(D14881="","",MIN(D14834:D14881))</f>
        <v/>
      </c>
      <c r="G14881" s="40" t="str">
        <f>+IF(D14881="","",MAX(D14834:D14881))</f>
        <v/>
      </c>
      <c r="H14881" s="40" t="e">
        <f>STDEV(D14834:D14881)</f>
        <v>#DIV/0!</v>
      </c>
      <c r="I14881" s="40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/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/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/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/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/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/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/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/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/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/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/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/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/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/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/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/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/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/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/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/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/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/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/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/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/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/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/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/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/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/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/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/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/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/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/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/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/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/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/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/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/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/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/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/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/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/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/>
      <c r="E14929" s="40" t="str">
        <f>+IF(D14929="","",AVERAGE(D14882:D14929))</f>
        <v/>
      </c>
      <c r="F14929" s="40" t="str">
        <f>+IF(D14929="","",MIN(D14882:D14929))</f>
        <v/>
      </c>
      <c r="G14929" s="40" t="str">
        <f>+IF(D14929="","",MAX(D14882:D14929))</f>
        <v/>
      </c>
      <c r="H14929" s="40" t="e">
        <f>STDEV(D14882:D14929)</f>
        <v>#DIV/0!</v>
      </c>
      <c r="I14929" s="40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/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/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/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/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/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/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/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/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/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/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/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/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/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/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/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/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/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/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/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/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/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/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/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/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/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/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/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/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/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/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/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/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/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/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/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/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/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/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/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/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/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/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/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/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/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/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/>
      <c r="E14977" s="40" t="str">
        <f>+IF(D14977="","",AVERAGE(D14930:D14977))</f>
        <v/>
      </c>
      <c r="F14977" s="40" t="str">
        <f>+IF(D14977="","",MIN(D14930:D14977))</f>
        <v/>
      </c>
      <c r="G14977" s="40" t="str">
        <f>+IF(D14977="","",MAX(D14930:D14977))</f>
        <v/>
      </c>
      <c r="H14977" s="40" t="e">
        <f>STDEV(D14930:D14977)</f>
        <v>#DIV/0!</v>
      </c>
      <c r="I14977" s="40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/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/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/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/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/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/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/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/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/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/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/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/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/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/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/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/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/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/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/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/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/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/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/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/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/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/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/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/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/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/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/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/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/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/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/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/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/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/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/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/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/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/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/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/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/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/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/>
      <c r="E15025" s="40" t="str">
        <f>+IF(D15025="","",AVERAGE(D14978:D15025))</f>
        <v/>
      </c>
      <c r="F15025" s="40" t="str">
        <f>+IF(D15025="","",MIN(D14978:D15025))</f>
        <v/>
      </c>
      <c r="G15025" s="40" t="str">
        <f>+IF(D15025="","",MAX(D14978:D15025))</f>
        <v/>
      </c>
      <c r="H15025" s="40" t="e">
        <f>STDEV(D14978:D15025)</f>
        <v>#DIV/0!</v>
      </c>
      <c r="I15025" s="40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/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/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/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/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/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/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/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/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/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/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/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/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/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/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/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/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/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/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/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/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/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/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/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/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/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/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/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/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/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/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/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/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/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/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/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/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/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/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/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/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/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/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/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/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/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/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/>
      <c r="E15073" s="40" t="str">
        <f>+IF(D15073="","",AVERAGE(D15026:D15073))</f>
        <v/>
      </c>
      <c r="F15073" s="40" t="str">
        <f>+IF(D15073="","",MIN(D15026:D15073))</f>
        <v/>
      </c>
      <c r="G15073" s="40" t="str">
        <f>+IF(D15073="","",MAX(D15026:D15073))</f>
        <v/>
      </c>
      <c r="H15073" s="40" t="e">
        <f>STDEV(D15026:D15073)</f>
        <v>#DIV/0!</v>
      </c>
      <c r="I15073" s="40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/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/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/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/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/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/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/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/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/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/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/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/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/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/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/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/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/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/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/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/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/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/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/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/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/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/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/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/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/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/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/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/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/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/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/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/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/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/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/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/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/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/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/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/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/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/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/>
      <c r="E15121" s="40" t="str">
        <f>+IF(D15121="","",AVERAGE(D15074:D15121))</f>
        <v/>
      </c>
      <c r="F15121" s="40" t="str">
        <f>+IF(D15121="","",MIN(D15074:D15121))</f>
        <v/>
      </c>
      <c r="G15121" s="40" t="str">
        <f>+IF(D15121="","",MAX(D15074:D15121))</f>
        <v/>
      </c>
      <c r="H15121" s="40" t="e">
        <f>STDEV(D15074:D15121)</f>
        <v>#DIV/0!</v>
      </c>
      <c r="I15121" s="40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/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/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/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/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/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/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/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/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/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/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/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/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/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/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/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/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/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/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/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/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/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/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/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/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/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/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/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/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/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/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/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/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/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/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/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/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/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/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/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/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/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/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/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/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/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/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/>
      <c r="E15169" s="40" t="str">
        <f>+IF(D15169="","",AVERAGE(D15122:D15169))</f>
        <v/>
      </c>
      <c r="F15169" s="40" t="str">
        <f>+IF(D15169="","",MIN(D15122:D15169))</f>
        <v/>
      </c>
      <c r="G15169" s="40" t="str">
        <f>+IF(D15169="","",MAX(D15122:D15169))</f>
        <v/>
      </c>
      <c r="H15169" s="40" t="e">
        <f>STDEV(D15122:D15169)</f>
        <v>#DIV/0!</v>
      </c>
      <c r="I15169" s="40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/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/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/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/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/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/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/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/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/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/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/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/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/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/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/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/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/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/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/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/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/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/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/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/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/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/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/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/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/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/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/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/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/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/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/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/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/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/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/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/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/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/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/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/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/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/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/>
      <c r="E15217" s="40" t="str">
        <f>+IF(D15217="","",AVERAGE(D15170:D15217))</f>
        <v/>
      </c>
      <c r="F15217" s="40" t="str">
        <f>+IF(D15217="","",MIN(D15170:D15217))</f>
        <v/>
      </c>
      <c r="G15217" s="40" t="str">
        <f>+IF(D15217="","",MAX(D15170:D15217))</f>
        <v/>
      </c>
      <c r="H15217" s="40" t="e">
        <f>STDEV(D15170:D15217)</f>
        <v>#DIV/0!</v>
      </c>
      <c r="I15217" s="40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/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/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/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/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/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/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/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/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/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/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/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/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/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/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/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/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/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/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/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/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/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/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/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/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/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/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/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/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/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/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/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/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/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/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/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/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/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/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/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/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/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/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/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/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/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/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/>
      <c r="E15265" s="40" t="str">
        <f>+IF(D15265="","",AVERAGE(D15218:D15265))</f>
        <v/>
      </c>
      <c r="F15265" s="40" t="str">
        <f>+IF(D15265="","",MIN(D15218:D15265))</f>
        <v/>
      </c>
      <c r="G15265" s="40" t="str">
        <f>+IF(D15265="","",MAX(D15218:D15265))</f>
        <v/>
      </c>
      <c r="H15265" s="40" t="e">
        <f>STDEV(D15218:D15265)</f>
        <v>#DIV/0!</v>
      </c>
      <c r="I15265" s="40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/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/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/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/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/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/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/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/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/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/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/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/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/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/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/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/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/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/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/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/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/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/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/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/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/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/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/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/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/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/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/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/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/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/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/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/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/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/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/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/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/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/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/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/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/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/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/>
      <c r="E15313" s="40" t="str">
        <f>+IF(D15313="","",AVERAGE(D15266:D15313))</f>
        <v/>
      </c>
      <c r="F15313" s="40" t="str">
        <f>+IF(D15313="","",MIN(D15266:D15313))</f>
        <v/>
      </c>
      <c r="G15313" s="40" t="str">
        <f>+IF(D15313="","",MAX(D15266:D15313))</f>
        <v/>
      </c>
      <c r="H15313" s="40" t="e">
        <f>STDEV(D15266:D15313)</f>
        <v>#DIV/0!</v>
      </c>
      <c r="I15313" s="40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 t="str">
        <f>+INPUT!L2</f>
        <v/>
      </c>
      <c r="D2" s="62" t="str">
        <f>+INPUT!M2</f>
        <v/>
      </c>
      <c r="E2" s="62" t="str">
        <f>+INPUT!N2</f>
        <v/>
      </c>
      <c r="F2" s="62" t="e">
        <f>+INPUT!O2</f>
        <v>#DIV/0!</v>
      </c>
      <c r="G2" s="62" t="str">
        <f>+INPUT!P2</f>
        <v/>
      </c>
      <c r="H2" s="62" t="str">
        <f>+INPUT!Q2</f>
        <v/>
      </c>
      <c r="I2" s="62" t="str">
        <f>+INPUT!R2</f>
        <v/>
      </c>
      <c r="J2" s="62" t="str">
        <f>+INPUT!S2</f>
        <v/>
      </c>
    </row>
    <row r="3" spans="1:10" x14ac:dyDescent="0.25">
      <c r="A3" s="57">
        <f>+INPUT!J3</f>
        <v>2</v>
      </c>
      <c r="B3" s="58">
        <f>+INPUT!K3</f>
        <v>43102</v>
      </c>
      <c r="C3" s="62" t="str">
        <f>+INPUT!L3</f>
        <v/>
      </c>
      <c r="D3" s="62" t="str">
        <f>+INPUT!M3</f>
        <v/>
      </c>
      <c r="E3" s="62" t="str">
        <f>+INPUT!N3</f>
        <v/>
      </c>
      <c r="F3" s="62" t="e">
        <f>+INPUT!O3</f>
        <v>#DIV/0!</v>
      </c>
      <c r="G3" s="62" t="str">
        <f>+INPUT!P3</f>
        <v/>
      </c>
      <c r="H3" s="62" t="str">
        <f>+INPUT!Q3</f>
        <v/>
      </c>
      <c r="I3" s="62" t="str">
        <f>+INPUT!R3</f>
        <v/>
      </c>
      <c r="J3" s="62" t="str">
        <f>+INPUT!S3</f>
        <v/>
      </c>
    </row>
    <row r="4" spans="1:10" x14ac:dyDescent="0.25">
      <c r="A4" s="57">
        <f>+INPUT!J4</f>
        <v>3</v>
      </c>
      <c r="B4" s="58">
        <f>+INPUT!K4</f>
        <v>43103</v>
      </c>
      <c r="C4" s="62" t="str">
        <f>+INPUT!L4</f>
        <v/>
      </c>
      <c r="D4" s="62" t="str">
        <f>+INPUT!M4</f>
        <v/>
      </c>
      <c r="E4" s="62" t="str">
        <f>+INPUT!N4</f>
        <v/>
      </c>
      <c r="F4" s="62" t="e">
        <f>+INPUT!O4</f>
        <v>#DIV/0!</v>
      </c>
      <c r="G4" s="62" t="str">
        <f>+INPUT!P4</f>
        <v/>
      </c>
      <c r="H4" s="62" t="str">
        <f>+INPUT!Q4</f>
        <v/>
      </c>
      <c r="I4" s="62" t="str">
        <f>+INPUT!R4</f>
        <v/>
      </c>
      <c r="J4" s="62" t="str">
        <f>+INPUT!S4</f>
        <v/>
      </c>
    </row>
    <row r="5" spans="1:10" x14ac:dyDescent="0.25">
      <c r="A5" s="57">
        <f>+INPUT!J5</f>
        <v>4</v>
      </c>
      <c r="B5" s="58">
        <f>+INPUT!K5</f>
        <v>43104</v>
      </c>
      <c r="C5" s="62" t="str">
        <f>+INPUT!L5</f>
        <v/>
      </c>
      <c r="D5" s="62" t="str">
        <f>+INPUT!M5</f>
        <v/>
      </c>
      <c r="E5" s="62" t="str">
        <f>+INPUT!N5</f>
        <v/>
      </c>
      <c r="F5" s="62" t="e">
        <f>+INPUT!O5</f>
        <v>#DIV/0!</v>
      </c>
      <c r="G5" s="62" t="str">
        <f>+INPUT!P5</f>
        <v/>
      </c>
      <c r="H5" s="62" t="str">
        <f>+INPUT!Q5</f>
        <v/>
      </c>
      <c r="I5" s="62" t="str">
        <f>+INPUT!R5</f>
        <v/>
      </c>
      <c r="J5" s="62" t="str">
        <f>+INPUT!S5</f>
        <v/>
      </c>
    </row>
    <row r="6" spans="1:10" x14ac:dyDescent="0.25">
      <c r="A6" s="57">
        <f>+INPUT!J6</f>
        <v>5</v>
      </c>
      <c r="B6" s="58">
        <f>+INPUT!K6</f>
        <v>43105</v>
      </c>
      <c r="C6" s="62" t="str">
        <f>+INPUT!L6</f>
        <v/>
      </c>
      <c r="D6" s="62" t="str">
        <f>+INPUT!M6</f>
        <v/>
      </c>
      <c r="E6" s="62" t="str">
        <f>+INPUT!N6</f>
        <v/>
      </c>
      <c r="F6" s="62" t="e">
        <f>+INPUT!O6</f>
        <v>#DIV/0!</v>
      </c>
      <c r="G6" s="62" t="str">
        <f>+INPUT!P6</f>
        <v/>
      </c>
      <c r="H6" s="62" t="str">
        <f>+INPUT!Q6</f>
        <v/>
      </c>
      <c r="I6" s="62" t="str">
        <f>+INPUT!R6</f>
        <v/>
      </c>
      <c r="J6" s="62" t="str">
        <f>+INPUT!S6</f>
        <v/>
      </c>
    </row>
    <row r="7" spans="1:10" x14ac:dyDescent="0.25">
      <c r="A7" s="57">
        <f>+INPUT!J7</f>
        <v>6</v>
      </c>
      <c r="B7" s="58">
        <f>+INPUT!K7</f>
        <v>43106</v>
      </c>
      <c r="C7" s="62" t="str">
        <f>+INPUT!L7</f>
        <v/>
      </c>
      <c r="D7" s="62" t="str">
        <f>+INPUT!M7</f>
        <v/>
      </c>
      <c r="E7" s="62" t="str">
        <f>+INPUT!N7</f>
        <v/>
      </c>
      <c r="F7" s="62" t="e">
        <f>+INPUT!O7</f>
        <v>#DIV/0!</v>
      </c>
      <c r="G7" s="62" t="str">
        <f>+INPUT!P7</f>
        <v/>
      </c>
      <c r="H7" s="62" t="str">
        <f>+INPUT!Q7</f>
        <v/>
      </c>
      <c r="I7" s="62" t="str">
        <f>+INPUT!R7</f>
        <v/>
      </c>
      <c r="J7" s="62" t="str">
        <f>+INPUT!S7</f>
        <v/>
      </c>
    </row>
    <row r="8" spans="1:10" x14ac:dyDescent="0.25">
      <c r="A8" s="57">
        <f>+INPUT!J8</f>
        <v>7</v>
      </c>
      <c r="B8" s="58">
        <f>+INPUT!K8</f>
        <v>43107</v>
      </c>
      <c r="C8" s="62" t="str">
        <f>+INPUT!L8</f>
        <v/>
      </c>
      <c r="D8" s="62" t="str">
        <f>+INPUT!M8</f>
        <v/>
      </c>
      <c r="E8" s="62" t="str">
        <f>+INPUT!N8</f>
        <v/>
      </c>
      <c r="F8" s="62" t="e">
        <f>+INPUT!O8</f>
        <v>#DIV/0!</v>
      </c>
      <c r="G8" s="62" t="str">
        <f>+INPUT!P8</f>
        <v/>
      </c>
      <c r="H8" s="62" t="str">
        <f>+INPUT!Q8</f>
        <v/>
      </c>
      <c r="I8" s="62" t="str">
        <f>+INPUT!R8</f>
        <v/>
      </c>
      <c r="J8" s="62" t="str">
        <f>+INPUT!S8</f>
        <v/>
      </c>
    </row>
    <row r="9" spans="1:10" x14ac:dyDescent="0.25">
      <c r="A9" s="57">
        <f>+INPUT!J9</f>
        <v>8</v>
      </c>
      <c r="B9" s="58">
        <f>+INPUT!K9</f>
        <v>43108</v>
      </c>
      <c r="C9" s="62" t="str">
        <f>+INPUT!L9</f>
        <v/>
      </c>
      <c r="D9" s="62" t="str">
        <f>+INPUT!M9</f>
        <v/>
      </c>
      <c r="E9" s="62" t="str">
        <f>+INPUT!N9</f>
        <v/>
      </c>
      <c r="F9" s="62" t="e">
        <f>+INPUT!O9</f>
        <v>#DIV/0!</v>
      </c>
      <c r="G9" s="62" t="str">
        <f>+INPUT!P9</f>
        <v/>
      </c>
      <c r="H9" s="62" t="str">
        <f>+INPUT!Q9</f>
        <v/>
      </c>
      <c r="I9" s="62" t="str">
        <f>+INPUT!R9</f>
        <v/>
      </c>
      <c r="J9" s="62" t="str">
        <f>+INPUT!S9</f>
        <v/>
      </c>
    </row>
    <row r="10" spans="1:10" x14ac:dyDescent="0.25">
      <c r="A10" s="57">
        <f>+INPUT!J10</f>
        <v>9</v>
      </c>
      <c r="B10" s="58">
        <f>+INPUT!K10</f>
        <v>43109</v>
      </c>
      <c r="C10" s="62" t="str">
        <f>+INPUT!L10</f>
        <v/>
      </c>
      <c r="D10" s="62" t="str">
        <f>+INPUT!M10</f>
        <v/>
      </c>
      <c r="E10" s="62" t="str">
        <f>+INPUT!N10</f>
        <v/>
      </c>
      <c r="F10" s="62" t="e">
        <f>+INPUT!O10</f>
        <v>#DIV/0!</v>
      </c>
      <c r="G10" s="62" t="str">
        <f>+INPUT!P10</f>
        <v/>
      </c>
      <c r="H10" s="62" t="str">
        <f>+INPUT!Q10</f>
        <v/>
      </c>
      <c r="I10" s="62" t="str">
        <f>+INPUT!R10</f>
        <v/>
      </c>
      <c r="J10" s="62" t="str">
        <f>+INPUT!S10</f>
        <v/>
      </c>
    </row>
    <row r="11" spans="1:10" x14ac:dyDescent="0.25">
      <c r="A11" s="57">
        <f>+INPUT!J11</f>
        <v>10</v>
      </c>
      <c r="B11" s="58">
        <f>+INPUT!K11</f>
        <v>43110</v>
      </c>
      <c r="C11" s="62" t="str">
        <f>+INPUT!L11</f>
        <v/>
      </c>
      <c r="D11" s="62" t="str">
        <f>+INPUT!M11</f>
        <v/>
      </c>
      <c r="E11" s="62" t="str">
        <f>+INPUT!N11</f>
        <v/>
      </c>
      <c r="F11" s="62" t="e">
        <f>+INPUT!O11</f>
        <v>#DIV/0!</v>
      </c>
      <c r="G11" s="62" t="str">
        <f>+INPUT!P11</f>
        <v/>
      </c>
      <c r="H11" s="62" t="str">
        <f>+INPUT!Q11</f>
        <v/>
      </c>
      <c r="I11" s="62" t="str">
        <f>+INPUT!R11</f>
        <v/>
      </c>
      <c r="J11" s="62" t="str">
        <f>+INPUT!S11</f>
        <v/>
      </c>
    </row>
    <row r="12" spans="1:10" x14ac:dyDescent="0.25">
      <c r="A12" s="57">
        <f>+INPUT!J12</f>
        <v>11</v>
      </c>
      <c r="B12" s="58">
        <f>+INPUT!K12</f>
        <v>43111</v>
      </c>
      <c r="C12" s="62" t="str">
        <f>+INPUT!L12</f>
        <v/>
      </c>
      <c r="D12" s="62" t="str">
        <f>+INPUT!M12</f>
        <v/>
      </c>
      <c r="E12" s="62" t="str">
        <f>+INPUT!N12</f>
        <v/>
      </c>
      <c r="F12" s="62" t="e">
        <f>+INPUT!O12</f>
        <v>#DIV/0!</v>
      </c>
      <c r="G12" s="62" t="str">
        <f>+INPUT!P12</f>
        <v/>
      </c>
      <c r="H12" s="62" t="str">
        <f>+INPUT!Q12</f>
        <v/>
      </c>
      <c r="I12" s="62" t="str">
        <f>+INPUT!R12</f>
        <v/>
      </c>
      <c r="J12" s="62" t="str">
        <f>+INPUT!S12</f>
        <v/>
      </c>
    </row>
    <row r="13" spans="1:10" x14ac:dyDescent="0.25">
      <c r="A13" s="57">
        <f>+INPUT!J13</f>
        <v>12</v>
      </c>
      <c r="B13" s="58">
        <f>+INPUT!K13</f>
        <v>43112</v>
      </c>
      <c r="C13" s="62" t="str">
        <f>+INPUT!L13</f>
        <v/>
      </c>
      <c r="D13" s="62" t="str">
        <f>+INPUT!M13</f>
        <v/>
      </c>
      <c r="E13" s="62" t="str">
        <f>+INPUT!N13</f>
        <v/>
      </c>
      <c r="F13" s="62" t="e">
        <f>+INPUT!O13</f>
        <v>#DIV/0!</v>
      </c>
      <c r="G13" s="62" t="str">
        <f>+INPUT!P13</f>
        <v/>
      </c>
      <c r="H13" s="62" t="str">
        <f>+INPUT!Q13</f>
        <v/>
      </c>
      <c r="I13" s="62" t="str">
        <f>+INPUT!R13</f>
        <v/>
      </c>
      <c r="J13" s="62" t="str">
        <f>+INPUT!S13</f>
        <v/>
      </c>
    </row>
    <row r="14" spans="1:10" x14ac:dyDescent="0.25">
      <c r="A14" s="57">
        <f>+INPUT!J14</f>
        <v>13</v>
      </c>
      <c r="B14" s="58">
        <f>+INPUT!K14</f>
        <v>43113</v>
      </c>
      <c r="C14" s="62" t="str">
        <f>+INPUT!L14</f>
        <v/>
      </c>
      <c r="D14" s="62" t="str">
        <f>+INPUT!M14</f>
        <v/>
      </c>
      <c r="E14" s="62" t="str">
        <f>+INPUT!N14</f>
        <v/>
      </c>
      <c r="F14" s="62" t="e">
        <f>+INPUT!O14</f>
        <v>#DIV/0!</v>
      </c>
      <c r="G14" s="62" t="str">
        <f>+INPUT!P14</f>
        <v/>
      </c>
      <c r="H14" s="62" t="str">
        <f>+INPUT!Q14</f>
        <v/>
      </c>
      <c r="I14" s="62" t="str">
        <f>+INPUT!R14</f>
        <v/>
      </c>
      <c r="J14" s="62" t="str">
        <f>+INPUT!S14</f>
        <v/>
      </c>
    </row>
    <row r="15" spans="1:10" x14ac:dyDescent="0.25">
      <c r="A15" s="57">
        <f>+INPUT!J15</f>
        <v>14</v>
      </c>
      <c r="B15" s="58">
        <f>+INPUT!K15</f>
        <v>43114</v>
      </c>
      <c r="C15" s="62" t="str">
        <f>+INPUT!L15</f>
        <v/>
      </c>
      <c r="D15" s="62" t="str">
        <f>+INPUT!M15</f>
        <v/>
      </c>
      <c r="E15" s="62" t="str">
        <f>+INPUT!N15</f>
        <v/>
      </c>
      <c r="F15" s="62" t="e">
        <f>+INPUT!O15</f>
        <v>#DIV/0!</v>
      </c>
      <c r="G15" s="62" t="str">
        <f>+INPUT!P15</f>
        <v/>
      </c>
      <c r="H15" s="62" t="str">
        <f>+INPUT!Q15</f>
        <v/>
      </c>
      <c r="I15" s="62" t="str">
        <f>+INPUT!R15</f>
        <v/>
      </c>
      <c r="J15" s="62" t="str">
        <f>+INPUT!S15</f>
        <v/>
      </c>
    </row>
    <row r="16" spans="1:10" x14ac:dyDescent="0.25">
      <c r="A16" s="57">
        <f>+INPUT!J16</f>
        <v>15</v>
      </c>
      <c r="B16" s="58">
        <f>+INPUT!K16</f>
        <v>43115</v>
      </c>
      <c r="C16" s="62" t="str">
        <f>+INPUT!L16</f>
        <v/>
      </c>
      <c r="D16" s="62" t="str">
        <f>+INPUT!M16</f>
        <v/>
      </c>
      <c r="E16" s="62" t="str">
        <f>+INPUT!N16</f>
        <v/>
      </c>
      <c r="F16" s="62" t="e">
        <f>+INPUT!O16</f>
        <v>#DIV/0!</v>
      </c>
      <c r="G16" s="62" t="str">
        <f>+INPUT!P16</f>
        <v/>
      </c>
      <c r="H16" s="62" t="str">
        <f>+INPUT!Q16</f>
        <v/>
      </c>
      <c r="I16" s="62" t="str">
        <f>+INPUT!R16</f>
        <v/>
      </c>
      <c r="J16" s="62" t="str">
        <f>+INPUT!S16</f>
        <v/>
      </c>
    </row>
    <row r="17" spans="1:10" x14ac:dyDescent="0.25">
      <c r="A17" s="57">
        <f>+INPUT!J17</f>
        <v>16</v>
      </c>
      <c r="B17" s="58">
        <f>+INPUT!K17</f>
        <v>43116</v>
      </c>
      <c r="C17" s="62" t="str">
        <f>+INPUT!L17</f>
        <v/>
      </c>
      <c r="D17" s="62" t="str">
        <f>+INPUT!M17</f>
        <v/>
      </c>
      <c r="E17" s="62" t="str">
        <f>+INPUT!N17</f>
        <v/>
      </c>
      <c r="F17" s="62" t="e">
        <f>+INPUT!O17</f>
        <v>#DIV/0!</v>
      </c>
      <c r="G17" s="62" t="str">
        <f>+INPUT!P17</f>
        <v/>
      </c>
      <c r="H17" s="62" t="str">
        <f>+INPUT!Q17</f>
        <v/>
      </c>
      <c r="I17" s="62" t="str">
        <f>+INPUT!R17</f>
        <v/>
      </c>
      <c r="J17" s="62" t="str">
        <f>+INPUT!S17</f>
        <v/>
      </c>
    </row>
    <row r="18" spans="1:10" x14ac:dyDescent="0.25">
      <c r="A18" s="57">
        <f>+INPUT!J18</f>
        <v>17</v>
      </c>
      <c r="B18" s="58">
        <f>+INPUT!K18</f>
        <v>43117</v>
      </c>
      <c r="C18" s="62" t="str">
        <f>+INPUT!L18</f>
        <v/>
      </c>
      <c r="D18" s="62" t="str">
        <f>+INPUT!M18</f>
        <v/>
      </c>
      <c r="E18" s="62" t="str">
        <f>+INPUT!N18</f>
        <v/>
      </c>
      <c r="F18" s="62" t="e">
        <f>+INPUT!O18</f>
        <v>#DIV/0!</v>
      </c>
      <c r="G18" s="62" t="str">
        <f>+INPUT!P18</f>
        <v/>
      </c>
      <c r="H18" s="62" t="str">
        <f>+INPUT!Q18</f>
        <v/>
      </c>
      <c r="I18" s="62" t="str">
        <f>+INPUT!R18</f>
        <v/>
      </c>
      <c r="J18" s="62" t="str">
        <f>+INPUT!S18</f>
        <v/>
      </c>
    </row>
    <row r="19" spans="1:10" x14ac:dyDescent="0.25">
      <c r="A19" s="57">
        <f>+INPUT!J19</f>
        <v>18</v>
      </c>
      <c r="B19" s="58">
        <f>+INPUT!K19</f>
        <v>43118</v>
      </c>
      <c r="C19" s="62" t="str">
        <f>+INPUT!L19</f>
        <v/>
      </c>
      <c r="D19" s="62" t="str">
        <f>+INPUT!M19</f>
        <v/>
      </c>
      <c r="E19" s="62" t="str">
        <f>+INPUT!N19</f>
        <v/>
      </c>
      <c r="F19" s="62" t="e">
        <f>+INPUT!O19</f>
        <v>#DIV/0!</v>
      </c>
      <c r="G19" s="62" t="str">
        <f>+INPUT!P19</f>
        <v/>
      </c>
      <c r="H19" s="62" t="str">
        <f>+INPUT!Q19</f>
        <v/>
      </c>
      <c r="I19" s="62" t="str">
        <f>+INPUT!R19</f>
        <v/>
      </c>
      <c r="J19" s="62" t="str">
        <f>+INPUT!S19</f>
        <v/>
      </c>
    </row>
    <row r="20" spans="1:10" x14ac:dyDescent="0.25">
      <c r="A20" s="57">
        <f>+INPUT!J20</f>
        <v>19</v>
      </c>
      <c r="B20" s="58">
        <f>+INPUT!K20</f>
        <v>43119</v>
      </c>
      <c r="C20" s="62" t="str">
        <f>+INPUT!L20</f>
        <v/>
      </c>
      <c r="D20" s="62" t="str">
        <f>+INPUT!M20</f>
        <v/>
      </c>
      <c r="E20" s="62" t="str">
        <f>+INPUT!N20</f>
        <v/>
      </c>
      <c r="F20" s="62" t="e">
        <f>+INPUT!O20</f>
        <v>#DIV/0!</v>
      </c>
      <c r="G20" s="62" t="str">
        <f>+INPUT!P20</f>
        <v/>
      </c>
      <c r="H20" s="62" t="str">
        <f>+INPUT!Q20</f>
        <v/>
      </c>
      <c r="I20" s="62" t="str">
        <f>+INPUT!R20</f>
        <v/>
      </c>
      <c r="J20" s="62" t="str">
        <f>+INPUT!S20</f>
        <v/>
      </c>
    </row>
    <row r="21" spans="1:10" x14ac:dyDescent="0.25">
      <c r="A21" s="57">
        <f>+INPUT!J21</f>
        <v>20</v>
      </c>
      <c r="B21" s="58">
        <f>+INPUT!K21</f>
        <v>43120</v>
      </c>
      <c r="C21" s="62" t="str">
        <f>+INPUT!L21</f>
        <v/>
      </c>
      <c r="D21" s="62" t="str">
        <f>+INPUT!M21</f>
        <v/>
      </c>
      <c r="E21" s="62" t="str">
        <f>+INPUT!N21</f>
        <v/>
      </c>
      <c r="F21" s="62" t="e">
        <f>+INPUT!O21</f>
        <v>#DIV/0!</v>
      </c>
      <c r="G21" s="62" t="str">
        <f>+INPUT!P21</f>
        <v/>
      </c>
      <c r="H21" s="62" t="str">
        <f>+INPUT!Q21</f>
        <v/>
      </c>
      <c r="I21" s="62" t="str">
        <f>+INPUT!R21</f>
        <v/>
      </c>
      <c r="J21" s="62" t="str">
        <f>+INPUT!S21</f>
        <v/>
      </c>
    </row>
    <row r="22" spans="1:10" x14ac:dyDescent="0.25">
      <c r="A22" s="57">
        <f>+INPUT!J22</f>
        <v>21</v>
      </c>
      <c r="B22" s="58">
        <f>+INPUT!K22</f>
        <v>43121</v>
      </c>
      <c r="C22" s="62" t="str">
        <f>+INPUT!L22</f>
        <v/>
      </c>
      <c r="D22" s="62" t="str">
        <f>+INPUT!M22</f>
        <v/>
      </c>
      <c r="E22" s="62" t="str">
        <f>+INPUT!N22</f>
        <v/>
      </c>
      <c r="F22" s="62" t="e">
        <f>+INPUT!O22</f>
        <v>#DIV/0!</v>
      </c>
      <c r="G22" s="62" t="str">
        <f>+INPUT!P22</f>
        <v/>
      </c>
      <c r="H22" s="62" t="str">
        <f>+INPUT!Q22</f>
        <v/>
      </c>
      <c r="I22" s="62" t="str">
        <f>+INPUT!R22</f>
        <v/>
      </c>
      <c r="J22" s="62" t="str">
        <f>+INPUT!S22</f>
        <v/>
      </c>
    </row>
    <row r="23" spans="1:10" x14ac:dyDescent="0.25">
      <c r="A23" s="57">
        <f>+INPUT!J23</f>
        <v>22</v>
      </c>
      <c r="B23" s="58">
        <f>+INPUT!K23</f>
        <v>43122</v>
      </c>
      <c r="C23" s="62" t="str">
        <f>+INPUT!L23</f>
        <v/>
      </c>
      <c r="D23" s="62" t="str">
        <f>+INPUT!M23</f>
        <v/>
      </c>
      <c r="E23" s="62" t="str">
        <f>+INPUT!N23</f>
        <v/>
      </c>
      <c r="F23" s="62" t="e">
        <f>+INPUT!O23</f>
        <v>#DIV/0!</v>
      </c>
      <c r="G23" s="62" t="str">
        <f>+INPUT!P23</f>
        <v/>
      </c>
      <c r="H23" s="62" t="str">
        <f>+INPUT!Q23</f>
        <v/>
      </c>
      <c r="I23" s="62" t="str">
        <f>+INPUT!R23</f>
        <v/>
      </c>
      <c r="J23" s="62" t="str">
        <f>+INPUT!S23</f>
        <v/>
      </c>
    </row>
    <row r="24" spans="1:10" x14ac:dyDescent="0.25">
      <c r="A24" s="57">
        <f>+INPUT!J24</f>
        <v>23</v>
      </c>
      <c r="B24" s="58">
        <f>+INPUT!K24</f>
        <v>43123</v>
      </c>
      <c r="C24" s="62" t="str">
        <f>+INPUT!L24</f>
        <v/>
      </c>
      <c r="D24" s="62" t="str">
        <f>+INPUT!M24</f>
        <v/>
      </c>
      <c r="E24" s="62" t="str">
        <f>+INPUT!N24</f>
        <v/>
      </c>
      <c r="F24" s="62" t="e">
        <f>+INPUT!O24</f>
        <v>#DIV/0!</v>
      </c>
      <c r="G24" s="62" t="str">
        <f>+INPUT!P24</f>
        <v/>
      </c>
      <c r="H24" s="62" t="str">
        <f>+INPUT!Q24</f>
        <v/>
      </c>
      <c r="I24" s="62" t="str">
        <f>+INPUT!R24</f>
        <v/>
      </c>
      <c r="J24" s="62" t="str">
        <f>+INPUT!S24</f>
        <v/>
      </c>
    </row>
    <row r="25" spans="1:10" x14ac:dyDescent="0.25">
      <c r="A25" s="57">
        <f>+INPUT!J25</f>
        <v>24</v>
      </c>
      <c r="B25" s="58">
        <f>+INPUT!K25</f>
        <v>43124</v>
      </c>
      <c r="C25" s="62" t="str">
        <f>+INPUT!L25</f>
        <v/>
      </c>
      <c r="D25" s="62" t="str">
        <f>+INPUT!M25</f>
        <v/>
      </c>
      <c r="E25" s="62" t="str">
        <f>+INPUT!N25</f>
        <v/>
      </c>
      <c r="F25" s="62" t="e">
        <f>+INPUT!O25</f>
        <v>#DIV/0!</v>
      </c>
      <c r="G25" s="62" t="str">
        <f>+INPUT!P25</f>
        <v/>
      </c>
      <c r="H25" s="62" t="str">
        <f>+INPUT!Q25</f>
        <v/>
      </c>
      <c r="I25" s="62" t="str">
        <f>+INPUT!R25</f>
        <v/>
      </c>
      <c r="J25" s="62" t="str">
        <f>+INPUT!S25</f>
        <v/>
      </c>
    </row>
    <row r="26" spans="1:10" x14ac:dyDescent="0.25">
      <c r="A26" s="57">
        <f>+INPUT!J26</f>
        <v>25</v>
      </c>
      <c r="B26" s="58">
        <f>+INPUT!K26</f>
        <v>43125</v>
      </c>
      <c r="C26" s="62" t="str">
        <f>+INPUT!L26</f>
        <v/>
      </c>
      <c r="D26" s="62" t="str">
        <f>+INPUT!M26</f>
        <v/>
      </c>
      <c r="E26" s="62" t="str">
        <f>+INPUT!N26</f>
        <v/>
      </c>
      <c r="F26" s="62" t="e">
        <f>+INPUT!O26</f>
        <v>#DIV/0!</v>
      </c>
      <c r="G26" s="62" t="str">
        <f>+INPUT!P26</f>
        <v/>
      </c>
      <c r="H26" s="62" t="str">
        <f>+INPUT!Q26</f>
        <v/>
      </c>
      <c r="I26" s="62" t="str">
        <f>+INPUT!R26</f>
        <v/>
      </c>
      <c r="J26" s="62" t="str">
        <f>+INPUT!S26</f>
        <v/>
      </c>
    </row>
    <row r="27" spans="1:10" x14ac:dyDescent="0.25">
      <c r="A27" s="57">
        <f>+INPUT!J27</f>
        <v>26</v>
      </c>
      <c r="B27" s="58">
        <f>+INPUT!K27</f>
        <v>43126</v>
      </c>
      <c r="C27" s="62" t="str">
        <f>+INPUT!L27</f>
        <v/>
      </c>
      <c r="D27" s="62" t="str">
        <f>+INPUT!M27</f>
        <v/>
      </c>
      <c r="E27" s="62" t="str">
        <f>+INPUT!N27</f>
        <v/>
      </c>
      <c r="F27" s="62" t="e">
        <f>+INPUT!O27</f>
        <v>#DIV/0!</v>
      </c>
      <c r="G27" s="62" t="str">
        <f>+INPUT!P27</f>
        <v/>
      </c>
      <c r="H27" s="62" t="str">
        <f>+INPUT!Q27</f>
        <v/>
      </c>
      <c r="I27" s="62" t="str">
        <f>+INPUT!R27</f>
        <v/>
      </c>
      <c r="J27" s="62" t="str">
        <f>+INPUT!S27</f>
        <v/>
      </c>
    </row>
    <row r="28" spans="1:10" x14ac:dyDescent="0.25">
      <c r="A28" s="57">
        <f>+INPUT!J28</f>
        <v>27</v>
      </c>
      <c r="B28" s="58">
        <f>+INPUT!K28</f>
        <v>43127</v>
      </c>
      <c r="C28" s="62" t="str">
        <f>+INPUT!L28</f>
        <v/>
      </c>
      <c r="D28" s="62" t="str">
        <f>+INPUT!M28</f>
        <v/>
      </c>
      <c r="E28" s="62" t="str">
        <f>+INPUT!N28</f>
        <v/>
      </c>
      <c r="F28" s="62" t="e">
        <f>+INPUT!O28</f>
        <v>#DIV/0!</v>
      </c>
      <c r="G28" s="62" t="str">
        <f>+INPUT!P28</f>
        <v/>
      </c>
      <c r="H28" s="62" t="str">
        <f>+INPUT!Q28</f>
        <v/>
      </c>
      <c r="I28" s="62" t="str">
        <f>+INPUT!R28</f>
        <v/>
      </c>
      <c r="J28" s="62" t="str">
        <f>+INPUT!S28</f>
        <v/>
      </c>
    </row>
    <row r="29" spans="1:10" x14ac:dyDescent="0.25">
      <c r="A29" s="57">
        <f>+INPUT!J29</f>
        <v>28</v>
      </c>
      <c r="B29" s="58">
        <f>+INPUT!K29</f>
        <v>43128</v>
      </c>
      <c r="C29" s="62" t="str">
        <f>+INPUT!L29</f>
        <v/>
      </c>
      <c r="D29" s="62" t="str">
        <f>+INPUT!M29</f>
        <v/>
      </c>
      <c r="E29" s="62" t="str">
        <f>+INPUT!N29</f>
        <v/>
      </c>
      <c r="F29" s="62" t="e">
        <f>+INPUT!O29</f>
        <v>#DIV/0!</v>
      </c>
      <c r="G29" s="62" t="str">
        <f>+INPUT!P29</f>
        <v/>
      </c>
      <c r="H29" s="62" t="str">
        <f>+INPUT!Q29</f>
        <v/>
      </c>
      <c r="I29" s="62" t="str">
        <f>+INPUT!R29</f>
        <v/>
      </c>
      <c r="J29" s="62" t="str">
        <f>+INPUT!S29</f>
        <v/>
      </c>
    </row>
    <row r="30" spans="1:10" x14ac:dyDescent="0.25">
      <c r="A30" s="57">
        <f>+INPUT!J30</f>
        <v>29</v>
      </c>
      <c r="B30" s="58">
        <f>+INPUT!K30</f>
        <v>43129</v>
      </c>
      <c r="C30" s="62" t="str">
        <f>+INPUT!L30</f>
        <v/>
      </c>
      <c r="D30" s="62" t="str">
        <f>+INPUT!M30</f>
        <v/>
      </c>
      <c r="E30" s="62" t="str">
        <f>+INPUT!N30</f>
        <v/>
      </c>
      <c r="F30" s="62" t="e">
        <f>+INPUT!O30</f>
        <v>#DIV/0!</v>
      </c>
      <c r="G30" s="62" t="str">
        <f>+INPUT!P30</f>
        <v/>
      </c>
      <c r="H30" s="62" t="str">
        <f>+INPUT!Q30</f>
        <v/>
      </c>
      <c r="I30" s="62" t="str">
        <f>+INPUT!R30</f>
        <v/>
      </c>
      <c r="J30" s="62" t="str">
        <f>+INPUT!S30</f>
        <v/>
      </c>
    </row>
    <row r="31" spans="1:10" x14ac:dyDescent="0.25">
      <c r="A31" s="57">
        <f>+INPUT!J31</f>
        <v>30</v>
      </c>
      <c r="B31" s="58">
        <f>+INPUT!K31</f>
        <v>43130</v>
      </c>
      <c r="C31" s="62" t="str">
        <f>+INPUT!L31</f>
        <v/>
      </c>
      <c r="D31" s="62" t="str">
        <f>+INPUT!M31</f>
        <v/>
      </c>
      <c r="E31" s="62" t="str">
        <f>+INPUT!N31</f>
        <v/>
      </c>
      <c r="F31" s="62" t="e">
        <f>+INPUT!O31</f>
        <v>#DIV/0!</v>
      </c>
      <c r="G31" s="62" t="str">
        <f>+INPUT!P31</f>
        <v/>
      </c>
      <c r="H31" s="62" t="str">
        <f>+INPUT!Q31</f>
        <v/>
      </c>
      <c r="I31" s="62" t="str">
        <f>+INPUT!R31</f>
        <v/>
      </c>
      <c r="J31" s="62" t="str">
        <f>+INPUT!S31</f>
        <v/>
      </c>
    </row>
    <row r="32" spans="1:10" x14ac:dyDescent="0.25">
      <c r="A32" s="57">
        <f>+INPUT!J32</f>
        <v>31</v>
      </c>
      <c r="B32" s="58">
        <f>+INPUT!K32</f>
        <v>43131</v>
      </c>
      <c r="C32" s="62" t="str">
        <f>+INPUT!L32</f>
        <v/>
      </c>
      <c r="D32" s="62" t="str">
        <f>+INPUT!M32</f>
        <v/>
      </c>
      <c r="E32" s="62" t="str">
        <f>+INPUT!N32</f>
        <v/>
      </c>
      <c r="F32" s="62" t="e">
        <f>+INPUT!O32</f>
        <v>#DIV/0!</v>
      </c>
      <c r="G32" s="62" t="str">
        <f>+INPUT!P32</f>
        <v/>
      </c>
      <c r="H32" s="62" t="str">
        <f>+INPUT!Q32</f>
        <v/>
      </c>
      <c r="I32" s="62" t="str">
        <f>+INPUT!R32</f>
        <v/>
      </c>
      <c r="J32" s="62" t="str">
        <f>+INPUT!S32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>COUNT(D2:D32)</f>
        <v>0</v>
      </c>
      <c r="E39" s="57">
        <f>COUNT(E2:E32)</f>
        <v>0</v>
      </c>
      <c r="F39" s="57"/>
      <c r="G39" s="57">
        <f>COUNT(G2:G32)</f>
        <v>0</v>
      </c>
      <c r="H39" s="57">
        <f>COUNT(H2:H32)</f>
        <v>0</v>
      </c>
      <c r="I39" s="57">
        <f>COUNT(I2:I32)</f>
        <v>0</v>
      </c>
      <c r="J39" s="57">
        <f>COUNT(J2:J32)</f>
        <v>0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4"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 t="str">
        <f>+INPUT!L33</f>
        <v/>
      </c>
      <c r="D2" s="62" t="str">
        <f>+INPUT!M33</f>
        <v/>
      </c>
      <c r="E2" s="62" t="str">
        <f>+INPUT!N33</f>
        <v/>
      </c>
      <c r="F2" s="62" t="e">
        <f>+INPUT!O33</f>
        <v>#DIV/0!</v>
      </c>
      <c r="G2" s="62" t="str">
        <f>+INPUT!P33</f>
        <v/>
      </c>
      <c r="H2" s="62" t="str">
        <f>+INPUT!Q33</f>
        <v/>
      </c>
      <c r="I2" s="62" t="str">
        <f>+INPUT!R33</f>
        <v/>
      </c>
      <c r="J2" s="62" t="str">
        <f>+INPUT!S33</f>
        <v/>
      </c>
    </row>
    <row r="3" spans="1:10" x14ac:dyDescent="0.25">
      <c r="A3" s="57">
        <f>+INPUT!J34</f>
        <v>33</v>
      </c>
      <c r="B3" s="58">
        <f>+INPUT!K34</f>
        <v>43133</v>
      </c>
      <c r="C3" s="62" t="str">
        <f>+INPUT!L34</f>
        <v/>
      </c>
      <c r="D3" s="62" t="str">
        <f>+INPUT!M34</f>
        <v/>
      </c>
      <c r="E3" s="62" t="str">
        <f>+INPUT!N34</f>
        <v/>
      </c>
      <c r="F3" s="62" t="e">
        <f>+INPUT!O34</f>
        <v>#DIV/0!</v>
      </c>
      <c r="G3" s="62" t="str">
        <f>+INPUT!P34</f>
        <v/>
      </c>
      <c r="H3" s="62" t="str">
        <f>+INPUT!Q34</f>
        <v/>
      </c>
      <c r="I3" s="62" t="str">
        <f>+INPUT!R34</f>
        <v/>
      </c>
      <c r="J3" s="62" t="str">
        <f>+INPUT!S34</f>
        <v/>
      </c>
    </row>
    <row r="4" spans="1:10" x14ac:dyDescent="0.25">
      <c r="A4" s="57">
        <f>+INPUT!J35</f>
        <v>34</v>
      </c>
      <c r="B4" s="58">
        <f>+INPUT!K35</f>
        <v>43134</v>
      </c>
      <c r="C4" s="62" t="str">
        <f>+INPUT!L35</f>
        <v/>
      </c>
      <c r="D4" s="62" t="str">
        <f>+INPUT!M35</f>
        <v/>
      </c>
      <c r="E4" s="62" t="str">
        <f>+INPUT!N35</f>
        <v/>
      </c>
      <c r="F4" s="62" t="e">
        <f>+INPUT!O35</f>
        <v>#DIV/0!</v>
      </c>
      <c r="G4" s="62" t="str">
        <f>+INPUT!P35</f>
        <v/>
      </c>
      <c r="H4" s="62" t="str">
        <f>+INPUT!Q35</f>
        <v/>
      </c>
      <c r="I4" s="62" t="str">
        <f>+INPUT!R35</f>
        <v/>
      </c>
      <c r="J4" s="62" t="str">
        <f>+INPUT!S35</f>
        <v/>
      </c>
    </row>
    <row r="5" spans="1:10" x14ac:dyDescent="0.25">
      <c r="A5" s="57">
        <f>+INPUT!J36</f>
        <v>35</v>
      </c>
      <c r="B5" s="58">
        <f>+INPUT!K36</f>
        <v>43135</v>
      </c>
      <c r="C5" s="62" t="str">
        <f>+INPUT!L36</f>
        <v/>
      </c>
      <c r="D5" s="62" t="str">
        <f>+INPUT!M36</f>
        <v/>
      </c>
      <c r="E5" s="62" t="str">
        <f>+INPUT!N36</f>
        <v/>
      </c>
      <c r="F5" s="62" t="e">
        <f>+INPUT!O36</f>
        <v>#DIV/0!</v>
      </c>
      <c r="G5" s="62" t="str">
        <f>+INPUT!P36</f>
        <v/>
      </c>
      <c r="H5" s="62" t="str">
        <f>+INPUT!Q36</f>
        <v/>
      </c>
      <c r="I5" s="62" t="str">
        <f>+INPUT!R36</f>
        <v/>
      </c>
      <c r="J5" s="62" t="str">
        <f>+INPUT!S36</f>
        <v/>
      </c>
    </row>
    <row r="6" spans="1:10" x14ac:dyDescent="0.25">
      <c r="A6" s="57">
        <f>+INPUT!J37</f>
        <v>36</v>
      </c>
      <c r="B6" s="58">
        <f>+INPUT!K37</f>
        <v>43136</v>
      </c>
      <c r="C6" s="62" t="str">
        <f>+INPUT!L37</f>
        <v/>
      </c>
      <c r="D6" s="62" t="str">
        <f>+INPUT!M37</f>
        <v/>
      </c>
      <c r="E6" s="62" t="str">
        <f>+INPUT!N37</f>
        <v/>
      </c>
      <c r="F6" s="62" t="e">
        <f>+INPUT!O37</f>
        <v>#DIV/0!</v>
      </c>
      <c r="G6" s="62" t="str">
        <f>+INPUT!P37</f>
        <v/>
      </c>
      <c r="H6" s="62" t="str">
        <f>+INPUT!Q37</f>
        <v/>
      </c>
      <c r="I6" s="62" t="str">
        <f>+INPUT!R37</f>
        <v/>
      </c>
      <c r="J6" s="62" t="str">
        <f>+INPUT!S37</f>
        <v/>
      </c>
    </row>
    <row r="7" spans="1:10" x14ac:dyDescent="0.25">
      <c r="A7" s="57">
        <f>+INPUT!J38</f>
        <v>37</v>
      </c>
      <c r="B7" s="58">
        <f>+INPUT!K38</f>
        <v>43137</v>
      </c>
      <c r="C7" s="62" t="str">
        <f>+INPUT!L38</f>
        <v/>
      </c>
      <c r="D7" s="62" t="str">
        <f>+INPUT!M38</f>
        <v/>
      </c>
      <c r="E7" s="62" t="str">
        <f>+INPUT!N38</f>
        <v/>
      </c>
      <c r="F7" s="62" t="e">
        <f>+INPUT!O38</f>
        <v>#DIV/0!</v>
      </c>
      <c r="G7" s="62" t="str">
        <f>+INPUT!P38</f>
        <v/>
      </c>
      <c r="H7" s="62" t="str">
        <f>+INPUT!Q38</f>
        <v/>
      </c>
      <c r="I7" s="62" t="str">
        <f>+INPUT!R38</f>
        <v/>
      </c>
      <c r="J7" s="62" t="str">
        <f>+INPUT!S38</f>
        <v/>
      </c>
    </row>
    <row r="8" spans="1:10" x14ac:dyDescent="0.25">
      <c r="A8" s="57">
        <f>+INPUT!J39</f>
        <v>38</v>
      </c>
      <c r="B8" s="58">
        <f>+INPUT!K39</f>
        <v>43138</v>
      </c>
      <c r="C8" s="62" t="str">
        <f>+INPUT!L39</f>
        <v/>
      </c>
      <c r="D8" s="62" t="str">
        <f>+INPUT!M39</f>
        <v/>
      </c>
      <c r="E8" s="62" t="str">
        <f>+INPUT!N39</f>
        <v/>
      </c>
      <c r="F8" s="62" t="e">
        <f>+INPUT!O39</f>
        <v>#DIV/0!</v>
      </c>
      <c r="G8" s="62" t="str">
        <f>+INPUT!P39</f>
        <v/>
      </c>
      <c r="H8" s="62" t="str">
        <f>+INPUT!Q39</f>
        <v/>
      </c>
      <c r="I8" s="62" t="str">
        <f>+INPUT!R39</f>
        <v/>
      </c>
      <c r="J8" s="62" t="str">
        <f>+INPUT!S39</f>
        <v/>
      </c>
    </row>
    <row r="9" spans="1:10" x14ac:dyDescent="0.25">
      <c r="A9" s="57">
        <f>+INPUT!J40</f>
        <v>39</v>
      </c>
      <c r="B9" s="58">
        <f>+INPUT!K40</f>
        <v>43139</v>
      </c>
      <c r="C9" s="62" t="str">
        <f>+INPUT!L40</f>
        <v/>
      </c>
      <c r="D9" s="62" t="str">
        <f>+INPUT!M40</f>
        <v/>
      </c>
      <c r="E9" s="62" t="str">
        <f>+INPUT!N40</f>
        <v/>
      </c>
      <c r="F9" s="62" t="e">
        <f>+INPUT!O40</f>
        <v>#DIV/0!</v>
      </c>
      <c r="G9" s="62" t="str">
        <f>+INPUT!P40</f>
        <v/>
      </c>
      <c r="H9" s="62" t="str">
        <f>+INPUT!Q40</f>
        <v/>
      </c>
      <c r="I9" s="62" t="str">
        <f>+INPUT!R40</f>
        <v/>
      </c>
      <c r="J9" s="62" t="str">
        <f>+INPUT!S40</f>
        <v/>
      </c>
    </row>
    <row r="10" spans="1:10" x14ac:dyDescent="0.25">
      <c r="A10" s="57">
        <f>+INPUT!J41</f>
        <v>40</v>
      </c>
      <c r="B10" s="58">
        <f>+INPUT!K41</f>
        <v>43140</v>
      </c>
      <c r="C10" s="62" t="str">
        <f>+INPUT!L41</f>
        <v/>
      </c>
      <c r="D10" s="62" t="str">
        <f>+INPUT!M41</f>
        <v/>
      </c>
      <c r="E10" s="62" t="str">
        <f>+INPUT!N41</f>
        <v/>
      </c>
      <c r="F10" s="62" t="e">
        <f>+INPUT!O41</f>
        <v>#DIV/0!</v>
      </c>
      <c r="G10" s="62" t="str">
        <f>+INPUT!P41</f>
        <v/>
      </c>
      <c r="H10" s="62" t="str">
        <f>+INPUT!Q41</f>
        <v/>
      </c>
      <c r="I10" s="62" t="str">
        <f>+INPUT!R41</f>
        <v/>
      </c>
      <c r="J10" s="62" t="str">
        <f>+INPUT!S41</f>
        <v/>
      </c>
    </row>
    <row r="11" spans="1:10" x14ac:dyDescent="0.25">
      <c r="A11" s="57">
        <f>+INPUT!J42</f>
        <v>41</v>
      </c>
      <c r="B11" s="58">
        <f>+INPUT!K42</f>
        <v>43141</v>
      </c>
      <c r="C11" s="62" t="str">
        <f>+INPUT!L42</f>
        <v/>
      </c>
      <c r="D11" s="62" t="str">
        <f>+INPUT!M42</f>
        <v/>
      </c>
      <c r="E11" s="62" t="str">
        <f>+INPUT!N42</f>
        <v/>
      </c>
      <c r="F11" s="62" t="e">
        <f>+INPUT!O42</f>
        <v>#DIV/0!</v>
      </c>
      <c r="G11" s="62" t="str">
        <f>+INPUT!P42</f>
        <v/>
      </c>
      <c r="H11" s="62" t="str">
        <f>+INPUT!Q42</f>
        <v/>
      </c>
      <c r="I11" s="62" t="str">
        <f>+INPUT!R42</f>
        <v/>
      </c>
      <c r="J11" s="62" t="str">
        <f>+INPUT!S42</f>
        <v/>
      </c>
    </row>
    <row r="12" spans="1:10" x14ac:dyDescent="0.25">
      <c r="A12" s="57">
        <f>+INPUT!J43</f>
        <v>42</v>
      </c>
      <c r="B12" s="58">
        <f>+INPUT!K43</f>
        <v>43142</v>
      </c>
      <c r="C12" s="62" t="str">
        <f>+INPUT!L43</f>
        <v/>
      </c>
      <c r="D12" s="62" t="str">
        <f>+INPUT!M43</f>
        <v/>
      </c>
      <c r="E12" s="62" t="str">
        <f>+INPUT!N43</f>
        <v/>
      </c>
      <c r="F12" s="62" t="e">
        <f>+INPUT!O43</f>
        <v>#DIV/0!</v>
      </c>
      <c r="G12" s="62" t="str">
        <f>+INPUT!P43</f>
        <v/>
      </c>
      <c r="H12" s="62" t="str">
        <f>+INPUT!Q43</f>
        <v/>
      </c>
      <c r="I12" s="62" t="str">
        <f>+INPUT!R43</f>
        <v/>
      </c>
      <c r="J12" s="62" t="str">
        <f>+INPUT!S43</f>
        <v/>
      </c>
    </row>
    <row r="13" spans="1:10" x14ac:dyDescent="0.25">
      <c r="A13" s="57">
        <f>+INPUT!J44</f>
        <v>43</v>
      </c>
      <c r="B13" s="58">
        <f>+INPUT!K44</f>
        <v>43143</v>
      </c>
      <c r="C13" s="62" t="str">
        <f>+INPUT!L44</f>
        <v/>
      </c>
      <c r="D13" s="62" t="str">
        <f>+INPUT!M44</f>
        <v/>
      </c>
      <c r="E13" s="62" t="str">
        <f>+INPUT!N44</f>
        <v/>
      </c>
      <c r="F13" s="62" t="e">
        <f>+INPUT!O44</f>
        <v>#DIV/0!</v>
      </c>
      <c r="G13" s="62" t="str">
        <f>+INPUT!P44</f>
        <v/>
      </c>
      <c r="H13" s="62" t="str">
        <f>+INPUT!Q44</f>
        <v/>
      </c>
      <c r="I13" s="62" t="str">
        <f>+INPUT!R44</f>
        <v/>
      </c>
      <c r="J13" s="62" t="str">
        <f>+INPUT!S44</f>
        <v/>
      </c>
    </row>
    <row r="14" spans="1:10" x14ac:dyDescent="0.25">
      <c r="A14" s="57">
        <f>+INPUT!J45</f>
        <v>44</v>
      </c>
      <c r="B14" s="58">
        <f>+INPUT!K45</f>
        <v>43144</v>
      </c>
      <c r="C14" s="62" t="str">
        <f>+INPUT!L45</f>
        <v/>
      </c>
      <c r="D14" s="62" t="str">
        <f>+INPUT!M45</f>
        <v/>
      </c>
      <c r="E14" s="62" t="str">
        <f>+INPUT!N45</f>
        <v/>
      </c>
      <c r="F14" s="62" t="e">
        <f>+INPUT!O45</f>
        <v>#DIV/0!</v>
      </c>
      <c r="G14" s="62" t="str">
        <f>+INPUT!P45</f>
        <v/>
      </c>
      <c r="H14" s="62" t="str">
        <f>+INPUT!Q45</f>
        <v/>
      </c>
      <c r="I14" s="62" t="str">
        <f>+INPUT!R45</f>
        <v/>
      </c>
      <c r="J14" s="62" t="str">
        <f>+INPUT!S45</f>
        <v/>
      </c>
    </row>
    <row r="15" spans="1:10" x14ac:dyDescent="0.25">
      <c r="A15" s="57">
        <f>+INPUT!J46</f>
        <v>45</v>
      </c>
      <c r="B15" s="58">
        <f>+INPUT!K46</f>
        <v>43145</v>
      </c>
      <c r="C15" s="62" t="str">
        <f>+INPUT!L46</f>
        <v/>
      </c>
      <c r="D15" s="62" t="str">
        <f>+INPUT!M46</f>
        <v/>
      </c>
      <c r="E15" s="62" t="str">
        <f>+INPUT!N46</f>
        <v/>
      </c>
      <c r="F15" s="62" t="e">
        <f>+INPUT!O46</f>
        <v>#DIV/0!</v>
      </c>
      <c r="G15" s="62" t="str">
        <f>+INPUT!P46</f>
        <v/>
      </c>
      <c r="H15" s="62" t="str">
        <f>+INPUT!Q46</f>
        <v/>
      </c>
      <c r="I15" s="62" t="str">
        <f>+INPUT!R46</f>
        <v/>
      </c>
      <c r="J15" s="62" t="str">
        <f>+INPUT!S46</f>
        <v/>
      </c>
    </row>
    <row r="16" spans="1:10" x14ac:dyDescent="0.25">
      <c r="A16" s="57">
        <f>+INPUT!J47</f>
        <v>46</v>
      </c>
      <c r="B16" s="58">
        <f>+INPUT!K47</f>
        <v>43146</v>
      </c>
      <c r="C16" s="62" t="str">
        <f>+INPUT!L47</f>
        <v/>
      </c>
      <c r="D16" s="62" t="str">
        <f>+INPUT!M47</f>
        <v/>
      </c>
      <c r="E16" s="62" t="str">
        <f>+INPUT!N47</f>
        <v/>
      </c>
      <c r="F16" s="62" t="e">
        <f>+INPUT!O47</f>
        <v>#DIV/0!</v>
      </c>
      <c r="G16" s="62" t="str">
        <f>+INPUT!P47</f>
        <v/>
      </c>
      <c r="H16" s="62" t="str">
        <f>+INPUT!Q47</f>
        <v/>
      </c>
      <c r="I16" s="62" t="str">
        <f>+INPUT!R47</f>
        <v/>
      </c>
      <c r="J16" s="62" t="str">
        <f>+INPUT!S47</f>
        <v/>
      </c>
    </row>
    <row r="17" spans="1:10" x14ac:dyDescent="0.25">
      <c r="A17" s="57">
        <f>+INPUT!J48</f>
        <v>47</v>
      </c>
      <c r="B17" s="58">
        <f>+INPUT!K48</f>
        <v>43147</v>
      </c>
      <c r="C17" s="62" t="str">
        <f>+INPUT!L48</f>
        <v/>
      </c>
      <c r="D17" s="62" t="str">
        <f>+INPUT!M48</f>
        <v/>
      </c>
      <c r="E17" s="62" t="str">
        <f>+INPUT!N48</f>
        <v/>
      </c>
      <c r="F17" s="62" t="e">
        <f>+INPUT!O48</f>
        <v>#DIV/0!</v>
      </c>
      <c r="G17" s="62" t="str">
        <f>+INPUT!P48</f>
        <v/>
      </c>
      <c r="H17" s="62" t="str">
        <f>+INPUT!Q48</f>
        <v/>
      </c>
      <c r="I17" s="62" t="str">
        <f>+INPUT!R48</f>
        <v/>
      </c>
      <c r="J17" s="62" t="str">
        <f>+INPUT!S48</f>
        <v/>
      </c>
    </row>
    <row r="18" spans="1:10" x14ac:dyDescent="0.25">
      <c r="A18" s="57">
        <f>+INPUT!J49</f>
        <v>48</v>
      </c>
      <c r="B18" s="58">
        <f>+INPUT!K49</f>
        <v>43148</v>
      </c>
      <c r="C18" s="62" t="str">
        <f>+INPUT!L49</f>
        <v/>
      </c>
      <c r="D18" s="62" t="str">
        <f>+INPUT!M49</f>
        <v/>
      </c>
      <c r="E18" s="62" t="str">
        <f>+INPUT!N49</f>
        <v/>
      </c>
      <c r="F18" s="62" t="e">
        <f>+INPUT!O49</f>
        <v>#DIV/0!</v>
      </c>
      <c r="G18" s="62" t="str">
        <f>+INPUT!P49</f>
        <v/>
      </c>
      <c r="H18" s="62" t="str">
        <f>+INPUT!Q49</f>
        <v/>
      </c>
      <c r="I18" s="62" t="str">
        <f>+INPUT!R49</f>
        <v/>
      </c>
      <c r="J18" s="62" t="str">
        <f>+INPUT!S49</f>
        <v/>
      </c>
    </row>
    <row r="19" spans="1:10" x14ac:dyDescent="0.25">
      <c r="A19" s="57">
        <f>+INPUT!J50</f>
        <v>49</v>
      </c>
      <c r="B19" s="58">
        <f>+INPUT!K50</f>
        <v>43149</v>
      </c>
      <c r="C19" s="62" t="str">
        <f>+INPUT!L50</f>
        <v/>
      </c>
      <c r="D19" s="62" t="str">
        <f>+INPUT!M50</f>
        <v/>
      </c>
      <c r="E19" s="62" t="str">
        <f>+INPUT!N50</f>
        <v/>
      </c>
      <c r="F19" s="62" t="e">
        <f>+INPUT!O50</f>
        <v>#DIV/0!</v>
      </c>
      <c r="G19" s="62" t="str">
        <f>+INPUT!P50</f>
        <v/>
      </c>
      <c r="H19" s="62" t="str">
        <f>+INPUT!Q50</f>
        <v/>
      </c>
      <c r="I19" s="62" t="str">
        <f>+INPUT!R50</f>
        <v/>
      </c>
      <c r="J19" s="62" t="str">
        <f>+INPUT!S50</f>
        <v/>
      </c>
    </row>
    <row r="20" spans="1:10" x14ac:dyDescent="0.25">
      <c r="A20" s="57">
        <f>+INPUT!J51</f>
        <v>50</v>
      </c>
      <c r="B20" s="58">
        <f>+INPUT!K51</f>
        <v>43150</v>
      </c>
      <c r="C20" s="62" t="str">
        <f>+INPUT!L51</f>
        <v/>
      </c>
      <c r="D20" s="62" t="str">
        <f>+INPUT!M51</f>
        <v/>
      </c>
      <c r="E20" s="62" t="str">
        <f>+INPUT!N51</f>
        <v/>
      </c>
      <c r="F20" s="62" t="e">
        <f>+INPUT!O51</f>
        <v>#DIV/0!</v>
      </c>
      <c r="G20" s="62" t="str">
        <f>+INPUT!P51</f>
        <v/>
      </c>
      <c r="H20" s="62" t="str">
        <f>+INPUT!Q51</f>
        <v/>
      </c>
      <c r="I20" s="62" t="str">
        <f>+INPUT!R51</f>
        <v/>
      </c>
      <c r="J20" s="62" t="str">
        <f>+INPUT!S51</f>
        <v/>
      </c>
    </row>
    <row r="21" spans="1:10" x14ac:dyDescent="0.25">
      <c r="A21" s="57">
        <f>+INPUT!J52</f>
        <v>51</v>
      </c>
      <c r="B21" s="58">
        <f>+INPUT!K52</f>
        <v>43151</v>
      </c>
      <c r="C21" s="62" t="str">
        <f>+INPUT!L52</f>
        <v/>
      </c>
      <c r="D21" s="62" t="str">
        <f>+INPUT!M52</f>
        <v/>
      </c>
      <c r="E21" s="62" t="str">
        <f>+INPUT!N52</f>
        <v/>
      </c>
      <c r="F21" s="62" t="e">
        <f>+INPUT!O52</f>
        <v>#DIV/0!</v>
      </c>
      <c r="G21" s="62" t="str">
        <f>+INPUT!P52</f>
        <v/>
      </c>
      <c r="H21" s="62" t="str">
        <f>+INPUT!Q52</f>
        <v/>
      </c>
      <c r="I21" s="62" t="str">
        <f>+INPUT!R52</f>
        <v/>
      </c>
      <c r="J21" s="62" t="str">
        <f>+INPUT!S52</f>
        <v/>
      </c>
    </row>
    <row r="22" spans="1:10" x14ac:dyDescent="0.25">
      <c r="A22" s="57">
        <f>+INPUT!J53</f>
        <v>52</v>
      </c>
      <c r="B22" s="58">
        <f>+INPUT!K53</f>
        <v>43152</v>
      </c>
      <c r="C22" s="62" t="str">
        <f>+INPUT!L53</f>
        <v/>
      </c>
      <c r="D22" s="62" t="str">
        <f>+INPUT!M53</f>
        <v/>
      </c>
      <c r="E22" s="62" t="str">
        <f>+INPUT!N53</f>
        <v/>
      </c>
      <c r="F22" s="62" t="e">
        <f>+INPUT!O53</f>
        <v>#DIV/0!</v>
      </c>
      <c r="G22" s="62" t="str">
        <f>+INPUT!P53</f>
        <v/>
      </c>
      <c r="H22" s="62" t="str">
        <f>+INPUT!Q53</f>
        <v/>
      </c>
      <c r="I22" s="62" t="str">
        <f>+INPUT!R53</f>
        <v/>
      </c>
      <c r="J22" s="62" t="str">
        <f>+INPUT!S53</f>
        <v/>
      </c>
    </row>
    <row r="23" spans="1:10" x14ac:dyDescent="0.25">
      <c r="A23" s="57">
        <f>+INPUT!J54</f>
        <v>53</v>
      </c>
      <c r="B23" s="58">
        <f>+INPUT!K54</f>
        <v>43153</v>
      </c>
      <c r="C23" s="62" t="str">
        <f>+INPUT!L54</f>
        <v/>
      </c>
      <c r="D23" s="62" t="str">
        <f>+INPUT!M54</f>
        <v/>
      </c>
      <c r="E23" s="62" t="str">
        <f>+INPUT!N54</f>
        <v/>
      </c>
      <c r="F23" s="62" t="e">
        <f>+INPUT!O54</f>
        <v>#DIV/0!</v>
      </c>
      <c r="G23" s="62" t="str">
        <f>+INPUT!P54</f>
        <v/>
      </c>
      <c r="H23" s="62" t="str">
        <f>+INPUT!Q54</f>
        <v/>
      </c>
      <c r="I23" s="62" t="str">
        <f>+INPUT!R54</f>
        <v/>
      </c>
      <c r="J23" s="62" t="str">
        <f>+INPUT!S54</f>
        <v/>
      </c>
    </row>
    <row r="24" spans="1:10" x14ac:dyDescent="0.25">
      <c r="A24" s="57">
        <f>+INPUT!J55</f>
        <v>54</v>
      </c>
      <c r="B24" s="58">
        <f>+INPUT!K55</f>
        <v>43154</v>
      </c>
      <c r="C24" s="62" t="str">
        <f>+INPUT!L55</f>
        <v/>
      </c>
      <c r="D24" s="62" t="str">
        <f>+INPUT!M55</f>
        <v/>
      </c>
      <c r="E24" s="62" t="str">
        <f>+INPUT!N55</f>
        <v/>
      </c>
      <c r="F24" s="62" t="e">
        <f>+INPUT!O55</f>
        <v>#DIV/0!</v>
      </c>
      <c r="G24" s="62" t="str">
        <f>+INPUT!P55</f>
        <v/>
      </c>
      <c r="H24" s="62" t="str">
        <f>+INPUT!Q55</f>
        <v/>
      </c>
      <c r="I24" s="62" t="str">
        <f>+INPUT!R55</f>
        <v/>
      </c>
      <c r="J24" s="62" t="str">
        <f>+INPUT!S55</f>
        <v/>
      </c>
    </row>
    <row r="25" spans="1:10" x14ac:dyDescent="0.25">
      <c r="A25" s="57">
        <f>+INPUT!J56</f>
        <v>55</v>
      </c>
      <c r="B25" s="58">
        <f>+INPUT!K56</f>
        <v>43155</v>
      </c>
      <c r="C25" s="62" t="str">
        <f>+INPUT!L56</f>
        <v/>
      </c>
      <c r="D25" s="62" t="str">
        <f>+INPUT!M56</f>
        <v/>
      </c>
      <c r="E25" s="62" t="str">
        <f>+INPUT!N56</f>
        <v/>
      </c>
      <c r="F25" s="62" t="e">
        <f>+INPUT!O56</f>
        <v>#DIV/0!</v>
      </c>
      <c r="G25" s="62" t="str">
        <f>+INPUT!P56</f>
        <v/>
      </c>
      <c r="H25" s="62" t="str">
        <f>+INPUT!Q56</f>
        <v/>
      </c>
      <c r="I25" s="62" t="str">
        <f>+INPUT!R56</f>
        <v/>
      </c>
      <c r="J25" s="62" t="str">
        <f>+INPUT!S56</f>
        <v/>
      </c>
    </row>
    <row r="26" spans="1:10" x14ac:dyDescent="0.25">
      <c r="A26" s="57">
        <f>+INPUT!J57</f>
        <v>56</v>
      </c>
      <c r="B26" s="58">
        <f>+INPUT!K57</f>
        <v>43156</v>
      </c>
      <c r="C26" s="62" t="str">
        <f>+INPUT!L57</f>
        <v/>
      </c>
      <c r="D26" s="62" t="str">
        <f>+INPUT!M57</f>
        <v/>
      </c>
      <c r="E26" s="62" t="str">
        <f>+INPUT!N57</f>
        <v/>
      </c>
      <c r="F26" s="62" t="e">
        <f>+INPUT!O57</f>
        <v>#DIV/0!</v>
      </c>
      <c r="G26" s="62" t="str">
        <f>+INPUT!P57</f>
        <v/>
      </c>
      <c r="H26" s="62" t="str">
        <f>+INPUT!Q57</f>
        <v/>
      </c>
      <c r="I26" s="62" t="str">
        <f>+INPUT!R57</f>
        <v/>
      </c>
      <c r="J26" s="62" t="str">
        <f>+INPUT!S57</f>
        <v/>
      </c>
    </row>
    <row r="27" spans="1:10" x14ac:dyDescent="0.25">
      <c r="A27" s="57">
        <f>+INPUT!J58</f>
        <v>57</v>
      </c>
      <c r="B27" s="58">
        <f>+INPUT!K58</f>
        <v>43157</v>
      </c>
      <c r="C27" s="62" t="str">
        <f>+INPUT!L58</f>
        <v/>
      </c>
      <c r="D27" s="62" t="str">
        <f>+INPUT!M58</f>
        <v/>
      </c>
      <c r="E27" s="62" t="str">
        <f>+INPUT!N58</f>
        <v/>
      </c>
      <c r="F27" s="62" t="e">
        <f>+INPUT!O58</f>
        <v>#DIV/0!</v>
      </c>
      <c r="G27" s="62" t="str">
        <f>+INPUT!P58</f>
        <v/>
      </c>
      <c r="H27" s="62" t="str">
        <f>+INPUT!Q58</f>
        <v/>
      </c>
      <c r="I27" s="62" t="str">
        <f>+INPUT!R58</f>
        <v/>
      </c>
      <c r="J27" s="62" t="str">
        <f>+INPUT!S58</f>
        <v/>
      </c>
    </row>
    <row r="28" spans="1:10" x14ac:dyDescent="0.25">
      <c r="A28" s="57">
        <f>+INPUT!J59</f>
        <v>58</v>
      </c>
      <c r="B28" s="58">
        <f>+INPUT!K59</f>
        <v>43158</v>
      </c>
      <c r="C28" s="62" t="str">
        <f>+INPUT!L59</f>
        <v/>
      </c>
      <c r="D28" s="62" t="str">
        <f>+INPUT!M59</f>
        <v/>
      </c>
      <c r="E28" s="62" t="str">
        <f>+INPUT!N59</f>
        <v/>
      </c>
      <c r="F28" s="62" t="e">
        <f>+INPUT!O59</f>
        <v>#DIV/0!</v>
      </c>
      <c r="G28" s="62" t="str">
        <f>+INPUT!P59</f>
        <v/>
      </c>
      <c r="H28" s="62" t="str">
        <f>+INPUT!Q59</f>
        <v/>
      </c>
      <c r="I28" s="62" t="str">
        <f>+INPUT!R59</f>
        <v/>
      </c>
      <c r="J28" s="62" t="str">
        <f>+INPUT!S59</f>
        <v/>
      </c>
    </row>
    <row r="29" spans="1:10" x14ac:dyDescent="0.25">
      <c r="A29" s="57">
        <f>+INPUT!J60</f>
        <v>59</v>
      </c>
      <c r="B29" s="58">
        <f>+INPUT!K60</f>
        <v>43159</v>
      </c>
      <c r="C29" s="62" t="str">
        <f>+INPUT!L60</f>
        <v/>
      </c>
      <c r="D29" s="62" t="str">
        <f>+INPUT!M60</f>
        <v/>
      </c>
      <c r="E29" s="62" t="str">
        <f>+INPUT!N60</f>
        <v/>
      </c>
      <c r="F29" s="62" t="e">
        <f>+INPUT!O60</f>
        <v>#DIV/0!</v>
      </c>
      <c r="G29" s="62" t="str">
        <f>+INPUT!P60</f>
        <v/>
      </c>
      <c r="H29" s="62" t="str">
        <f>+INPUT!Q60</f>
        <v/>
      </c>
      <c r="I29" s="62" t="str">
        <f>+INPUT!R60</f>
        <v/>
      </c>
      <c r="J29" s="62" t="str">
        <f>+INPUT!S60</f>
        <v/>
      </c>
    </row>
    <row r="30" spans="1:10" x14ac:dyDescent="0.25">
      <c r="A30" s="57">
        <f>+INPUT!J61</f>
        <v>60</v>
      </c>
      <c r="B30" s="58">
        <f>+INPUT!K61</f>
        <v>42429</v>
      </c>
      <c r="C30" s="62" t="str">
        <f>+INPUT!L61</f>
        <v/>
      </c>
      <c r="D30" s="62" t="str">
        <f>+INPUT!M61</f>
        <v/>
      </c>
      <c r="E30" s="62" t="str">
        <f>+INPUT!N61</f>
        <v/>
      </c>
      <c r="F30" s="62" t="e">
        <f>+INPUT!O61</f>
        <v>#DIV/0!</v>
      </c>
      <c r="G30" s="62" t="str">
        <f>+INPUT!P61</f>
        <v/>
      </c>
      <c r="H30" s="62" t="str">
        <f>+INPUT!Q61</f>
        <v/>
      </c>
      <c r="I30" s="62" t="str">
        <f>+INPUT!R61</f>
        <v/>
      </c>
      <c r="J30" s="62" t="str">
        <f>+INPUT!S61</f>
        <v/>
      </c>
    </row>
    <row r="31" spans="1:10" x14ac:dyDescent="0.25">
      <c r="A31" s="57"/>
      <c r="B31" s="56" t="s">
        <v>34</v>
      </c>
      <c r="C31" s="62" t="e">
        <f>AVERAGE(C2:C30)</f>
        <v>#DIV/0!</v>
      </c>
      <c r="D31" s="62" t="e">
        <f t="shared" ref="D31:J31" si="0">AVERAGE(D2:D30)</f>
        <v>#DIV/0!</v>
      </c>
      <c r="E31" s="62" t="e">
        <f t="shared" si="0"/>
        <v>#DIV/0!</v>
      </c>
      <c r="F31" s="62"/>
      <c r="G31" s="62" t="e">
        <f t="shared" si="0"/>
        <v>#DIV/0!</v>
      </c>
      <c r="H31" s="62" t="e">
        <f t="shared" si="0"/>
        <v>#DIV/0!</v>
      </c>
      <c r="I31" s="62" t="e">
        <f t="shared" si="0"/>
        <v>#DIV/0!</v>
      </c>
      <c r="J31" s="62" t="e">
        <f t="shared" si="0"/>
        <v>#DIV/0!</v>
      </c>
    </row>
    <row r="32" spans="1:10" x14ac:dyDescent="0.25">
      <c r="A32" s="57"/>
      <c r="B32" s="56" t="s">
        <v>35</v>
      </c>
      <c r="C32" s="62">
        <f>MIN(C2:C30)</f>
        <v>0</v>
      </c>
      <c r="D32" s="62">
        <f t="shared" ref="D32:J32" si="1">MIN(D2:D30)</f>
        <v>0</v>
      </c>
      <c r="E32" s="62">
        <f t="shared" si="1"/>
        <v>0</v>
      </c>
      <c r="F32" s="62"/>
      <c r="G32" s="62">
        <f t="shared" si="1"/>
        <v>0</v>
      </c>
      <c r="H32" s="62">
        <f t="shared" si="1"/>
        <v>0</v>
      </c>
      <c r="I32" s="62">
        <f t="shared" si="1"/>
        <v>0</v>
      </c>
      <c r="J32" s="62">
        <f t="shared" si="1"/>
        <v>0</v>
      </c>
    </row>
    <row r="33" spans="1:10" x14ac:dyDescent="0.25">
      <c r="A33" s="57"/>
      <c r="B33" s="56" t="s">
        <v>36</v>
      </c>
      <c r="C33" s="62">
        <f>MAX(C2:C30)</f>
        <v>0</v>
      </c>
      <c r="D33" s="62">
        <f t="shared" ref="D33:J33" si="2">MAX(D2:D30)</f>
        <v>0</v>
      </c>
      <c r="E33" s="62">
        <f t="shared" si="2"/>
        <v>0</v>
      </c>
      <c r="F33" s="62"/>
      <c r="G33" s="62">
        <f t="shared" si="2"/>
        <v>0</v>
      </c>
      <c r="H33" s="62">
        <f t="shared" si="2"/>
        <v>0</v>
      </c>
      <c r="I33" s="62">
        <f t="shared" si="2"/>
        <v>0</v>
      </c>
      <c r="J33" s="62">
        <f t="shared" si="2"/>
        <v>0</v>
      </c>
    </row>
    <row r="34" spans="1:10" x14ac:dyDescent="0.25">
      <c r="A34" s="57"/>
      <c r="B34" s="56" t="s">
        <v>10</v>
      </c>
      <c r="C34" s="62" t="e">
        <f>STDEV(C2:C30)</f>
        <v>#DIV/0!</v>
      </c>
      <c r="D34" s="62" t="e">
        <f t="shared" ref="D34:J34" si="3">STDEV(D2:D30)</f>
        <v>#DIV/0!</v>
      </c>
      <c r="E34" s="62" t="e">
        <f t="shared" si="3"/>
        <v>#DIV/0!</v>
      </c>
      <c r="F34" s="62"/>
      <c r="G34" s="62" t="e">
        <f t="shared" si="3"/>
        <v>#DIV/0!</v>
      </c>
      <c r="H34" s="62" t="e">
        <f t="shared" si="3"/>
        <v>#DIV/0!</v>
      </c>
      <c r="I34" s="62" t="e">
        <f t="shared" si="3"/>
        <v>#DIV/0!</v>
      </c>
      <c r="J34" s="62" t="e">
        <f t="shared" si="3"/>
        <v>#DIV/0!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0</v>
      </c>
      <c r="D36" s="57">
        <f t="shared" ref="D36:J36" si="4">COUNT(D2:D30)</f>
        <v>0</v>
      </c>
      <c r="E36" s="57">
        <f t="shared" si="4"/>
        <v>0</v>
      </c>
      <c r="F36" s="57"/>
      <c r="G36" s="57">
        <f t="shared" si="4"/>
        <v>0</v>
      </c>
      <c r="H36" s="57">
        <f t="shared" si="4"/>
        <v>0</v>
      </c>
      <c r="I36" s="57">
        <f t="shared" si="4"/>
        <v>0</v>
      </c>
      <c r="J36" s="57">
        <f t="shared" si="4"/>
        <v>0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 t="str">
        <f>+INPUT!L62</f>
        <v/>
      </c>
      <c r="D2" s="62" t="str">
        <f>+INPUT!M62</f>
        <v/>
      </c>
      <c r="E2" s="62" t="str">
        <f>+INPUT!N62</f>
        <v/>
      </c>
      <c r="F2" s="62" t="e">
        <f>+INPUT!O62</f>
        <v>#DIV/0!</v>
      </c>
      <c r="G2" s="62" t="str">
        <f>+INPUT!P62</f>
        <v/>
      </c>
      <c r="H2" s="62" t="str">
        <f>+INPUT!Q62</f>
        <v/>
      </c>
      <c r="I2" s="62" t="str">
        <f>+INPUT!R62</f>
        <v/>
      </c>
      <c r="J2" s="62" t="str">
        <f>+INPUT!S62</f>
        <v/>
      </c>
    </row>
    <row r="3" spans="1:10" x14ac:dyDescent="0.25">
      <c r="A3" s="57">
        <f>+INPUT!J63</f>
        <v>62</v>
      </c>
      <c r="B3" s="58">
        <f>+INPUT!K63</f>
        <v>43161</v>
      </c>
      <c r="C3" s="62" t="str">
        <f>+INPUT!L63</f>
        <v/>
      </c>
      <c r="D3" s="62" t="str">
        <f>+INPUT!M63</f>
        <v/>
      </c>
      <c r="E3" s="62" t="str">
        <f>+INPUT!N63</f>
        <v/>
      </c>
      <c r="F3" s="62" t="e">
        <f>+INPUT!O63</f>
        <v>#DIV/0!</v>
      </c>
      <c r="G3" s="62" t="str">
        <f>+INPUT!P63</f>
        <v/>
      </c>
      <c r="H3" s="62" t="str">
        <f>+INPUT!Q63</f>
        <v/>
      </c>
      <c r="I3" s="62" t="str">
        <f>+INPUT!R63</f>
        <v/>
      </c>
      <c r="J3" s="62" t="str">
        <f>+INPUT!S63</f>
        <v/>
      </c>
    </row>
    <row r="4" spans="1:10" x14ac:dyDescent="0.25">
      <c r="A4" s="57">
        <f>+INPUT!J64</f>
        <v>63</v>
      </c>
      <c r="B4" s="58">
        <f>+INPUT!K64</f>
        <v>43162</v>
      </c>
      <c r="C4" s="62" t="str">
        <f>+INPUT!L64</f>
        <v/>
      </c>
      <c r="D4" s="62" t="str">
        <f>+INPUT!M64</f>
        <v/>
      </c>
      <c r="E4" s="62" t="str">
        <f>+INPUT!N64</f>
        <v/>
      </c>
      <c r="F4" s="62" t="e">
        <f>+INPUT!O64</f>
        <v>#DIV/0!</v>
      </c>
      <c r="G4" s="62" t="str">
        <f>+INPUT!P64</f>
        <v/>
      </c>
      <c r="H4" s="62" t="str">
        <f>+INPUT!Q64</f>
        <v/>
      </c>
      <c r="I4" s="62" t="str">
        <f>+INPUT!R64</f>
        <v/>
      </c>
      <c r="J4" s="62" t="str">
        <f>+INPUT!S64</f>
        <v/>
      </c>
    </row>
    <row r="5" spans="1:10" x14ac:dyDescent="0.25">
      <c r="A5" s="57">
        <f>+INPUT!J65</f>
        <v>64</v>
      </c>
      <c r="B5" s="58">
        <f>+INPUT!K65</f>
        <v>43163</v>
      </c>
      <c r="C5" s="62" t="str">
        <f>+INPUT!L65</f>
        <v/>
      </c>
      <c r="D5" s="62" t="str">
        <f>+INPUT!M65</f>
        <v/>
      </c>
      <c r="E5" s="62" t="str">
        <f>+INPUT!N65</f>
        <v/>
      </c>
      <c r="F5" s="62" t="e">
        <f>+INPUT!O65</f>
        <v>#DIV/0!</v>
      </c>
      <c r="G5" s="62" t="str">
        <f>+INPUT!P65</f>
        <v/>
      </c>
      <c r="H5" s="62" t="str">
        <f>+INPUT!Q65</f>
        <v/>
      </c>
      <c r="I5" s="62" t="str">
        <f>+INPUT!R65</f>
        <v/>
      </c>
      <c r="J5" s="62" t="str">
        <f>+INPUT!S65</f>
        <v/>
      </c>
    </row>
    <row r="6" spans="1:10" x14ac:dyDescent="0.25">
      <c r="A6" s="57">
        <f>+INPUT!J66</f>
        <v>65</v>
      </c>
      <c r="B6" s="58">
        <f>+INPUT!K66</f>
        <v>43164</v>
      </c>
      <c r="C6" s="62" t="str">
        <f>+INPUT!L66</f>
        <v/>
      </c>
      <c r="D6" s="62" t="str">
        <f>+INPUT!M66</f>
        <v/>
      </c>
      <c r="E6" s="62" t="str">
        <f>+INPUT!N66</f>
        <v/>
      </c>
      <c r="F6" s="62" t="e">
        <f>+INPUT!O66</f>
        <v>#DIV/0!</v>
      </c>
      <c r="G6" s="62" t="str">
        <f>+INPUT!P66</f>
        <v/>
      </c>
      <c r="H6" s="62" t="str">
        <f>+INPUT!Q66</f>
        <v/>
      </c>
      <c r="I6" s="62" t="str">
        <f>+INPUT!R66</f>
        <v/>
      </c>
      <c r="J6" s="62" t="str">
        <f>+INPUT!S66</f>
        <v/>
      </c>
    </row>
    <row r="7" spans="1:10" x14ac:dyDescent="0.25">
      <c r="A7" s="57">
        <f>+INPUT!J67</f>
        <v>66</v>
      </c>
      <c r="B7" s="58">
        <f>+INPUT!K67</f>
        <v>43165</v>
      </c>
      <c r="C7" s="62" t="str">
        <f>+INPUT!L67</f>
        <v/>
      </c>
      <c r="D7" s="62" t="str">
        <f>+INPUT!M67</f>
        <v/>
      </c>
      <c r="E7" s="62" t="str">
        <f>+INPUT!N67</f>
        <v/>
      </c>
      <c r="F7" s="62" t="e">
        <f>+INPUT!O67</f>
        <v>#DIV/0!</v>
      </c>
      <c r="G7" s="62" t="str">
        <f>+INPUT!P67</f>
        <v/>
      </c>
      <c r="H7" s="62" t="str">
        <f>+INPUT!Q67</f>
        <v/>
      </c>
      <c r="I7" s="62" t="str">
        <f>+INPUT!R67</f>
        <v/>
      </c>
      <c r="J7" s="62" t="str">
        <f>+INPUT!S67</f>
        <v/>
      </c>
    </row>
    <row r="8" spans="1:10" x14ac:dyDescent="0.25">
      <c r="A8" s="57">
        <f>+INPUT!J68</f>
        <v>67</v>
      </c>
      <c r="B8" s="58">
        <f>+INPUT!K68</f>
        <v>43166</v>
      </c>
      <c r="C8" s="62" t="str">
        <f>+INPUT!L68</f>
        <v/>
      </c>
      <c r="D8" s="62" t="str">
        <f>+INPUT!M68</f>
        <v/>
      </c>
      <c r="E8" s="62" t="str">
        <f>+INPUT!N68</f>
        <v/>
      </c>
      <c r="F8" s="62" t="e">
        <f>+INPUT!O68</f>
        <v>#DIV/0!</v>
      </c>
      <c r="G8" s="62" t="str">
        <f>+INPUT!P68</f>
        <v/>
      </c>
      <c r="H8" s="62" t="str">
        <f>+INPUT!Q68</f>
        <v/>
      </c>
      <c r="I8" s="62" t="str">
        <f>+INPUT!R68</f>
        <v/>
      </c>
      <c r="J8" s="62" t="str">
        <f>+INPUT!S68</f>
        <v/>
      </c>
    </row>
    <row r="9" spans="1:10" x14ac:dyDescent="0.25">
      <c r="A9" s="57">
        <f>+INPUT!J69</f>
        <v>68</v>
      </c>
      <c r="B9" s="58">
        <f>+INPUT!K69</f>
        <v>43167</v>
      </c>
      <c r="C9" s="62" t="str">
        <f>+INPUT!L69</f>
        <v/>
      </c>
      <c r="D9" s="62" t="str">
        <f>+INPUT!M69</f>
        <v/>
      </c>
      <c r="E9" s="62" t="str">
        <f>+INPUT!N69</f>
        <v/>
      </c>
      <c r="F9" s="62" t="e">
        <f>+INPUT!O69</f>
        <v>#DIV/0!</v>
      </c>
      <c r="G9" s="62" t="str">
        <f>+INPUT!P69</f>
        <v/>
      </c>
      <c r="H9" s="62" t="str">
        <f>+INPUT!Q69</f>
        <v/>
      </c>
      <c r="I9" s="62" t="str">
        <f>+INPUT!R69</f>
        <v/>
      </c>
      <c r="J9" s="62" t="str">
        <f>+INPUT!S69</f>
        <v/>
      </c>
    </row>
    <row r="10" spans="1:10" x14ac:dyDescent="0.25">
      <c r="A10" s="57">
        <f>+INPUT!J70</f>
        <v>69</v>
      </c>
      <c r="B10" s="58">
        <f>+INPUT!K70</f>
        <v>43168</v>
      </c>
      <c r="C10" s="62" t="str">
        <f>+INPUT!L70</f>
        <v/>
      </c>
      <c r="D10" s="62" t="str">
        <f>+INPUT!M70</f>
        <v/>
      </c>
      <c r="E10" s="62" t="str">
        <f>+INPUT!N70</f>
        <v/>
      </c>
      <c r="F10" s="62" t="e">
        <f>+INPUT!O70</f>
        <v>#DIV/0!</v>
      </c>
      <c r="G10" s="62" t="str">
        <f>+INPUT!P70</f>
        <v/>
      </c>
      <c r="H10" s="62" t="str">
        <f>+INPUT!Q70</f>
        <v/>
      </c>
      <c r="I10" s="62" t="str">
        <f>+INPUT!R70</f>
        <v/>
      </c>
      <c r="J10" s="62" t="str">
        <f>+INPUT!S70</f>
        <v/>
      </c>
    </row>
    <row r="11" spans="1:10" x14ac:dyDescent="0.25">
      <c r="A11" s="57">
        <f>+INPUT!J71</f>
        <v>70</v>
      </c>
      <c r="B11" s="58">
        <f>+INPUT!K71</f>
        <v>43169</v>
      </c>
      <c r="C11" s="62" t="str">
        <f>+INPUT!L71</f>
        <v/>
      </c>
      <c r="D11" s="62" t="str">
        <f>+INPUT!M71</f>
        <v/>
      </c>
      <c r="E11" s="62" t="str">
        <f>+INPUT!N71</f>
        <v/>
      </c>
      <c r="F11" s="62" t="e">
        <f>+INPUT!O71</f>
        <v>#DIV/0!</v>
      </c>
      <c r="G11" s="62" t="str">
        <f>+INPUT!P71</f>
        <v/>
      </c>
      <c r="H11" s="62" t="str">
        <f>+INPUT!Q71</f>
        <v/>
      </c>
      <c r="I11" s="62" t="str">
        <f>+INPUT!R71</f>
        <v/>
      </c>
      <c r="J11" s="62" t="str">
        <f>+INPUT!S71</f>
        <v/>
      </c>
    </row>
    <row r="12" spans="1:10" x14ac:dyDescent="0.25">
      <c r="A12" s="57">
        <f>+INPUT!J72</f>
        <v>71</v>
      </c>
      <c r="B12" s="58">
        <f>+INPUT!K72</f>
        <v>43170</v>
      </c>
      <c r="C12" s="62" t="str">
        <f>+INPUT!L72</f>
        <v/>
      </c>
      <c r="D12" s="62" t="str">
        <f>+INPUT!M72</f>
        <v/>
      </c>
      <c r="E12" s="62" t="str">
        <f>+INPUT!N72</f>
        <v/>
      </c>
      <c r="F12" s="62" t="e">
        <f>+INPUT!O72</f>
        <v>#DIV/0!</v>
      </c>
      <c r="G12" s="62" t="str">
        <f>+INPUT!P72</f>
        <v/>
      </c>
      <c r="H12" s="62" t="str">
        <f>+INPUT!Q72</f>
        <v/>
      </c>
      <c r="I12" s="62" t="str">
        <f>+INPUT!R72</f>
        <v/>
      </c>
      <c r="J12" s="62" t="str">
        <f>+INPUT!S72</f>
        <v/>
      </c>
    </row>
    <row r="13" spans="1:10" x14ac:dyDescent="0.25">
      <c r="A13" s="57">
        <f>+INPUT!J73</f>
        <v>72</v>
      </c>
      <c r="B13" s="58">
        <f>+INPUT!K73</f>
        <v>43171</v>
      </c>
      <c r="C13" s="62" t="str">
        <f>+INPUT!L73</f>
        <v/>
      </c>
      <c r="D13" s="62" t="str">
        <f>+INPUT!M73</f>
        <v/>
      </c>
      <c r="E13" s="62" t="str">
        <f>+INPUT!N73</f>
        <v/>
      </c>
      <c r="F13" s="62" t="e">
        <f>+INPUT!O73</f>
        <v>#DIV/0!</v>
      </c>
      <c r="G13" s="62" t="str">
        <f>+INPUT!P73</f>
        <v/>
      </c>
      <c r="H13" s="62" t="str">
        <f>+INPUT!Q73</f>
        <v/>
      </c>
      <c r="I13" s="62" t="str">
        <f>+INPUT!R73</f>
        <v/>
      </c>
      <c r="J13" s="62" t="str">
        <f>+INPUT!S73</f>
        <v/>
      </c>
    </row>
    <row r="14" spans="1:10" x14ac:dyDescent="0.25">
      <c r="A14" s="57">
        <f>+INPUT!J74</f>
        <v>73</v>
      </c>
      <c r="B14" s="58">
        <f>+INPUT!K74</f>
        <v>43172</v>
      </c>
      <c r="C14" s="62" t="str">
        <f>+INPUT!L74</f>
        <v/>
      </c>
      <c r="D14" s="62" t="str">
        <f>+INPUT!M74</f>
        <v/>
      </c>
      <c r="E14" s="62" t="str">
        <f>+INPUT!N74</f>
        <v/>
      </c>
      <c r="F14" s="62" t="e">
        <f>+INPUT!O74</f>
        <v>#DIV/0!</v>
      </c>
      <c r="G14" s="62" t="str">
        <f>+INPUT!P74</f>
        <v/>
      </c>
      <c r="H14" s="62" t="str">
        <f>+INPUT!Q74</f>
        <v/>
      </c>
      <c r="I14" s="62" t="str">
        <f>+INPUT!R74</f>
        <v/>
      </c>
      <c r="J14" s="62" t="str">
        <f>+INPUT!S74</f>
        <v/>
      </c>
    </row>
    <row r="15" spans="1:10" x14ac:dyDescent="0.25">
      <c r="A15" s="57">
        <f>+INPUT!J75</f>
        <v>74</v>
      </c>
      <c r="B15" s="58">
        <f>+INPUT!K75</f>
        <v>43173</v>
      </c>
      <c r="C15" s="62" t="str">
        <f>+INPUT!L75</f>
        <v/>
      </c>
      <c r="D15" s="62" t="str">
        <f>+INPUT!M75</f>
        <v/>
      </c>
      <c r="E15" s="62" t="str">
        <f>+INPUT!N75</f>
        <v/>
      </c>
      <c r="F15" s="62" t="e">
        <f>+INPUT!O75</f>
        <v>#DIV/0!</v>
      </c>
      <c r="G15" s="62" t="str">
        <f>+INPUT!P75</f>
        <v/>
      </c>
      <c r="H15" s="62" t="str">
        <f>+INPUT!Q75</f>
        <v/>
      </c>
      <c r="I15" s="62" t="str">
        <f>+INPUT!R75</f>
        <v/>
      </c>
      <c r="J15" s="62" t="str">
        <f>+INPUT!S75</f>
        <v/>
      </c>
    </row>
    <row r="16" spans="1:10" x14ac:dyDescent="0.25">
      <c r="A16" s="57">
        <f>+INPUT!J76</f>
        <v>75</v>
      </c>
      <c r="B16" s="58">
        <f>+INPUT!K76</f>
        <v>43174</v>
      </c>
      <c r="C16" s="62" t="str">
        <f>+INPUT!L76</f>
        <v/>
      </c>
      <c r="D16" s="62" t="str">
        <f>+INPUT!M76</f>
        <v/>
      </c>
      <c r="E16" s="62" t="str">
        <f>+INPUT!N76</f>
        <v/>
      </c>
      <c r="F16" s="62" t="e">
        <f>+INPUT!O76</f>
        <v>#DIV/0!</v>
      </c>
      <c r="G16" s="62" t="str">
        <f>+INPUT!P76</f>
        <v/>
      </c>
      <c r="H16" s="62" t="str">
        <f>+INPUT!Q76</f>
        <v/>
      </c>
      <c r="I16" s="62" t="str">
        <f>+INPUT!R76</f>
        <v/>
      </c>
      <c r="J16" s="62" t="str">
        <f>+INPUT!S76</f>
        <v/>
      </c>
    </row>
    <row r="17" spans="1:10" x14ac:dyDescent="0.25">
      <c r="A17" s="57">
        <f>+INPUT!J77</f>
        <v>76</v>
      </c>
      <c r="B17" s="58">
        <f>+INPUT!K77</f>
        <v>43175</v>
      </c>
      <c r="C17" s="62" t="str">
        <f>+INPUT!L77</f>
        <v/>
      </c>
      <c r="D17" s="62" t="str">
        <f>+INPUT!M77</f>
        <v/>
      </c>
      <c r="E17" s="62" t="str">
        <f>+INPUT!N77</f>
        <v/>
      </c>
      <c r="F17" s="62" t="e">
        <f>+INPUT!O77</f>
        <v>#DIV/0!</v>
      </c>
      <c r="G17" s="62" t="str">
        <f>+INPUT!P77</f>
        <v/>
      </c>
      <c r="H17" s="62" t="str">
        <f>+INPUT!Q77</f>
        <v/>
      </c>
      <c r="I17" s="62" t="str">
        <f>+INPUT!R77</f>
        <v/>
      </c>
      <c r="J17" s="62" t="str">
        <f>+INPUT!S77</f>
        <v/>
      </c>
    </row>
    <row r="18" spans="1:10" x14ac:dyDescent="0.25">
      <c r="A18" s="57">
        <f>+INPUT!J78</f>
        <v>77</v>
      </c>
      <c r="B18" s="58">
        <f>+INPUT!K78</f>
        <v>43176</v>
      </c>
      <c r="C18" s="62" t="str">
        <f>+INPUT!L78</f>
        <v/>
      </c>
      <c r="D18" s="62" t="str">
        <f>+INPUT!M78</f>
        <v/>
      </c>
      <c r="E18" s="62" t="str">
        <f>+INPUT!N78</f>
        <v/>
      </c>
      <c r="F18" s="62" t="e">
        <f>+INPUT!O78</f>
        <v>#DIV/0!</v>
      </c>
      <c r="G18" s="62" t="str">
        <f>+INPUT!P78</f>
        <v/>
      </c>
      <c r="H18" s="62" t="str">
        <f>+INPUT!Q78</f>
        <v/>
      </c>
      <c r="I18" s="62" t="str">
        <f>+INPUT!R78</f>
        <v/>
      </c>
      <c r="J18" s="62" t="str">
        <f>+INPUT!S78</f>
        <v/>
      </c>
    </row>
    <row r="19" spans="1:10" x14ac:dyDescent="0.25">
      <c r="A19" s="57">
        <f>+INPUT!J79</f>
        <v>78</v>
      </c>
      <c r="B19" s="58">
        <f>+INPUT!K79</f>
        <v>43177</v>
      </c>
      <c r="C19" s="62" t="str">
        <f>+INPUT!L79</f>
        <v/>
      </c>
      <c r="D19" s="62" t="str">
        <f>+INPUT!M79</f>
        <v/>
      </c>
      <c r="E19" s="62" t="str">
        <f>+INPUT!N79</f>
        <v/>
      </c>
      <c r="F19" s="62" t="e">
        <f>+INPUT!O79</f>
        <v>#DIV/0!</v>
      </c>
      <c r="G19" s="62" t="str">
        <f>+INPUT!P79</f>
        <v/>
      </c>
      <c r="H19" s="62" t="str">
        <f>+INPUT!Q79</f>
        <v/>
      </c>
      <c r="I19" s="62" t="str">
        <f>+INPUT!R79</f>
        <v/>
      </c>
      <c r="J19" s="62" t="str">
        <f>+INPUT!S79</f>
        <v/>
      </c>
    </row>
    <row r="20" spans="1:10" x14ac:dyDescent="0.25">
      <c r="A20" s="57">
        <f>+INPUT!J80</f>
        <v>79</v>
      </c>
      <c r="B20" s="58">
        <f>+INPUT!K80</f>
        <v>43178</v>
      </c>
      <c r="C20" s="62" t="str">
        <f>+INPUT!L80</f>
        <v/>
      </c>
      <c r="D20" s="62" t="str">
        <f>+INPUT!M80</f>
        <v/>
      </c>
      <c r="E20" s="62" t="str">
        <f>+INPUT!N80</f>
        <v/>
      </c>
      <c r="F20" s="62" t="e">
        <f>+INPUT!O80</f>
        <v>#DIV/0!</v>
      </c>
      <c r="G20" s="62" t="str">
        <f>+INPUT!P80</f>
        <v/>
      </c>
      <c r="H20" s="62" t="str">
        <f>+INPUT!Q80</f>
        <v/>
      </c>
      <c r="I20" s="62" t="str">
        <f>+INPUT!R80</f>
        <v/>
      </c>
      <c r="J20" s="62" t="str">
        <f>+INPUT!S80</f>
        <v/>
      </c>
    </row>
    <row r="21" spans="1:10" x14ac:dyDescent="0.25">
      <c r="A21" s="57">
        <f>+INPUT!J81</f>
        <v>80</v>
      </c>
      <c r="B21" s="58">
        <f>+INPUT!K81</f>
        <v>43179</v>
      </c>
      <c r="C21" s="62" t="str">
        <f>+INPUT!L81</f>
        <v/>
      </c>
      <c r="D21" s="62" t="str">
        <f>+INPUT!M81</f>
        <v/>
      </c>
      <c r="E21" s="62" t="str">
        <f>+INPUT!N81</f>
        <v/>
      </c>
      <c r="F21" s="62" t="e">
        <f>+INPUT!O81</f>
        <v>#DIV/0!</v>
      </c>
      <c r="G21" s="62" t="str">
        <f>+INPUT!P81</f>
        <v/>
      </c>
      <c r="H21" s="62" t="str">
        <f>+INPUT!Q81</f>
        <v/>
      </c>
      <c r="I21" s="62" t="str">
        <f>+INPUT!R81</f>
        <v/>
      </c>
      <c r="J21" s="62" t="str">
        <f>+INPUT!S81</f>
        <v/>
      </c>
    </row>
    <row r="22" spans="1:10" x14ac:dyDescent="0.25">
      <c r="A22" s="57">
        <f>+INPUT!J82</f>
        <v>81</v>
      </c>
      <c r="B22" s="58">
        <f>+INPUT!K82</f>
        <v>43180</v>
      </c>
      <c r="C22" s="62" t="str">
        <f>+INPUT!L82</f>
        <v/>
      </c>
      <c r="D22" s="62" t="str">
        <f>+INPUT!M82</f>
        <v/>
      </c>
      <c r="E22" s="62" t="str">
        <f>+INPUT!N82</f>
        <v/>
      </c>
      <c r="F22" s="62" t="e">
        <f>+INPUT!O82</f>
        <v>#DIV/0!</v>
      </c>
      <c r="G22" s="62" t="str">
        <f>+INPUT!P82</f>
        <v/>
      </c>
      <c r="H22" s="62" t="str">
        <f>+INPUT!Q82</f>
        <v/>
      </c>
      <c r="I22" s="62" t="str">
        <f>+INPUT!R82</f>
        <v/>
      </c>
      <c r="J22" s="62" t="str">
        <f>+INPUT!S82</f>
        <v/>
      </c>
    </row>
    <row r="23" spans="1:10" x14ac:dyDescent="0.25">
      <c r="A23" s="57">
        <f>+INPUT!J83</f>
        <v>82</v>
      </c>
      <c r="B23" s="58">
        <f>+INPUT!K83</f>
        <v>43181</v>
      </c>
      <c r="C23" s="62" t="str">
        <f>+INPUT!L83</f>
        <v/>
      </c>
      <c r="D23" s="62" t="str">
        <f>+INPUT!M83</f>
        <v/>
      </c>
      <c r="E23" s="62" t="str">
        <f>+INPUT!N83</f>
        <v/>
      </c>
      <c r="F23" s="62" t="e">
        <f>+INPUT!O83</f>
        <v>#DIV/0!</v>
      </c>
      <c r="G23" s="62" t="str">
        <f>+INPUT!P83</f>
        <v/>
      </c>
      <c r="H23" s="62" t="str">
        <f>+INPUT!Q83</f>
        <v/>
      </c>
      <c r="I23" s="62" t="str">
        <f>+INPUT!R83</f>
        <v/>
      </c>
      <c r="J23" s="62" t="str">
        <f>+INPUT!S83</f>
        <v/>
      </c>
    </row>
    <row r="24" spans="1:10" x14ac:dyDescent="0.25">
      <c r="A24" s="57">
        <f>+INPUT!J84</f>
        <v>83</v>
      </c>
      <c r="B24" s="58">
        <f>+INPUT!K84</f>
        <v>43182</v>
      </c>
      <c r="C24" s="62" t="str">
        <f>+INPUT!L84</f>
        <v/>
      </c>
      <c r="D24" s="62" t="str">
        <f>+INPUT!M84</f>
        <v/>
      </c>
      <c r="E24" s="62" t="str">
        <f>+INPUT!N84</f>
        <v/>
      </c>
      <c r="F24" s="62" t="e">
        <f>+INPUT!O84</f>
        <v>#DIV/0!</v>
      </c>
      <c r="G24" s="62" t="str">
        <f>+INPUT!P84</f>
        <v/>
      </c>
      <c r="H24" s="62" t="str">
        <f>+INPUT!Q84</f>
        <v/>
      </c>
      <c r="I24" s="62" t="str">
        <f>+INPUT!R84</f>
        <v/>
      </c>
      <c r="J24" s="62" t="str">
        <f>+INPUT!S84</f>
        <v/>
      </c>
    </row>
    <row r="25" spans="1:10" x14ac:dyDescent="0.25">
      <c r="A25" s="57">
        <f>+INPUT!J85</f>
        <v>84</v>
      </c>
      <c r="B25" s="58">
        <f>+INPUT!K85</f>
        <v>43183</v>
      </c>
      <c r="C25" s="62" t="str">
        <f>+INPUT!L85</f>
        <v/>
      </c>
      <c r="D25" s="62" t="str">
        <f>+INPUT!M85</f>
        <v/>
      </c>
      <c r="E25" s="62" t="str">
        <f>+INPUT!N85</f>
        <v/>
      </c>
      <c r="F25" s="62" t="e">
        <f>+INPUT!O85</f>
        <v>#DIV/0!</v>
      </c>
      <c r="G25" s="62" t="str">
        <f>+INPUT!P85</f>
        <v/>
      </c>
      <c r="H25" s="62" t="str">
        <f>+INPUT!Q85</f>
        <v/>
      </c>
      <c r="I25" s="62" t="str">
        <f>+INPUT!R85</f>
        <v/>
      </c>
      <c r="J25" s="62" t="str">
        <f>+INPUT!S85</f>
        <v/>
      </c>
    </row>
    <row r="26" spans="1:10" x14ac:dyDescent="0.25">
      <c r="A26" s="57">
        <f>+INPUT!J86</f>
        <v>85</v>
      </c>
      <c r="B26" s="58">
        <f>+INPUT!K86</f>
        <v>43184</v>
      </c>
      <c r="C26" s="62" t="str">
        <f>+INPUT!L86</f>
        <v/>
      </c>
      <c r="D26" s="62" t="str">
        <f>+INPUT!M86</f>
        <v/>
      </c>
      <c r="E26" s="62" t="str">
        <f>+INPUT!N86</f>
        <v/>
      </c>
      <c r="F26" s="62" t="e">
        <f>+INPUT!O86</f>
        <v>#DIV/0!</v>
      </c>
      <c r="G26" s="62" t="str">
        <f>+INPUT!P86</f>
        <v/>
      </c>
      <c r="H26" s="62" t="str">
        <f>+INPUT!Q86</f>
        <v/>
      </c>
      <c r="I26" s="62" t="str">
        <f>+INPUT!R86</f>
        <v/>
      </c>
      <c r="J26" s="62" t="str">
        <f>+INPUT!S86</f>
        <v/>
      </c>
    </row>
    <row r="27" spans="1:10" x14ac:dyDescent="0.25">
      <c r="A27" s="57">
        <f>+INPUT!J87</f>
        <v>86</v>
      </c>
      <c r="B27" s="58">
        <f>+INPUT!K87</f>
        <v>43185</v>
      </c>
      <c r="C27" s="62" t="str">
        <f>+INPUT!L87</f>
        <v/>
      </c>
      <c r="D27" s="62" t="str">
        <f>+INPUT!M87</f>
        <v/>
      </c>
      <c r="E27" s="62" t="str">
        <f>+INPUT!N87</f>
        <v/>
      </c>
      <c r="F27" s="62" t="e">
        <f>+INPUT!O87</f>
        <v>#DIV/0!</v>
      </c>
      <c r="G27" s="62" t="str">
        <f>+INPUT!P87</f>
        <v/>
      </c>
      <c r="H27" s="62" t="str">
        <f>+INPUT!Q87</f>
        <v/>
      </c>
      <c r="I27" s="62" t="str">
        <f>+INPUT!R87</f>
        <v/>
      </c>
      <c r="J27" s="62" t="str">
        <f>+INPUT!S87</f>
        <v/>
      </c>
    </row>
    <row r="28" spans="1:10" x14ac:dyDescent="0.25">
      <c r="A28" s="57">
        <f>+INPUT!J88</f>
        <v>87</v>
      </c>
      <c r="B28" s="58">
        <f>+INPUT!K88</f>
        <v>43186</v>
      </c>
      <c r="C28" s="62" t="str">
        <f>+INPUT!L88</f>
        <v/>
      </c>
      <c r="D28" s="62" t="str">
        <f>+INPUT!M88</f>
        <v/>
      </c>
      <c r="E28" s="62" t="str">
        <f>+INPUT!N88</f>
        <v/>
      </c>
      <c r="F28" s="62" t="e">
        <f>+INPUT!O88</f>
        <v>#DIV/0!</v>
      </c>
      <c r="G28" s="62" t="str">
        <f>+INPUT!P88</f>
        <v/>
      </c>
      <c r="H28" s="62" t="str">
        <f>+INPUT!Q88</f>
        <v/>
      </c>
      <c r="I28" s="62" t="str">
        <f>+INPUT!R88</f>
        <v/>
      </c>
      <c r="J28" s="62" t="str">
        <f>+INPUT!S88</f>
        <v/>
      </c>
    </row>
    <row r="29" spans="1:10" x14ac:dyDescent="0.25">
      <c r="A29" s="57">
        <f>+INPUT!J89</f>
        <v>88</v>
      </c>
      <c r="B29" s="58">
        <f>+INPUT!K89</f>
        <v>43187</v>
      </c>
      <c r="C29" s="62" t="str">
        <f>+INPUT!L89</f>
        <v/>
      </c>
      <c r="D29" s="62" t="str">
        <f>+INPUT!M89</f>
        <v/>
      </c>
      <c r="E29" s="62" t="str">
        <f>+INPUT!N89</f>
        <v/>
      </c>
      <c r="F29" s="62" t="e">
        <f>+INPUT!O89</f>
        <v>#DIV/0!</v>
      </c>
      <c r="G29" s="62" t="str">
        <f>+INPUT!P89</f>
        <v/>
      </c>
      <c r="H29" s="62" t="str">
        <f>+INPUT!Q89</f>
        <v/>
      </c>
      <c r="I29" s="62" t="str">
        <f>+INPUT!R89</f>
        <v/>
      </c>
      <c r="J29" s="62" t="str">
        <f>+INPUT!S89</f>
        <v/>
      </c>
    </row>
    <row r="30" spans="1:10" x14ac:dyDescent="0.25">
      <c r="A30" s="57">
        <f>+INPUT!J90</f>
        <v>89</v>
      </c>
      <c r="B30" s="58">
        <f>+INPUT!K90</f>
        <v>43188</v>
      </c>
      <c r="C30" s="62" t="str">
        <f>+INPUT!L90</f>
        <v/>
      </c>
      <c r="D30" s="62" t="str">
        <f>+INPUT!M90</f>
        <v/>
      </c>
      <c r="E30" s="62" t="str">
        <f>+INPUT!N90</f>
        <v/>
      </c>
      <c r="F30" s="62" t="e">
        <f>+INPUT!O90</f>
        <v>#DIV/0!</v>
      </c>
      <c r="G30" s="62" t="str">
        <f>+INPUT!P90</f>
        <v/>
      </c>
      <c r="H30" s="62" t="str">
        <f>+INPUT!Q90</f>
        <v/>
      </c>
      <c r="I30" s="62" t="str">
        <f>+INPUT!R90</f>
        <v/>
      </c>
      <c r="J30" s="62" t="str">
        <f>+INPUT!S90</f>
        <v/>
      </c>
    </row>
    <row r="31" spans="1:10" x14ac:dyDescent="0.25">
      <c r="A31" s="57">
        <f>+INPUT!J91</f>
        <v>90</v>
      </c>
      <c r="B31" s="58">
        <f>+INPUT!K91</f>
        <v>43189</v>
      </c>
      <c r="C31" s="62" t="str">
        <f>+INPUT!L91</f>
        <v/>
      </c>
      <c r="D31" s="62" t="str">
        <f>+INPUT!M91</f>
        <v/>
      </c>
      <c r="E31" s="62" t="str">
        <f>+INPUT!N91</f>
        <v/>
      </c>
      <c r="F31" s="62" t="e">
        <f>+INPUT!O91</f>
        <v>#DIV/0!</v>
      </c>
      <c r="G31" s="62" t="str">
        <f>+INPUT!P91</f>
        <v/>
      </c>
      <c r="H31" s="62" t="str">
        <f>+INPUT!Q91</f>
        <v/>
      </c>
      <c r="I31" s="62" t="str">
        <f>+INPUT!R91</f>
        <v/>
      </c>
      <c r="J31" s="62" t="str">
        <f>+INPUT!S91</f>
        <v/>
      </c>
    </row>
    <row r="32" spans="1:10" x14ac:dyDescent="0.25">
      <c r="A32" s="57">
        <f>+INPUT!J92</f>
        <v>91</v>
      </c>
      <c r="B32" s="58">
        <f>+INPUT!K92</f>
        <v>43190</v>
      </c>
      <c r="C32" s="62" t="str">
        <f>+INPUT!L92</f>
        <v/>
      </c>
      <c r="D32" s="62" t="str">
        <f>+INPUT!M92</f>
        <v/>
      </c>
      <c r="E32" s="62" t="str">
        <f>+INPUT!N92</f>
        <v/>
      </c>
      <c r="F32" s="62" t="e">
        <f>+INPUT!O92</f>
        <v>#DIV/0!</v>
      </c>
      <c r="G32" s="62" t="str">
        <f>+INPUT!P92</f>
        <v/>
      </c>
      <c r="H32" s="62" t="str">
        <f>+INPUT!Q92</f>
        <v/>
      </c>
      <c r="I32" s="62" t="str">
        <f>+INPUT!R92</f>
        <v/>
      </c>
      <c r="J32" s="62" t="str">
        <f>+INPUT!S92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>COUNT(D2:D32)</f>
        <v>0</v>
      </c>
      <c r="E39" s="57">
        <f>COUNT(E2:E32)</f>
        <v>0</v>
      </c>
      <c r="F39" s="57"/>
      <c r="G39" s="57">
        <f>COUNT(G2:G32)</f>
        <v>0</v>
      </c>
      <c r="H39" s="57">
        <f>COUNT(H2:H32)</f>
        <v>0</v>
      </c>
      <c r="I39" s="57">
        <f>COUNT(I2:I32)</f>
        <v>0</v>
      </c>
      <c r="J39" s="57">
        <f>COUNT(J2:J32)</f>
        <v>0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 t="str">
        <f>+INPUT!L93</f>
        <v/>
      </c>
      <c r="D2" s="62" t="str">
        <f>+INPUT!M93</f>
        <v/>
      </c>
      <c r="E2" s="62" t="str">
        <f>+INPUT!N93</f>
        <v/>
      </c>
      <c r="F2" s="62" t="e">
        <f>+INPUT!O93</f>
        <v>#DIV/0!</v>
      </c>
      <c r="G2" s="62" t="str">
        <f>+INPUT!P93</f>
        <v/>
      </c>
      <c r="H2" s="62" t="str">
        <f>+INPUT!Q93</f>
        <v/>
      </c>
      <c r="I2" s="62" t="str">
        <f>+INPUT!R93</f>
        <v/>
      </c>
      <c r="J2" s="62" t="str">
        <f>+INPUT!S93</f>
        <v/>
      </c>
    </row>
    <row r="3" spans="1:10" x14ac:dyDescent="0.25">
      <c r="A3" s="57">
        <f>+INPUT!J94</f>
        <v>93</v>
      </c>
      <c r="B3" s="58">
        <f>+INPUT!K94</f>
        <v>43192</v>
      </c>
      <c r="C3" s="62" t="str">
        <f>+INPUT!L94</f>
        <v/>
      </c>
      <c r="D3" s="62" t="str">
        <f>+INPUT!M94</f>
        <v/>
      </c>
      <c r="E3" s="62" t="str">
        <f>+INPUT!N94</f>
        <v/>
      </c>
      <c r="F3" s="62" t="e">
        <f>+INPUT!O94</f>
        <v>#DIV/0!</v>
      </c>
      <c r="G3" s="62" t="str">
        <f>+INPUT!P94</f>
        <v/>
      </c>
      <c r="H3" s="62" t="str">
        <f>+INPUT!Q94</f>
        <v/>
      </c>
      <c r="I3" s="62" t="str">
        <f>+INPUT!R94</f>
        <v/>
      </c>
      <c r="J3" s="62" t="str">
        <f>+INPUT!S94</f>
        <v/>
      </c>
    </row>
    <row r="4" spans="1:10" x14ac:dyDescent="0.25">
      <c r="A4" s="57">
        <f>+INPUT!J95</f>
        <v>94</v>
      </c>
      <c r="B4" s="58">
        <f>+INPUT!K95</f>
        <v>43193</v>
      </c>
      <c r="C4" s="62" t="str">
        <f>+INPUT!L95</f>
        <v/>
      </c>
      <c r="D4" s="62" t="str">
        <f>+INPUT!M95</f>
        <v/>
      </c>
      <c r="E4" s="62" t="str">
        <f>+INPUT!N95</f>
        <v/>
      </c>
      <c r="F4" s="62" t="e">
        <f>+INPUT!O95</f>
        <v>#DIV/0!</v>
      </c>
      <c r="G4" s="62" t="str">
        <f>+INPUT!P95</f>
        <v/>
      </c>
      <c r="H4" s="62" t="str">
        <f>+INPUT!Q95</f>
        <v/>
      </c>
      <c r="I4" s="62" t="str">
        <f>+INPUT!R95</f>
        <v/>
      </c>
      <c r="J4" s="62" t="str">
        <f>+INPUT!S95</f>
        <v/>
      </c>
    </row>
    <row r="5" spans="1:10" x14ac:dyDescent="0.25">
      <c r="A5" s="57">
        <f>+INPUT!J96</f>
        <v>95</v>
      </c>
      <c r="B5" s="58">
        <f>+INPUT!K96</f>
        <v>43194</v>
      </c>
      <c r="C5" s="62" t="str">
        <f>+INPUT!L96</f>
        <v/>
      </c>
      <c r="D5" s="62" t="str">
        <f>+INPUT!M96</f>
        <v/>
      </c>
      <c r="E5" s="62" t="str">
        <f>+INPUT!N96</f>
        <v/>
      </c>
      <c r="F5" s="62" t="e">
        <f>+INPUT!O96</f>
        <v>#DIV/0!</v>
      </c>
      <c r="G5" s="62" t="str">
        <f>+INPUT!P96</f>
        <v/>
      </c>
      <c r="H5" s="62" t="str">
        <f>+INPUT!Q96</f>
        <v/>
      </c>
      <c r="I5" s="62" t="str">
        <f>+INPUT!R96</f>
        <v/>
      </c>
      <c r="J5" s="62" t="str">
        <f>+INPUT!S96</f>
        <v/>
      </c>
    </row>
    <row r="6" spans="1:10" x14ac:dyDescent="0.25">
      <c r="A6" s="57">
        <f>+INPUT!J97</f>
        <v>96</v>
      </c>
      <c r="B6" s="58">
        <f>+INPUT!K97</f>
        <v>43195</v>
      </c>
      <c r="C6" s="62" t="str">
        <f>+INPUT!L97</f>
        <v/>
      </c>
      <c r="D6" s="62" t="str">
        <f>+INPUT!M97</f>
        <v/>
      </c>
      <c r="E6" s="62" t="str">
        <f>+INPUT!N97</f>
        <v/>
      </c>
      <c r="F6" s="62" t="e">
        <f>+INPUT!O97</f>
        <v>#DIV/0!</v>
      </c>
      <c r="G6" s="62" t="str">
        <f>+INPUT!P97</f>
        <v/>
      </c>
      <c r="H6" s="62" t="str">
        <f>+INPUT!Q97</f>
        <v/>
      </c>
      <c r="I6" s="62" t="str">
        <f>+INPUT!R97</f>
        <v/>
      </c>
      <c r="J6" s="62" t="str">
        <f>+INPUT!S97</f>
        <v/>
      </c>
    </row>
    <row r="7" spans="1:10" x14ac:dyDescent="0.25">
      <c r="A7" s="57">
        <f>+INPUT!J98</f>
        <v>97</v>
      </c>
      <c r="B7" s="58">
        <f>+INPUT!K98</f>
        <v>43196</v>
      </c>
      <c r="C7" s="62" t="str">
        <f>+INPUT!L98</f>
        <v/>
      </c>
      <c r="D7" s="62" t="str">
        <f>+INPUT!M98</f>
        <v/>
      </c>
      <c r="E7" s="62" t="str">
        <f>+INPUT!N98</f>
        <v/>
      </c>
      <c r="F7" s="62" t="e">
        <f>+INPUT!O98</f>
        <v>#DIV/0!</v>
      </c>
      <c r="G7" s="62" t="str">
        <f>+INPUT!P98</f>
        <v/>
      </c>
      <c r="H7" s="62" t="str">
        <f>+INPUT!Q98</f>
        <v/>
      </c>
      <c r="I7" s="62" t="str">
        <f>+INPUT!R98</f>
        <v/>
      </c>
      <c r="J7" s="62" t="str">
        <f>+INPUT!S98</f>
        <v/>
      </c>
    </row>
    <row r="8" spans="1:10" x14ac:dyDescent="0.25">
      <c r="A8" s="57">
        <f>+INPUT!J99</f>
        <v>98</v>
      </c>
      <c r="B8" s="58">
        <f>+INPUT!K99</f>
        <v>43197</v>
      </c>
      <c r="C8" s="62" t="str">
        <f>+INPUT!L99</f>
        <v/>
      </c>
      <c r="D8" s="62" t="str">
        <f>+INPUT!M99</f>
        <v/>
      </c>
      <c r="E8" s="62" t="str">
        <f>+INPUT!N99</f>
        <v/>
      </c>
      <c r="F8" s="62" t="e">
        <f>+INPUT!O99</f>
        <v>#DIV/0!</v>
      </c>
      <c r="G8" s="62" t="str">
        <f>+INPUT!P99</f>
        <v/>
      </c>
      <c r="H8" s="62" t="str">
        <f>+INPUT!Q99</f>
        <v/>
      </c>
      <c r="I8" s="62" t="str">
        <f>+INPUT!R99</f>
        <v/>
      </c>
      <c r="J8" s="62" t="str">
        <f>+INPUT!S99</f>
        <v/>
      </c>
    </row>
    <row r="9" spans="1:10" x14ac:dyDescent="0.25">
      <c r="A9" s="57">
        <f>+INPUT!J100</f>
        <v>99</v>
      </c>
      <c r="B9" s="58">
        <f>+INPUT!K100</f>
        <v>43198</v>
      </c>
      <c r="C9" s="62" t="str">
        <f>+INPUT!L100</f>
        <v/>
      </c>
      <c r="D9" s="62" t="str">
        <f>+INPUT!M100</f>
        <v/>
      </c>
      <c r="E9" s="62" t="str">
        <f>+INPUT!N100</f>
        <v/>
      </c>
      <c r="F9" s="62" t="e">
        <f>+INPUT!O100</f>
        <v>#DIV/0!</v>
      </c>
      <c r="G9" s="62" t="str">
        <f>+INPUT!P100</f>
        <v/>
      </c>
      <c r="H9" s="62" t="str">
        <f>+INPUT!Q100</f>
        <v/>
      </c>
      <c r="I9" s="62" t="str">
        <f>+INPUT!R100</f>
        <v/>
      </c>
      <c r="J9" s="62" t="str">
        <f>+INPUT!S100</f>
        <v/>
      </c>
    </row>
    <row r="10" spans="1:10" x14ac:dyDescent="0.25">
      <c r="A10" s="57">
        <f>+INPUT!J101</f>
        <v>100</v>
      </c>
      <c r="B10" s="58">
        <f>+INPUT!K101</f>
        <v>43199</v>
      </c>
      <c r="C10" s="62" t="str">
        <f>+INPUT!L101</f>
        <v/>
      </c>
      <c r="D10" s="62" t="str">
        <f>+INPUT!M101</f>
        <v/>
      </c>
      <c r="E10" s="62" t="str">
        <f>+INPUT!N101</f>
        <v/>
      </c>
      <c r="F10" s="62" t="e">
        <f>+INPUT!O101</f>
        <v>#DIV/0!</v>
      </c>
      <c r="G10" s="62" t="str">
        <f>+INPUT!P101</f>
        <v/>
      </c>
      <c r="H10" s="62" t="str">
        <f>+INPUT!Q101</f>
        <v/>
      </c>
      <c r="I10" s="62" t="str">
        <f>+INPUT!R101</f>
        <v/>
      </c>
      <c r="J10" s="62" t="str">
        <f>+INPUT!S101</f>
        <v/>
      </c>
    </row>
    <row r="11" spans="1:10" x14ac:dyDescent="0.25">
      <c r="A11" s="57">
        <f>+INPUT!J102</f>
        <v>101</v>
      </c>
      <c r="B11" s="58">
        <f>+INPUT!K102</f>
        <v>43200</v>
      </c>
      <c r="C11" s="62" t="str">
        <f>+INPUT!L102</f>
        <v/>
      </c>
      <c r="D11" s="62" t="str">
        <f>+INPUT!M102</f>
        <v/>
      </c>
      <c r="E11" s="62" t="str">
        <f>+INPUT!N102</f>
        <v/>
      </c>
      <c r="F11" s="62" t="e">
        <f>+INPUT!O102</f>
        <v>#DIV/0!</v>
      </c>
      <c r="G11" s="62" t="str">
        <f>+INPUT!P102</f>
        <v/>
      </c>
      <c r="H11" s="62" t="str">
        <f>+INPUT!Q102</f>
        <v/>
      </c>
      <c r="I11" s="62" t="str">
        <f>+INPUT!R102</f>
        <v/>
      </c>
      <c r="J11" s="62" t="str">
        <f>+INPUT!S102</f>
        <v/>
      </c>
    </row>
    <row r="12" spans="1:10" x14ac:dyDescent="0.25">
      <c r="A12" s="57">
        <f>+INPUT!J103</f>
        <v>102</v>
      </c>
      <c r="B12" s="58">
        <f>+INPUT!K103</f>
        <v>43201</v>
      </c>
      <c r="C12" s="62" t="str">
        <f>+INPUT!L103</f>
        <v/>
      </c>
      <c r="D12" s="62" t="str">
        <f>+INPUT!M103</f>
        <v/>
      </c>
      <c r="E12" s="62" t="str">
        <f>+INPUT!N103</f>
        <v/>
      </c>
      <c r="F12" s="62" t="e">
        <f>+INPUT!O103</f>
        <v>#DIV/0!</v>
      </c>
      <c r="G12" s="62" t="str">
        <f>+INPUT!P103</f>
        <v/>
      </c>
      <c r="H12" s="62" t="str">
        <f>+INPUT!Q103</f>
        <v/>
      </c>
      <c r="I12" s="62" t="str">
        <f>+INPUT!R103</f>
        <v/>
      </c>
      <c r="J12" s="62" t="str">
        <f>+INPUT!S103</f>
        <v/>
      </c>
    </row>
    <row r="13" spans="1:10" x14ac:dyDescent="0.25">
      <c r="A13" s="57">
        <f>+INPUT!J104</f>
        <v>103</v>
      </c>
      <c r="B13" s="58">
        <f>+INPUT!K104</f>
        <v>43202</v>
      </c>
      <c r="C13" s="62" t="str">
        <f>+INPUT!L104</f>
        <v/>
      </c>
      <c r="D13" s="62" t="str">
        <f>+INPUT!M104</f>
        <v/>
      </c>
      <c r="E13" s="62" t="str">
        <f>+INPUT!N104</f>
        <v/>
      </c>
      <c r="F13" s="62" t="e">
        <f>+INPUT!O104</f>
        <v>#DIV/0!</v>
      </c>
      <c r="G13" s="62" t="str">
        <f>+INPUT!P104</f>
        <v/>
      </c>
      <c r="H13" s="62" t="str">
        <f>+INPUT!Q104</f>
        <v/>
      </c>
      <c r="I13" s="62" t="str">
        <f>+INPUT!R104</f>
        <v/>
      </c>
      <c r="J13" s="62" t="str">
        <f>+INPUT!S104</f>
        <v/>
      </c>
    </row>
    <row r="14" spans="1:10" x14ac:dyDescent="0.25">
      <c r="A14" s="57">
        <f>+INPUT!J105</f>
        <v>104</v>
      </c>
      <c r="B14" s="58">
        <f>+INPUT!K105</f>
        <v>43203</v>
      </c>
      <c r="C14" s="62" t="str">
        <f>+INPUT!L105</f>
        <v/>
      </c>
      <c r="D14" s="62" t="str">
        <f>+INPUT!M105</f>
        <v/>
      </c>
      <c r="E14" s="62" t="str">
        <f>+INPUT!N105</f>
        <v/>
      </c>
      <c r="F14" s="62" t="e">
        <f>+INPUT!O105</f>
        <v>#DIV/0!</v>
      </c>
      <c r="G14" s="62" t="str">
        <f>+INPUT!P105</f>
        <v/>
      </c>
      <c r="H14" s="62" t="str">
        <f>+INPUT!Q105</f>
        <v/>
      </c>
      <c r="I14" s="62" t="str">
        <f>+INPUT!R105</f>
        <v/>
      </c>
      <c r="J14" s="62" t="str">
        <f>+INPUT!S105</f>
        <v/>
      </c>
    </row>
    <row r="15" spans="1:10" x14ac:dyDescent="0.25">
      <c r="A15" s="57">
        <f>+INPUT!J106</f>
        <v>105</v>
      </c>
      <c r="B15" s="58">
        <f>+INPUT!K106</f>
        <v>43204</v>
      </c>
      <c r="C15" s="62" t="str">
        <f>+INPUT!L106</f>
        <v/>
      </c>
      <c r="D15" s="62" t="str">
        <f>+INPUT!M106</f>
        <v/>
      </c>
      <c r="E15" s="62" t="str">
        <f>+INPUT!N106</f>
        <v/>
      </c>
      <c r="F15" s="62" t="e">
        <f>+INPUT!O106</f>
        <v>#DIV/0!</v>
      </c>
      <c r="G15" s="62" t="str">
        <f>+INPUT!P106</f>
        <v/>
      </c>
      <c r="H15" s="62" t="str">
        <f>+INPUT!Q106</f>
        <v/>
      </c>
      <c r="I15" s="62" t="str">
        <f>+INPUT!R106</f>
        <v/>
      </c>
      <c r="J15" s="62" t="str">
        <f>+INPUT!S106</f>
        <v/>
      </c>
    </row>
    <row r="16" spans="1:10" x14ac:dyDescent="0.25">
      <c r="A16" s="57">
        <f>+INPUT!J107</f>
        <v>106</v>
      </c>
      <c r="B16" s="58">
        <f>+INPUT!K107</f>
        <v>43205</v>
      </c>
      <c r="C16" s="62" t="str">
        <f>+INPUT!L107</f>
        <v/>
      </c>
      <c r="D16" s="62" t="str">
        <f>+INPUT!M107</f>
        <v/>
      </c>
      <c r="E16" s="62" t="str">
        <f>+INPUT!N107</f>
        <v/>
      </c>
      <c r="F16" s="62" t="e">
        <f>+INPUT!O107</f>
        <v>#DIV/0!</v>
      </c>
      <c r="G16" s="62" t="str">
        <f>+INPUT!P107</f>
        <v/>
      </c>
      <c r="H16" s="62" t="str">
        <f>+INPUT!Q107</f>
        <v/>
      </c>
      <c r="I16" s="62" t="str">
        <f>+INPUT!R107</f>
        <v/>
      </c>
      <c r="J16" s="62" t="str">
        <f>+INPUT!S107</f>
        <v/>
      </c>
    </row>
    <row r="17" spans="1:10" x14ac:dyDescent="0.25">
      <c r="A17" s="57">
        <f>+INPUT!J108</f>
        <v>107</v>
      </c>
      <c r="B17" s="58">
        <f>+INPUT!K108</f>
        <v>43206</v>
      </c>
      <c r="C17" s="62" t="str">
        <f>+INPUT!L108</f>
        <v/>
      </c>
      <c r="D17" s="62" t="str">
        <f>+INPUT!M108</f>
        <v/>
      </c>
      <c r="E17" s="62" t="str">
        <f>+INPUT!N108</f>
        <v/>
      </c>
      <c r="F17" s="62" t="e">
        <f>+INPUT!O108</f>
        <v>#DIV/0!</v>
      </c>
      <c r="G17" s="62" t="str">
        <f>+INPUT!P108</f>
        <v/>
      </c>
      <c r="H17" s="62" t="str">
        <f>+INPUT!Q108</f>
        <v/>
      </c>
      <c r="I17" s="62" t="str">
        <f>+INPUT!R108</f>
        <v/>
      </c>
      <c r="J17" s="62" t="str">
        <f>+INPUT!S108</f>
        <v/>
      </c>
    </row>
    <row r="18" spans="1:10" x14ac:dyDescent="0.25">
      <c r="A18" s="57">
        <f>+INPUT!J109</f>
        <v>108</v>
      </c>
      <c r="B18" s="58">
        <f>+INPUT!K109</f>
        <v>43207</v>
      </c>
      <c r="C18" s="62" t="str">
        <f>+INPUT!L109</f>
        <v/>
      </c>
      <c r="D18" s="62" t="str">
        <f>+INPUT!M109</f>
        <v/>
      </c>
      <c r="E18" s="62" t="str">
        <f>+INPUT!N109</f>
        <v/>
      </c>
      <c r="F18" s="62" t="e">
        <f>+INPUT!O109</f>
        <v>#DIV/0!</v>
      </c>
      <c r="G18" s="62" t="str">
        <f>+INPUT!P109</f>
        <v/>
      </c>
      <c r="H18" s="62" t="str">
        <f>+INPUT!Q109</f>
        <v/>
      </c>
      <c r="I18" s="62" t="str">
        <f>+INPUT!R109</f>
        <v/>
      </c>
      <c r="J18" s="62" t="str">
        <f>+INPUT!S109</f>
        <v/>
      </c>
    </row>
    <row r="19" spans="1:10" x14ac:dyDescent="0.25">
      <c r="A19" s="57">
        <f>+INPUT!J110</f>
        <v>109</v>
      </c>
      <c r="B19" s="58">
        <f>+INPUT!K110</f>
        <v>43208</v>
      </c>
      <c r="C19" s="62" t="str">
        <f>+INPUT!L110</f>
        <v/>
      </c>
      <c r="D19" s="62" t="str">
        <f>+INPUT!M110</f>
        <v/>
      </c>
      <c r="E19" s="62" t="str">
        <f>+INPUT!N110</f>
        <v/>
      </c>
      <c r="F19" s="62" t="e">
        <f>+INPUT!O110</f>
        <v>#DIV/0!</v>
      </c>
      <c r="G19" s="62" t="str">
        <f>+INPUT!P110</f>
        <v/>
      </c>
      <c r="H19" s="62" t="str">
        <f>+INPUT!Q110</f>
        <v/>
      </c>
      <c r="I19" s="62" t="str">
        <f>+INPUT!R110</f>
        <v/>
      </c>
      <c r="J19" s="62" t="str">
        <f>+INPUT!S110</f>
        <v/>
      </c>
    </row>
    <row r="20" spans="1:10" x14ac:dyDescent="0.25">
      <c r="A20" s="57">
        <f>+INPUT!J111</f>
        <v>110</v>
      </c>
      <c r="B20" s="58">
        <f>+INPUT!K111</f>
        <v>43209</v>
      </c>
      <c r="C20" s="62" t="str">
        <f>+INPUT!L111</f>
        <v/>
      </c>
      <c r="D20" s="62" t="str">
        <f>+INPUT!M111</f>
        <v/>
      </c>
      <c r="E20" s="62" t="str">
        <f>+INPUT!N111</f>
        <v/>
      </c>
      <c r="F20" s="62" t="e">
        <f>+INPUT!O111</f>
        <v>#DIV/0!</v>
      </c>
      <c r="G20" s="62" t="str">
        <f>+INPUT!P111</f>
        <v/>
      </c>
      <c r="H20" s="62" t="str">
        <f>+INPUT!Q111</f>
        <v/>
      </c>
      <c r="I20" s="62" t="str">
        <f>+INPUT!R111</f>
        <v/>
      </c>
      <c r="J20" s="62" t="str">
        <f>+INPUT!S111</f>
        <v/>
      </c>
    </row>
    <row r="21" spans="1:10" x14ac:dyDescent="0.25">
      <c r="A21" s="57">
        <f>+INPUT!J112</f>
        <v>111</v>
      </c>
      <c r="B21" s="58">
        <f>+INPUT!K112</f>
        <v>43210</v>
      </c>
      <c r="C21" s="62" t="str">
        <f>+INPUT!L112</f>
        <v/>
      </c>
      <c r="D21" s="62" t="str">
        <f>+INPUT!M112</f>
        <v/>
      </c>
      <c r="E21" s="62" t="str">
        <f>+INPUT!N112</f>
        <v/>
      </c>
      <c r="F21" s="62" t="e">
        <f>+INPUT!O112</f>
        <v>#DIV/0!</v>
      </c>
      <c r="G21" s="62" t="str">
        <f>+INPUT!P112</f>
        <v/>
      </c>
      <c r="H21" s="62" t="str">
        <f>+INPUT!Q112</f>
        <v/>
      </c>
      <c r="I21" s="62" t="str">
        <f>+INPUT!R112</f>
        <v/>
      </c>
      <c r="J21" s="62" t="str">
        <f>+INPUT!S112</f>
        <v/>
      </c>
    </row>
    <row r="22" spans="1:10" x14ac:dyDescent="0.25">
      <c r="A22" s="57">
        <f>+INPUT!J113</f>
        <v>112</v>
      </c>
      <c r="B22" s="58">
        <f>+INPUT!K113</f>
        <v>43211</v>
      </c>
      <c r="C22" s="62" t="str">
        <f>+INPUT!L113</f>
        <v/>
      </c>
      <c r="D22" s="62" t="str">
        <f>+INPUT!M113</f>
        <v/>
      </c>
      <c r="E22" s="62" t="str">
        <f>+INPUT!N113</f>
        <v/>
      </c>
      <c r="F22" s="62" t="e">
        <f>+INPUT!O113</f>
        <v>#DIV/0!</v>
      </c>
      <c r="G22" s="62" t="str">
        <f>+INPUT!P113</f>
        <v/>
      </c>
      <c r="H22" s="62" t="str">
        <f>+INPUT!Q113</f>
        <v/>
      </c>
      <c r="I22" s="62" t="str">
        <f>+INPUT!R113</f>
        <v/>
      </c>
      <c r="J22" s="62" t="str">
        <f>+INPUT!S113</f>
        <v/>
      </c>
    </row>
    <row r="23" spans="1:10" x14ac:dyDescent="0.25">
      <c r="A23" s="57">
        <f>+INPUT!J114</f>
        <v>113</v>
      </c>
      <c r="B23" s="58">
        <f>+INPUT!K114</f>
        <v>43212</v>
      </c>
      <c r="C23" s="62" t="str">
        <f>+INPUT!L114</f>
        <v/>
      </c>
      <c r="D23" s="62" t="str">
        <f>+INPUT!M114</f>
        <v/>
      </c>
      <c r="E23" s="62" t="str">
        <f>+INPUT!N114</f>
        <v/>
      </c>
      <c r="F23" s="62" t="e">
        <f>+INPUT!O114</f>
        <v>#DIV/0!</v>
      </c>
      <c r="G23" s="62" t="str">
        <f>+INPUT!P114</f>
        <v/>
      </c>
      <c r="H23" s="62" t="str">
        <f>+INPUT!Q114</f>
        <v/>
      </c>
      <c r="I23" s="62" t="str">
        <f>+INPUT!R114</f>
        <v/>
      </c>
      <c r="J23" s="62" t="str">
        <f>+INPUT!S114</f>
        <v/>
      </c>
    </row>
    <row r="24" spans="1:10" x14ac:dyDescent="0.25">
      <c r="A24" s="57">
        <f>+INPUT!J115</f>
        <v>114</v>
      </c>
      <c r="B24" s="58">
        <f>+INPUT!K115</f>
        <v>43213</v>
      </c>
      <c r="C24" s="62" t="str">
        <f>+INPUT!L115</f>
        <v/>
      </c>
      <c r="D24" s="62" t="str">
        <f>+INPUT!M115</f>
        <v/>
      </c>
      <c r="E24" s="62" t="str">
        <f>+INPUT!N115</f>
        <v/>
      </c>
      <c r="F24" s="62" t="e">
        <f>+INPUT!O115</f>
        <v>#DIV/0!</v>
      </c>
      <c r="G24" s="62" t="str">
        <f>+INPUT!P115</f>
        <v/>
      </c>
      <c r="H24" s="62" t="str">
        <f>+INPUT!Q115</f>
        <v/>
      </c>
      <c r="I24" s="62" t="str">
        <f>+INPUT!R115</f>
        <v/>
      </c>
      <c r="J24" s="62" t="str">
        <f>+INPUT!S115</f>
        <v/>
      </c>
    </row>
    <row r="25" spans="1:10" x14ac:dyDescent="0.25">
      <c r="A25" s="57">
        <f>+INPUT!J116</f>
        <v>115</v>
      </c>
      <c r="B25" s="58">
        <f>+INPUT!K116</f>
        <v>43214</v>
      </c>
      <c r="C25" s="62" t="str">
        <f>+INPUT!L116</f>
        <v/>
      </c>
      <c r="D25" s="62" t="str">
        <f>+INPUT!M116</f>
        <v/>
      </c>
      <c r="E25" s="62" t="str">
        <f>+INPUT!N116</f>
        <v/>
      </c>
      <c r="F25" s="62" t="e">
        <f>+INPUT!O116</f>
        <v>#DIV/0!</v>
      </c>
      <c r="G25" s="62" t="str">
        <f>+INPUT!P116</f>
        <v/>
      </c>
      <c r="H25" s="62" t="str">
        <f>+INPUT!Q116</f>
        <v/>
      </c>
      <c r="I25" s="62" t="str">
        <f>+INPUT!R116</f>
        <v/>
      </c>
      <c r="J25" s="62" t="str">
        <f>+INPUT!S116</f>
        <v/>
      </c>
    </row>
    <row r="26" spans="1:10" x14ac:dyDescent="0.25">
      <c r="A26" s="57">
        <f>+INPUT!J117</f>
        <v>116</v>
      </c>
      <c r="B26" s="58">
        <f>+INPUT!K117</f>
        <v>43215</v>
      </c>
      <c r="C26" s="62" t="str">
        <f>+INPUT!L117</f>
        <v/>
      </c>
      <c r="D26" s="62" t="str">
        <f>+INPUT!M117</f>
        <v/>
      </c>
      <c r="E26" s="62" t="str">
        <f>+INPUT!N117</f>
        <v/>
      </c>
      <c r="F26" s="62" t="e">
        <f>+INPUT!O117</f>
        <v>#DIV/0!</v>
      </c>
      <c r="G26" s="62" t="str">
        <f>+INPUT!P117</f>
        <v/>
      </c>
      <c r="H26" s="62" t="str">
        <f>+INPUT!Q117</f>
        <v/>
      </c>
      <c r="I26" s="62" t="str">
        <f>+INPUT!R117</f>
        <v/>
      </c>
      <c r="J26" s="62" t="str">
        <f>+INPUT!S117</f>
        <v/>
      </c>
    </row>
    <row r="27" spans="1:10" x14ac:dyDescent="0.25">
      <c r="A27" s="57">
        <f>+INPUT!J118</f>
        <v>117</v>
      </c>
      <c r="B27" s="58">
        <f>+INPUT!K118</f>
        <v>43216</v>
      </c>
      <c r="C27" s="62" t="str">
        <f>+INPUT!L118</f>
        <v/>
      </c>
      <c r="D27" s="62" t="str">
        <f>+INPUT!M118</f>
        <v/>
      </c>
      <c r="E27" s="62" t="str">
        <f>+INPUT!N118</f>
        <v/>
      </c>
      <c r="F27" s="62" t="e">
        <f>+INPUT!O118</f>
        <v>#DIV/0!</v>
      </c>
      <c r="G27" s="62" t="str">
        <f>+INPUT!P118</f>
        <v/>
      </c>
      <c r="H27" s="62" t="str">
        <f>+INPUT!Q118</f>
        <v/>
      </c>
      <c r="I27" s="62" t="str">
        <f>+INPUT!R118</f>
        <v/>
      </c>
      <c r="J27" s="62" t="str">
        <f>+INPUT!S118</f>
        <v/>
      </c>
    </row>
    <row r="28" spans="1:10" x14ac:dyDescent="0.25">
      <c r="A28" s="57">
        <f>+INPUT!J119</f>
        <v>118</v>
      </c>
      <c r="B28" s="58">
        <f>+INPUT!K119</f>
        <v>43217</v>
      </c>
      <c r="C28" s="62" t="str">
        <f>+INPUT!L119</f>
        <v/>
      </c>
      <c r="D28" s="62" t="str">
        <f>+INPUT!M119</f>
        <v/>
      </c>
      <c r="E28" s="62" t="str">
        <f>+INPUT!N119</f>
        <v/>
      </c>
      <c r="F28" s="62" t="e">
        <f>+INPUT!O119</f>
        <v>#DIV/0!</v>
      </c>
      <c r="G28" s="62" t="str">
        <f>+INPUT!P119</f>
        <v/>
      </c>
      <c r="H28" s="62" t="str">
        <f>+INPUT!Q119</f>
        <v/>
      </c>
      <c r="I28" s="62" t="str">
        <f>+INPUT!R119</f>
        <v/>
      </c>
      <c r="J28" s="62" t="str">
        <f>+INPUT!S119</f>
        <v/>
      </c>
    </row>
    <row r="29" spans="1:10" x14ac:dyDescent="0.25">
      <c r="A29" s="57">
        <f>+INPUT!J120</f>
        <v>119</v>
      </c>
      <c r="B29" s="58">
        <f>+INPUT!K120</f>
        <v>43218</v>
      </c>
      <c r="C29" s="62" t="str">
        <f>+INPUT!L120</f>
        <v/>
      </c>
      <c r="D29" s="62" t="str">
        <f>+INPUT!M120</f>
        <v/>
      </c>
      <c r="E29" s="62" t="str">
        <f>+INPUT!N120</f>
        <v/>
      </c>
      <c r="F29" s="62" t="e">
        <f>+INPUT!O120</f>
        <v>#DIV/0!</v>
      </c>
      <c r="G29" s="62" t="str">
        <f>+INPUT!P120</f>
        <v/>
      </c>
      <c r="H29" s="62" t="str">
        <f>+INPUT!Q120</f>
        <v/>
      </c>
      <c r="I29" s="62" t="str">
        <f>+INPUT!R120</f>
        <v/>
      </c>
      <c r="J29" s="62" t="str">
        <f>+INPUT!S120</f>
        <v/>
      </c>
    </row>
    <row r="30" spans="1:10" x14ac:dyDescent="0.25">
      <c r="A30" s="57">
        <f>+INPUT!J121</f>
        <v>120</v>
      </c>
      <c r="B30" s="58">
        <f>+INPUT!K121</f>
        <v>43219</v>
      </c>
      <c r="C30" s="62" t="str">
        <f>+INPUT!L121</f>
        <v/>
      </c>
      <c r="D30" s="62" t="str">
        <f>+INPUT!M121</f>
        <v/>
      </c>
      <c r="E30" s="62" t="str">
        <f>+INPUT!N121</f>
        <v/>
      </c>
      <c r="F30" s="62" t="e">
        <f>+INPUT!O121</f>
        <v>#DIV/0!</v>
      </c>
      <c r="G30" s="62" t="str">
        <f>+INPUT!P121</f>
        <v/>
      </c>
      <c r="H30" s="62" t="str">
        <f>+INPUT!Q121</f>
        <v/>
      </c>
      <c r="I30" s="62" t="str">
        <f>+INPUT!R121</f>
        <v/>
      </c>
      <c r="J30" s="62" t="str">
        <f>+INPUT!S121</f>
        <v/>
      </c>
    </row>
    <row r="31" spans="1:10" x14ac:dyDescent="0.25">
      <c r="A31" s="57">
        <f>+INPUT!J122</f>
        <v>121</v>
      </c>
      <c r="B31" s="58">
        <f>+INPUT!K122</f>
        <v>43220</v>
      </c>
      <c r="C31" s="62" t="str">
        <f>+INPUT!L122</f>
        <v/>
      </c>
      <c r="D31" s="62" t="str">
        <f>+INPUT!M122</f>
        <v/>
      </c>
      <c r="E31" s="62" t="str">
        <f>+INPUT!N122</f>
        <v/>
      </c>
      <c r="F31" s="62" t="e">
        <f>+INPUT!O122</f>
        <v>#DIV/0!</v>
      </c>
      <c r="G31" s="62" t="str">
        <f>+INPUT!P122</f>
        <v/>
      </c>
      <c r="H31" s="62" t="str">
        <f>+INPUT!Q122</f>
        <v/>
      </c>
      <c r="I31" s="62" t="str">
        <f>+INPUT!R122</f>
        <v/>
      </c>
      <c r="J31" s="62" t="str">
        <f>+INPUT!S122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25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25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25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0</v>
      </c>
      <c r="D38" s="57">
        <f>COUNT(D2:D31)</f>
        <v>0</v>
      </c>
      <c r="E38" s="57">
        <f>COUNT(E2:E31)</f>
        <v>0</v>
      </c>
      <c r="F38" s="57"/>
      <c r="G38" s="57">
        <f>COUNT(G2:G31)</f>
        <v>0</v>
      </c>
      <c r="H38" s="57">
        <f>COUNT(H2:H31)</f>
        <v>0</v>
      </c>
      <c r="I38" s="57">
        <f>COUNT(I2:I31)</f>
        <v>0</v>
      </c>
      <c r="J38" s="57">
        <f>COUNT(J2:J31)</f>
        <v>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 t="str">
        <f>+INPUT!L123</f>
        <v/>
      </c>
      <c r="D2" s="62" t="str">
        <f>+INPUT!M123</f>
        <v/>
      </c>
      <c r="E2" s="62" t="str">
        <f>+INPUT!N123</f>
        <v/>
      </c>
      <c r="F2" s="62" t="e">
        <f>+INPUT!O123</f>
        <v>#DIV/0!</v>
      </c>
      <c r="G2" s="62" t="str">
        <f>+INPUT!P123</f>
        <v/>
      </c>
      <c r="H2" s="62" t="str">
        <f>+INPUT!Q123</f>
        <v/>
      </c>
      <c r="I2" s="62" t="str">
        <f>+INPUT!R123</f>
        <v/>
      </c>
      <c r="J2" s="62" t="str">
        <f>+INPUT!S123</f>
        <v/>
      </c>
    </row>
    <row r="3" spans="1:10" x14ac:dyDescent="0.25">
      <c r="A3" s="57">
        <f>+INPUT!J124</f>
        <v>123</v>
      </c>
      <c r="B3" s="58">
        <f>+INPUT!K124</f>
        <v>43222</v>
      </c>
      <c r="C3" s="62" t="str">
        <f>+INPUT!L124</f>
        <v/>
      </c>
      <c r="D3" s="62" t="str">
        <f>+INPUT!M124</f>
        <v/>
      </c>
      <c r="E3" s="62" t="str">
        <f>+INPUT!N124</f>
        <v/>
      </c>
      <c r="F3" s="62" t="e">
        <f>+INPUT!O124</f>
        <v>#DIV/0!</v>
      </c>
      <c r="G3" s="62" t="str">
        <f>+INPUT!P124</f>
        <v/>
      </c>
      <c r="H3" s="62" t="str">
        <f>+INPUT!Q124</f>
        <v/>
      </c>
      <c r="I3" s="62" t="str">
        <f>+INPUT!R124</f>
        <v/>
      </c>
      <c r="J3" s="62" t="str">
        <f>+INPUT!S124</f>
        <v/>
      </c>
    </row>
    <row r="4" spans="1:10" x14ac:dyDescent="0.25">
      <c r="A4" s="57">
        <f>+INPUT!J125</f>
        <v>124</v>
      </c>
      <c r="B4" s="58">
        <f>+INPUT!K125</f>
        <v>43223</v>
      </c>
      <c r="C4" s="62" t="str">
        <f>+INPUT!L125</f>
        <v/>
      </c>
      <c r="D4" s="62" t="str">
        <f>+INPUT!M125</f>
        <v/>
      </c>
      <c r="E4" s="62" t="str">
        <f>+INPUT!N125</f>
        <v/>
      </c>
      <c r="F4" s="62" t="e">
        <f>+INPUT!O125</f>
        <v>#DIV/0!</v>
      </c>
      <c r="G4" s="62" t="str">
        <f>+INPUT!P125</f>
        <v/>
      </c>
      <c r="H4" s="62" t="str">
        <f>+INPUT!Q125</f>
        <v/>
      </c>
      <c r="I4" s="62" t="str">
        <f>+INPUT!R125</f>
        <v/>
      </c>
      <c r="J4" s="62" t="str">
        <f>+INPUT!S125</f>
        <v/>
      </c>
    </row>
    <row r="5" spans="1:10" x14ac:dyDescent="0.25">
      <c r="A5" s="57">
        <f>+INPUT!J126</f>
        <v>125</v>
      </c>
      <c r="B5" s="58">
        <f>+INPUT!K126</f>
        <v>43224</v>
      </c>
      <c r="C5" s="62" t="str">
        <f>+INPUT!L126</f>
        <v/>
      </c>
      <c r="D5" s="62" t="str">
        <f>+INPUT!M126</f>
        <v/>
      </c>
      <c r="E5" s="62" t="str">
        <f>+INPUT!N126</f>
        <v/>
      </c>
      <c r="F5" s="62" t="e">
        <f>+INPUT!O126</f>
        <v>#DIV/0!</v>
      </c>
      <c r="G5" s="62" t="str">
        <f>+INPUT!P126</f>
        <v/>
      </c>
      <c r="H5" s="62" t="str">
        <f>+INPUT!Q126</f>
        <v/>
      </c>
      <c r="I5" s="62" t="str">
        <f>+INPUT!R126</f>
        <v/>
      </c>
      <c r="J5" s="62" t="str">
        <f>+INPUT!S126</f>
        <v/>
      </c>
    </row>
    <row r="6" spans="1:10" x14ac:dyDescent="0.25">
      <c r="A6" s="57">
        <f>+INPUT!J127</f>
        <v>126</v>
      </c>
      <c r="B6" s="58">
        <f>+INPUT!K127</f>
        <v>43225</v>
      </c>
      <c r="C6" s="62" t="str">
        <f>+INPUT!L127</f>
        <v/>
      </c>
      <c r="D6" s="62" t="str">
        <f>+INPUT!M127</f>
        <v/>
      </c>
      <c r="E6" s="62" t="str">
        <f>+INPUT!N127</f>
        <v/>
      </c>
      <c r="F6" s="62" t="e">
        <f>+INPUT!O127</f>
        <v>#DIV/0!</v>
      </c>
      <c r="G6" s="62" t="str">
        <f>+INPUT!P127</f>
        <v/>
      </c>
      <c r="H6" s="62" t="str">
        <f>+INPUT!Q127</f>
        <v/>
      </c>
      <c r="I6" s="62" t="str">
        <f>+INPUT!R127</f>
        <v/>
      </c>
      <c r="J6" s="62" t="str">
        <f>+INPUT!S127</f>
        <v/>
      </c>
    </row>
    <row r="7" spans="1:10" x14ac:dyDescent="0.25">
      <c r="A7" s="57">
        <f>+INPUT!J128</f>
        <v>127</v>
      </c>
      <c r="B7" s="58">
        <f>+INPUT!K128</f>
        <v>43226</v>
      </c>
      <c r="C7" s="62" t="str">
        <f>+INPUT!L128</f>
        <v/>
      </c>
      <c r="D7" s="62" t="str">
        <f>+INPUT!M128</f>
        <v/>
      </c>
      <c r="E7" s="62" t="str">
        <f>+INPUT!N128</f>
        <v/>
      </c>
      <c r="F7" s="62" t="e">
        <f>+INPUT!O128</f>
        <v>#DIV/0!</v>
      </c>
      <c r="G7" s="62" t="str">
        <f>+INPUT!P128</f>
        <v/>
      </c>
      <c r="H7" s="62" t="str">
        <f>+INPUT!Q128</f>
        <v/>
      </c>
      <c r="I7" s="62" t="str">
        <f>+INPUT!R128</f>
        <v/>
      </c>
      <c r="J7" s="62" t="str">
        <f>+INPUT!S128</f>
        <v/>
      </c>
    </row>
    <row r="8" spans="1:10" x14ac:dyDescent="0.25">
      <c r="A8" s="57">
        <f>+INPUT!J129</f>
        <v>128</v>
      </c>
      <c r="B8" s="58">
        <f>+INPUT!K129</f>
        <v>43227</v>
      </c>
      <c r="C8" s="62" t="str">
        <f>+INPUT!L129</f>
        <v/>
      </c>
      <c r="D8" s="62" t="str">
        <f>+INPUT!M129</f>
        <v/>
      </c>
      <c r="E8" s="62" t="str">
        <f>+INPUT!N129</f>
        <v/>
      </c>
      <c r="F8" s="62" t="e">
        <f>+INPUT!O129</f>
        <v>#DIV/0!</v>
      </c>
      <c r="G8" s="62" t="str">
        <f>+INPUT!P129</f>
        <v/>
      </c>
      <c r="H8" s="62" t="str">
        <f>+INPUT!Q129</f>
        <v/>
      </c>
      <c r="I8" s="62" t="str">
        <f>+INPUT!R129</f>
        <v/>
      </c>
      <c r="J8" s="62" t="str">
        <f>+INPUT!S129</f>
        <v/>
      </c>
    </row>
    <row r="9" spans="1:10" x14ac:dyDescent="0.25">
      <c r="A9" s="57">
        <f>+INPUT!J130</f>
        <v>129</v>
      </c>
      <c r="B9" s="58">
        <f>+INPUT!K130</f>
        <v>43228</v>
      </c>
      <c r="C9" s="62" t="str">
        <f>+INPUT!L130</f>
        <v/>
      </c>
      <c r="D9" s="62" t="str">
        <f>+INPUT!M130</f>
        <v/>
      </c>
      <c r="E9" s="62" t="str">
        <f>+INPUT!N130</f>
        <v/>
      </c>
      <c r="F9" s="62" t="e">
        <f>+INPUT!O130</f>
        <v>#DIV/0!</v>
      </c>
      <c r="G9" s="62" t="str">
        <f>+INPUT!P130</f>
        <v/>
      </c>
      <c r="H9" s="62" t="str">
        <f>+INPUT!Q130</f>
        <v/>
      </c>
      <c r="I9" s="62" t="str">
        <f>+INPUT!R130</f>
        <v/>
      </c>
      <c r="J9" s="62" t="str">
        <f>+INPUT!S130</f>
        <v/>
      </c>
    </row>
    <row r="10" spans="1:10" x14ac:dyDescent="0.25">
      <c r="A10" s="57">
        <f>+INPUT!J131</f>
        <v>130</v>
      </c>
      <c r="B10" s="58">
        <f>+INPUT!K131</f>
        <v>43229</v>
      </c>
      <c r="C10" s="62" t="str">
        <f>+INPUT!L131</f>
        <v/>
      </c>
      <c r="D10" s="62" t="str">
        <f>+INPUT!M131</f>
        <v/>
      </c>
      <c r="E10" s="62" t="str">
        <f>+INPUT!N131</f>
        <v/>
      </c>
      <c r="F10" s="62" t="e">
        <f>+INPUT!O131</f>
        <v>#DIV/0!</v>
      </c>
      <c r="G10" s="62" t="str">
        <f>+INPUT!P131</f>
        <v/>
      </c>
      <c r="H10" s="62" t="str">
        <f>+INPUT!Q131</f>
        <v/>
      </c>
      <c r="I10" s="62" t="str">
        <f>+INPUT!R131</f>
        <v/>
      </c>
      <c r="J10" s="62" t="str">
        <f>+INPUT!S131</f>
        <v/>
      </c>
    </row>
    <row r="11" spans="1:10" x14ac:dyDescent="0.25">
      <c r="A11" s="57">
        <f>+INPUT!J132</f>
        <v>131</v>
      </c>
      <c r="B11" s="58">
        <f>+INPUT!K132</f>
        <v>43230</v>
      </c>
      <c r="C11" s="62" t="str">
        <f>+INPUT!L132</f>
        <v/>
      </c>
      <c r="D11" s="62" t="str">
        <f>+INPUT!M132</f>
        <v/>
      </c>
      <c r="E11" s="62" t="str">
        <f>+INPUT!N132</f>
        <v/>
      </c>
      <c r="F11" s="62" t="e">
        <f>+INPUT!O132</f>
        <v>#DIV/0!</v>
      </c>
      <c r="G11" s="62" t="str">
        <f>+INPUT!P132</f>
        <v/>
      </c>
      <c r="H11" s="62" t="str">
        <f>+INPUT!Q132</f>
        <v/>
      </c>
      <c r="I11" s="62" t="str">
        <f>+INPUT!R132</f>
        <v/>
      </c>
      <c r="J11" s="62" t="str">
        <f>+INPUT!S132</f>
        <v/>
      </c>
    </row>
    <row r="12" spans="1:10" x14ac:dyDescent="0.25">
      <c r="A12" s="57">
        <f>+INPUT!J133</f>
        <v>132</v>
      </c>
      <c r="B12" s="58">
        <f>+INPUT!K133</f>
        <v>43231</v>
      </c>
      <c r="C12" s="62" t="str">
        <f>+INPUT!L133</f>
        <v/>
      </c>
      <c r="D12" s="62" t="str">
        <f>+INPUT!M133</f>
        <v/>
      </c>
      <c r="E12" s="62" t="str">
        <f>+INPUT!N133</f>
        <v/>
      </c>
      <c r="F12" s="62" t="e">
        <f>+INPUT!O133</f>
        <v>#DIV/0!</v>
      </c>
      <c r="G12" s="62" t="str">
        <f>+INPUT!P133</f>
        <v/>
      </c>
      <c r="H12" s="62" t="str">
        <f>+INPUT!Q133</f>
        <v/>
      </c>
      <c r="I12" s="62" t="str">
        <f>+INPUT!R133</f>
        <v/>
      </c>
      <c r="J12" s="62" t="str">
        <f>+INPUT!S133</f>
        <v/>
      </c>
    </row>
    <row r="13" spans="1:10" x14ac:dyDescent="0.25">
      <c r="A13" s="57">
        <f>+INPUT!J134</f>
        <v>133</v>
      </c>
      <c r="B13" s="58">
        <f>+INPUT!K134</f>
        <v>43232</v>
      </c>
      <c r="C13" s="62" t="str">
        <f>+INPUT!L134</f>
        <v/>
      </c>
      <c r="D13" s="62" t="str">
        <f>+INPUT!M134</f>
        <v/>
      </c>
      <c r="E13" s="62" t="str">
        <f>+INPUT!N134</f>
        <v/>
      </c>
      <c r="F13" s="62" t="e">
        <f>+INPUT!O134</f>
        <v>#DIV/0!</v>
      </c>
      <c r="G13" s="62" t="str">
        <f>+INPUT!P134</f>
        <v/>
      </c>
      <c r="H13" s="62" t="str">
        <f>+INPUT!Q134</f>
        <v/>
      </c>
      <c r="I13" s="62" t="str">
        <f>+INPUT!R134</f>
        <v/>
      </c>
      <c r="J13" s="62" t="str">
        <f>+INPUT!S134</f>
        <v/>
      </c>
    </row>
    <row r="14" spans="1:10" x14ac:dyDescent="0.25">
      <c r="A14" s="57">
        <f>+INPUT!J135</f>
        <v>134</v>
      </c>
      <c r="B14" s="58">
        <f>+INPUT!K135</f>
        <v>43233</v>
      </c>
      <c r="C14" s="62" t="str">
        <f>+INPUT!L135</f>
        <v/>
      </c>
      <c r="D14" s="62" t="str">
        <f>+INPUT!M135</f>
        <v/>
      </c>
      <c r="E14" s="62" t="str">
        <f>+INPUT!N135</f>
        <v/>
      </c>
      <c r="F14" s="62" t="e">
        <f>+INPUT!O135</f>
        <v>#DIV/0!</v>
      </c>
      <c r="G14" s="62" t="str">
        <f>+INPUT!P135</f>
        <v/>
      </c>
      <c r="H14" s="62" t="str">
        <f>+INPUT!Q135</f>
        <v/>
      </c>
      <c r="I14" s="62" t="str">
        <f>+INPUT!R135</f>
        <v/>
      </c>
      <c r="J14" s="62" t="str">
        <f>+INPUT!S135</f>
        <v/>
      </c>
    </row>
    <row r="15" spans="1:10" x14ac:dyDescent="0.25">
      <c r="A15" s="57">
        <f>+INPUT!J136</f>
        <v>135</v>
      </c>
      <c r="B15" s="58">
        <f>+INPUT!K136</f>
        <v>43234</v>
      </c>
      <c r="C15" s="62" t="str">
        <f>+INPUT!L136</f>
        <v/>
      </c>
      <c r="D15" s="62" t="str">
        <f>+INPUT!M136</f>
        <v/>
      </c>
      <c r="E15" s="62" t="str">
        <f>+INPUT!N136</f>
        <v/>
      </c>
      <c r="F15" s="62" t="e">
        <f>+INPUT!O136</f>
        <v>#DIV/0!</v>
      </c>
      <c r="G15" s="62" t="str">
        <f>+INPUT!P136</f>
        <v/>
      </c>
      <c r="H15" s="62" t="str">
        <f>+INPUT!Q136</f>
        <v/>
      </c>
      <c r="I15" s="62" t="str">
        <f>+INPUT!R136</f>
        <v/>
      </c>
      <c r="J15" s="62" t="str">
        <f>+INPUT!S136</f>
        <v/>
      </c>
    </row>
    <row r="16" spans="1:10" x14ac:dyDescent="0.25">
      <c r="A16" s="57">
        <f>+INPUT!J137</f>
        <v>136</v>
      </c>
      <c r="B16" s="58">
        <f>+INPUT!K137</f>
        <v>43235</v>
      </c>
      <c r="C16" s="62" t="str">
        <f>+INPUT!L137</f>
        <v/>
      </c>
      <c r="D16" s="62" t="str">
        <f>+INPUT!M137</f>
        <v/>
      </c>
      <c r="E16" s="62" t="str">
        <f>+INPUT!N137</f>
        <v/>
      </c>
      <c r="F16" s="62" t="e">
        <f>+INPUT!O137</f>
        <v>#DIV/0!</v>
      </c>
      <c r="G16" s="62" t="str">
        <f>+INPUT!P137</f>
        <v/>
      </c>
      <c r="H16" s="62" t="str">
        <f>+INPUT!Q137</f>
        <v/>
      </c>
      <c r="I16" s="62" t="str">
        <f>+INPUT!R137</f>
        <v/>
      </c>
      <c r="J16" s="62" t="str">
        <f>+INPUT!S137</f>
        <v/>
      </c>
    </row>
    <row r="17" spans="1:10" x14ac:dyDescent="0.25">
      <c r="A17" s="57">
        <f>+INPUT!J138</f>
        <v>137</v>
      </c>
      <c r="B17" s="58">
        <f>+INPUT!K138</f>
        <v>43236</v>
      </c>
      <c r="C17" s="62" t="str">
        <f>+INPUT!L138</f>
        <v/>
      </c>
      <c r="D17" s="62" t="str">
        <f>+INPUT!M138</f>
        <v/>
      </c>
      <c r="E17" s="62" t="str">
        <f>+INPUT!N138</f>
        <v/>
      </c>
      <c r="F17" s="62" t="e">
        <f>+INPUT!O138</f>
        <v>#DIV/0!</v>
      </c>
      <c r="G17" s="62" t="str">
        <f>+INPUT!P138</f>
        <v/>
      </c>
      <c r="H17" s="62" t="str">
        <f>+INPUT!Q138</f>
        <v/>
      </c>
      <c r="I17" s="62" t="str">
        <f>+INPUT!R138</f>
        <v/>
      </c>
      <c r="J17" s="62" t="str">
        <f>+INPUT!S138</f>
        <v/>
      </c>
    </row>
    <row r="18" spans="1:10" x14ac:dyDescent="0.25">
      <c r="A18" s="57">
        <f>+INPUT!J139</f>
        <v>138</v>
      </c>
      <c r="B18" s="58">
        <f>+INPUT!K139</f>
        <v>43237</v>
      </c>
      <c r="C18" s="62" t="str">
        <f>+INPUT!L139</f>
        <v/>
      </c>
      <c r="D18" s="62" t="str">
        <f>+INPUT!M139</f>
        <v/>
      </c>
      <c r="E18" s="62" t="str">
        <f>+INPUT!N139</f>
        <v/>
      </c>
      <c r="F18" s="62" t="e">
        <f>+INPUT!O139</f>
        <v>#DIV/0!</v>
      </c>
      <c r="G18" s="62" t="str">
        <f>+INPUT!P139</f>
        <v/>
      </c>
      <c r="H18" s="62" t="str">
        <f>+INPUT!Q139</f>
        <v/>
      </c>
      <c r="I18" s="62" t="str">
        <f>+INPUT!R139</f>
        <v/>
      </c>
      <c r="J18" s="62" t="str">
        <f>+INPUT!S139</f>
        <v/>
      </c>
    </row>
    <row r="19" spans="1:10" x14ac:dyDescent="0.25">
      <c r="A19" s="57">
        <f>+INPUT!J140</f>
        <v>139</v>
      </c>
      <c r="B19" s="58">
        <f>+INPUT!K140</f>
        <v>43238</v>
      </c>
      <c r="C19" s="62" t="str">
        <f>+INPUT!L140</f>
        <v/>
      </c>
      <c r="D19" s="62" t="str">
        <f>+INPUT!M140</f>
        <v/>
      </c>
      <c r="E19" s="62" t="str">
        <f>+INPUT!N140</f>
        <v/>
      </c>
      <c r="F19" s="62" t="e">
        <f>+INPUT!O140</f>
        <v>#DIV/0!</v>
      </c>
      <c r="G19" s="62" t="str">
        <f>+INPUT!P140</f>
        <v/>
      </c>
      <c r="H19" s="62" t="str">
        <f>+INPUT!Q140</f>
        <v/>
      </c>
      <c r="I19" s="62" t="str">
        <f>+INPUT!R140</f>
        <v/>
      </c>
      <c r="J19" s="62" t="str">
        <f>+INPUT!S140</f>
        <v/>
      </c>
    </row>
    <row r="20" spans="1:10" x14ac:dyDescent="0.25">
      <c r="A20" s="57">
        <f>+INPUT!J141</f>
        <v>140</v>
      </c>
      <c r="B20" s="58">
        <f>+INPUT!K141</f>
        <v>43239</v>
      </c>
      <c r="C20" s="62" t="str">
        <f>+INPUT!L141</f>
        <v/>
      </c>
      <c r="D20" s="62" t="str">
        <f>+INPUT!M141</f>
        <v/>
      </c>
      <c r="E20" s="62" t="str">
        <f>+INPUT!N141</f>
        <v/>
      </c>
      <c r="F20" s="62" t="e">
        <f>+INPUT!O141</f>
        <v>#DIV/0!</v>
      </c>
      <c r="G20" s="62" t="str">
        <f>+INPUT!P141</f>
        <v/>
      </c>
      <c r="H20" s="62" t="str">
        <f>+INPUT!Q141</f>
        <v/>
      </c>
      <c r="I20" s="62" t="str">
        <f>+INPUT!R141</f>
        <v/>
      </c>
      <c r="J20" s="62" t="str">
        <f>+INPUT!S141</f>
        <v/>
      </c>
    </row>
    <row r="21" spans="1:10" x14ac:dyDescent="0.25">
      <c r="A21" s="57">
        <f>+INPUT!J142</f>
        <v>141</v>
      </c>
      <c r="B21" s="58">
        <f>+INPUT!K142</f>
        <v>43240</v>
      </c>
      <c r="C21" s="62" t="str">
        <f>+INPUT!L142</f>
        <v/>
      </c>
      <c r="D21" s="62" t="str">
        <f>+INPUT!M142</f>
        <v/>
      </c>
      <c r="E21" s="62" t="str">
        <f>+INPUT!N142</f>
        <v/>
      </c>
      <c r="F21" s="62" t="e">
        <f>+INPUT!O142</f>
        <v>#DIV/0!</v>
      </c>
      <c r="G21" s="62" t="str">
        <f>+INPUT!P142</f>
        <v/>
      </c>
      <c r="H21" s="62" t="str">
        <f>+INPUT!Q142</f>
        <v/>
      </c>
      <c r="I21" s="62" t="str">
        <f>+INPUT!R142</f>
        <v/>
      </c>
      <c r="J21" s="62" t="str">
        <f>+INPUT!S142</f>
        <v/>
      </c>
    </row>
    <row r="22" spans="1:10" x14ac:dyDescent="0.25">
      <c r="A22" s="57">
        <f>+INPUT!J143</f>
        <v>142</v>
      </c>
      <c r="B22" s="58">
        <f>+INPUT!K143</f>
        <v>43241</v>
      </c>
      <c r="C22" s="62" t="str">
        <f>+INPUT!L143</f>
        <v/>
      </c>
      <c r="D22" s="62" t="str">
        <f>+INPUT!M143</f>
        <v/>
      </c>
      <c r="E22" s="62" t="str">
        <f>+INPUT!N143</f>
        <v/>
      </c>
      <c r="F22" s="62" t="e">
        <f>+INPUT!O143</f>
        <v>#DIV/0!</v>
      </c>
      <c r="G22" s="62" t="str">
        <f>+INPUT!P143</f>
        <v/>
      </c>
      <c r="H22" s="62" t="str">
        <f>+INPUT!Q143</f>
        <v/>
      </c>
      <c r="I22" s="62" t="str">
        <f>+INPUT!R143</f>
        <v/>
      </c>
      <c r="J22" s="62" t="str">
        <f>+INPUT!S143</f>
        <v/>
      </c>
    </row>
    <row r="23" spans="1:10" x14ac:dyDescent="0.25">
      <c r="A23" s="57">
        <f>+INPUT!J144</f>
        <v>143</v>
      </c>
      <c r="B23" s="58">
        <f>+INPUT!K144</f>
        <v>43242</v>
      </c>
      <c r="C23" s="62" t="str">
        <f>+INPUT!L144</f>
        <v/>
      </c>
      <c r="D23" s="62" t="str">
        <f>+INPUT!M144</f>
        <v/>
      </c>
      <c r="E23" s="62" t="str">
        <f>+INPUT!N144</f>
        <v/>
      </c>
      <c r="F23" s="62" t="e">
        <f>+INPUT!O144</f>
        <v>#DIV/0!</v>
      </c>
      <c r="G23" s="62" t="str">
        <f>+INPUT!P144</f>
        <v/>
      </c>
      <c r="H23" s="62" t="str">
        <f>+INPUT!Q144</f>
        <v/>
      </c>
      <c r="I23" s="62" t="str">
        <f>+INPUT!R144</f>
        <v/>
      </c>
      <c r="J23" s="62" t="str">
        <f>+INPUT!S144</f>
        <v/>
      </c>
    </row>
    <row r="24" spans="1:10" x14ac:dyDescent="0.25">
      <c r="A24" s="57">
        <f>+INPUT!J145</f>
        <v>144</v>
      </c>
      <c r="B24" s="58">
        <f>+INPUT!K145</f>
        <v>43243</v>
      </c>
      <c r="C24" s="62" t="str">
        <f>+INPUT!L145</f>
        <v/>
      </c>
      <c r="D24" s="62" t="str">
        <f>+INPUT!M145</f>
        <v/>
      </c>
      <c r="E24" s="62" t="str">
        <f>+INPUT!N145</f>
        <v/>
      </c>
      <c r="F24" s="62" t="e">
        <f>+INPUT!O145</f>
        <v>#DIV/0!</v>
      </c>
      <c r="G24" s="62" t="str">
        <f>+INPUT!P145</f>
        <v/>
      </c>
      <c r="H24" s="62" t="str">
        <f>+INPUT!Q145</f>
        <v/>
      </c>
      <c r="I24" s="62" t="str">
        <f>+INPUT!R145</f>
        <v/>
      </c>
      <c r="J24" s="62" t="str">
        <f>+INPUT!S145</f>
        <v/>
      </c>
    </row>
    <row r="25" spans="1:10" x14ac:dyDescent="0.25">
      <c r="A25" s="57">
        <f>+INPUT!J146</f>
        <v>145</v>
      </c>
      <c r="B25" s="58">
        <f>+INPUT!K146</f>
        <v>43244</v>
      </c>
      <c r="C25" s="62" t="str">
        <f>+INPUT!L146</f>
        <v/>
      </c>
      <c r="D25" s="62" t="str">
        <f>+INPUT!M146</f>
        <v/>
      </c>
      <c r="E25" s="62" t="str">
        <f>+INPUT!N146</f>
        <v/>
      </c>
      <c r="F25" s="62" t="e">
        <f>+INPUT!O146</f>
        <v>#DIV/0!</v>
      </c>
      <c r="G25" s="62" t="str">
        <f>+INPUT!P146</f>
        <v/>
      </c>
      <c r="H25" s="62" t="str">
        <f>+INPUT!Q146</f>
        <v/>
      </c>
      <c r="I25" s="62" t="str">
        <f>+INPUT!R146</f>
        <v/>
      </c>
      <c r="J25" s="62" t="str">
        <f>+INPUT!S146</f>
        <v/>
      </c>
    </row>
    <row r="26" spans="1:10" x14ac:dyDescent="0.25">
      <c r="A26" s="57">
        <f>+INPUT!J147</f>
        <v>146</v>
      </c>
      <c r="B26" s="58">
        <f>+INPUT!K147</f>
        <v>43245</v>
      </c>
      <c r="C26" s="62" t="str">
        <f>+INPUT!L147</f>
        <v/>
      </c>
      <c r="D26" s="62" t="str">
        <f>+INPUT!M147</f>
        <v/>
      </c>
      <c r="E26" s="62" t="str">
        <f>+INPUT!N147</f>
        <v/>
      </c>
      <c r="F26" s="62" t="e">
        <f>+INPUT!O147</f>
        <v>#DIV/0!</v>
      </c>
      <c r="G26" s="62" t="str">
        <f>+INPUT!P147</f>
        <v/>
      </c>
      <c r="H26" s="62" t="str">
        <f>+INPUT!Q147</f>
        <v/>
      </c>
      <c r="I26" s="62" t="str">
        <f>+INPUT!R147</f>
        <v/>
      </c>
      <c r="J26" s="62" t="str">
        <f>+INPUT!S147</f>
        <v/>
      </c>
    </row>
    <row r="27" spans="1:10" x14ac:dyDescent="0.25">
      <c r="A27" s="57">
        <f>+INPUT!J148</f>
        <v>147</v>
      </c>
      <c r="B27" s="58">
        <f>+INPUT!K148</f>
        <v>43246</v>
      </c>
      <c r="C27" s="62" t="str">
        <f>+INPUT!L148</f>
        <v/>
      </c>
      <c r="D27" s="62" t="str">
        <f>+INPUT!M148</f>
        <v/>
      </c>
      <c r="E27" s="62" t="str">
        <f>+INPUT!N148</f>
        <v/>
      </c>
      <c r="F27" s="62" t="e">
        <f>+INPUT!O148</f>
        <v>#DIV/0!</v>
      </c>
      <c r="G27" s="62" t="str">
        <f>+INPUT!P148</f>
        <v/>
      </c>
      <c r="H27" s="62" t="str">
        <f>+INPUT!Q148</f>
        <v/>
      </c>
      <c r="I27" s="62" t="str">
        <f>+INPUT!R148</f>
        <v/>
      </c>
      <c r="J27" s="62" t="str">
        <f>+INPUT!S148</f>
        <v/>
      </c>
    </row>
    <row r="28" spans="1:10" x14ac:dyDescent="0.25">
      <c r="A28" s="57">
        <f>+INPUT!J149</f>
        <v>148</v>
      </c>
      <c r="B28" s="58">
        <f>+INPUT!K149</f>
        <v>43247</v>
      </c>
      <c r="C28" s="62" t="str">
        <f>+INPUT!L149</f>
        <v/>
      </c>
      <c r="D28" s="62" t="str">
        <f>+INPUT!M149</f>
        <v/>
      </c>
      <c r="E28" s="62" t="str">
        <f>+INPUT!N149</f>
        <v/>
      </c>
      <c r="F28" s="62" t="e">
        <f>+INPUT!O149</f>
        <v>#DIV/0!</v>
      </c>
      <c r="G28" s="62" t="str">
        <f>+INPUT!P149</f>
        <v/>
      </c>
      <c r="H28" s="62" t="str">
        <f>+INPUT!Q149</f>
        <v/>
      </c>
      <c r="I28" s="62" t="str">
        <f>+INPUT!R149</f>
        <v/>
      </c>
      <c r="J28" s="62" t="str">
        <f>+INPUT!S149</f>
        <v/>
      </c>
    </row>
    <row r="29" spans="1:10" x14ac:dyDescent="0.25">
      <c r="A29" s="57">
        <f>+INPUT!J150</f>
        <v>149</v>
      </c>
      <c r="B29" s="58">
        <f>+INPUT!K150</f>
        <v>43248</v>
      </c>
      <c r="C29" s="62" t="str">
        <f>+INPUT!L150</f>
        <v/>
      </c>
      <c r="D29" s="62" t="str">
        <f>+INPUT!M150</f>
        <v/>
      </c>
      <c r="E29" s="62" t="str">
        <f>+INPUT!N150</f>
        <v/>
      </c>
      <c r="F29" s="62" t="e">
        <f>+INPUT!O150</f>
        <v>#DIV/0!</v>
      </c>
      <c r="G29" s="62" t="str">
        <f>+INPUT!P150</f>
        <v/>
      </c>
      <c r="H29" s="62" t="str">
        <f>+INPUT!Q150</f>
        <v/>
      </c>
      <c r="I29" s="62" t="str">
        <f>+INPUT!R150</f>
        <v/>
      </c>
      <c r="J29" s="62" t="str">
        <f>+INPUT!S150</f>
        <v/>
      </c>
    </row>
    <row r="30" spans="1:10" x14ac:dyDescent="0.25">
      <c r="A30" s="57">
        <f>+INPUT!J151</f>
        <v>150</v>
      </c>
      <c r="B30" s="58">
        <f>+INPUT!K151</f>
        <v>43249</v>
      </c>
      <c r="C30" s="62" t="str">
        <f>+INPUT!L151</f>
        <v/>
      </c>
      <c r="D30" s="62" t="str">
        <f>+INPUT!M151</f>
        <v/>
      </c>
      <c r="E30" s="62" t="str">
        <f>+INPUT!N151</f>
        <v/>
      </c>
      <c r="F30" s="62" t="e">
        <f>+INPUT!O151</f>
        <v>#DIV/0!</v>
      </c>
      <c r="G30" s="62" t="str">
        <f>+INPUT!P151</f>
        <v/>
      </c>
      <c r="H30" s="62" t="str">
        <f>+INPUT!Q151</f>
        <v/>
      </c>
      <c r="I30" s="62" t="str">
        <f>+INPUT!R151</f>
        <v/>
      </c>
      <c r="J30" s="62" t="str">
        <f>+INPUT!S151</f>
        <v/>
      </c>
    </row>
    <row r="31" spans="1:10" x14ac:dyDescent="0.25">
      <c r="A31" s="57">
        <f>+INPUT!J152</f>
        <v>151</v>
      </c>
      <c r="B31" s="58">
        <f>+INPUT!K152</f>
        <v>43250</v>
      </c>
      <c r="C31" s="62" t="str">
        <f>+INPUT!L152</f>
        <v/>
      </c>
      <c r="D31" s="62" t="str">
        <f>+INPUT!M152</f>
        <v/>
      </c>
      <c r="E31" s="62" t="str">
        <f>+INPUT!N152</f>
        <v/>
      </c>
      <c r="F31" s="62" t="e">
        <f>+INPUT!O152</f>
        <v>#DIV/0!</v>
      </c>
      <c r="G31" s="62" t="str">
        <f>+INPUT!P152</f>
        <v/>
      </c>
      <c r="H31" s="62" t="str">
        <f>+INPUT!Q152</f>
        <v/>
      </c>
      <c r="I31" s="62" t="str">
        <f>+INPUT!R152</f>
        <v/>
      </c>
      <c r="J31" s="62" t="str">
        <f>+INPUT!S152</f>
        <v/>
      </c>
    </row>
    <row r="32" spans="1:10" x14ac:dyDescent="0.25">
      <c r="A32" s="57">
        <f>+INPUT!J153</f>
        <v>152</v>
      </c>
      <c r="B32" s="58">
        <f>+INPUT!K153</f>
        <v>43251</v>
      </c>
      <c r="C32" s="62" t="str">
        <f>+INPUT!L153</f>
        <v/>
      </c>
      <c r="D32" s="62" t="str">
        <f>+INPUT!M153</f>
        <v/>
      </c>
      <c r="E32" s="62" t="str">
        <f>+INPUT!N153</f>
        <v/>
      </c>
      <c r="F32" s="62" t="e">
        <f>+INPUT!O153</f>
        <v>#DIV/0!</v>
      </c>
      <c r="G32" s="62" t="str">
        <f>+INPUT!P153</f>
        <v/>
      </c>
      <c r="H32" s="62" t="str">
        <f>+INPUT!Q153</f>
        <v/>
      </c>
      <c r="I32" s="62" t="str">
        <f>+INPUT!R153</f>
        <v/>
      </c>
      <c r="J32" s="62" t="str">
        <f>+INPUT!S153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 t="shared" ref="D39:J39" si="0">COUNT(D2:D32)</f>
        <v>0</v>
      </c>
      <c r="E39" s="57">
        <f t="shared" si="0"/>
        <v>0</v>
      </c>
      <c r="F39" s="57"/>
      <c r="G39" s="57">
        <f t="shared" si="0"/>
        <v>0</v>
      </c>
      <c r="H39" s="57">
        <f t="shared" si="0"/>
        <v>0</v>
      </c>
      <c r="I39" s="57">
        <f t="shared" si="0"/>
        <v>0</v>
      </c>
      <c r="J39" s="57">
        <f t="shared" si="0"/>
        <v>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 t="str">
        <f>+INPUT!L154</f>
        <v/>
      </c>
      <c r="D2" s="62" t="str">
        <f>+INPUT!M154</f>
        <v/>
      </c>
      <c r="E2" s="62" t="str">
        <f>+INPUT!N154</f>
        <v/>
      </c>
      <c r="F2" s="62" t="e">
        <f>+INPUT!O154</f>
        <v>#DIV/0!</v>
      </c>
      <c r="G2" s="62" t="str">
        <f>+INPUT!P154</f>
        <v/>
      </c>
      <c r="H2" s="62" t="str">
        <f>+INPUT!Q154</f>
        <v/>
      </c>
      <c r="I2" s="62" t="str">
        <f>+INPUT!R154</f>
        <v/>
      </c>
      <c r="J2" s="62" t="str">
        <f>+INPUT!S154</f>
        <v/>
      </c>
    </row>
    <row r="3" spans="1:10" x14ac:dyDescent="0.25">
      <c r="A3" s="57">
        <f>+INPUT!J155</f>
        <v>154</v>
      </c>
      <c r="B3" s="58">
        <f>+INPUT!K155</f>
        <v>43253</v>
      </c>
      <c r="C3" s="62" t="str">
        <f>+INPUT!L155</f>
        <v/>
      </c>
      <c r="D3" s="62" t="str">
        <f>+INPUT!M155</f>
        <v/>
      </c>
      <c r="E3" s="62" t="str">
        <f>+INPUT!N155</f>
        <v/>
      </c>
      <c r="F3" s="62" t="e">
        <f>+INPUT!O155</f>
        <v>#DIV/0!</v>
      </c>
      <c r="G3" s="62" t="str">
        <f>+INPUT!P155</f>
        <v/>
      </c>
      <c r="H3" s="62" t="str">
        <f>+INPUT!Q155</f>
        <v/>
      </c>
      <c r="I3" s="62" t="str">
        <f>+INPUT!R155</f>
        <v/>
      </c>
      <c r="J3" s="62" t="str">
        <f>+INPUT!S155</f>
        <v/>
      </c>
    </row>
    <row r="4" spans="1:10" x14ac:dyDescent="0.25">
      <c r="A4" s="57">
        <f>+INPUT!J156</f>
        <v>155</v>
      </c>
      <c r="B4" s="58">
        <f>+INPUT!K156</f>
        <v>43254</v>
      </c>
      <c r="C4" s="62" t="str">
        <f>+INPUT!L156</f>
        <v/>
      </c>
      <c r="D4" s="62" t="str">
        <f>+INPUT!M156</f>
        <v/>
      </c>
      <c r="E4" s="62" t="str">
        <f>+INPUT!N156</f>
        <v/>
      </c>
      <c r="F4" s="62" t="e">
        <f>+INPUT!O156</f>
        <v>#DIV/0!</v>
      </c>
      <c r="G4" s="62" t="str">
        <f>+INPUT!P156</f>
        <v/>
      </c>
      <c r="H4" s="62" t="str">
        <f>+INPUT!Q156</f>
        <v/>
      </c>
      <c r="I4" s="62" t="str">
        <f>+INPUT!R156</f>
        <v/>
      </c>
      <c r="J4" s="62" t="str">
        <f>+INPUT!S156</f>
        <v/>
      </c>
    </row>
    <row r="5" spans="1:10" x14ac:dyDescent="0.25">
      <c r="A5" s="57">
        <f>+INPUT!J157</f>
        <v>156</v>
      </c>
      <c r="B5" s="58">
        <f>+INPUT!K157</f>
        <v>43255</v>
      </c>
      <c r="C5" s="62" t="str">
        <f>+INPUT!L157</f>
        <v/>
      </c>
      <c r="D5" s="62" t="str">
        <f>+INPUT!M157</f>
        <v/>
      </c>
      <c r="E5" s="62" t="str">
        <f>+INPUT!N157</f>
        <v/>
      </c>
      <c r="F5" s="62" t="e">
        <f>+INPUT!O157</f>
        <v>#DIV/0!</v>
      </c>
      <c r="G5" s="62" t="str">
        <f>+INPUT!P157</f>
        <v/>
      </c>
      <c r="H5" s="62" t="str">
        <f>+INPUT!Q157</f>
        <v/>
      </c>
      <c r="I5" s="62" t="str">
        <f>+INPUT!R157</f>
        <v/>
      </c>
      <c r="J5" s="62" t="str">
        <f>+INPUT!S157</f>
        <v/>
      </c>
    </row>
    <row r="6" spans="1:10" x14ac:dyDescent="0.25">
      <c r="A6" s="57">
        <f>+INPUT!J158</f>
        <v>157</v>
      </c>
      <c r="B6" s="58">
        <f>+INPUT!K158</f>
        <v>43256</v>
      </c>
      <c r="C6" s="62" t="str">
        <f>+INPUT!L158</f>
        <v/>
      </c>
      <c r="D6" s="62" t="str">
        <f>+INPUT!M158</f>
        <v/>
      </c>
      <c r="E6" s="62" t="str">
        <f>+INPUT!N158</f>
        <v/>
      </c>
      <c r="F6" s="62" t="e">
        <f>+INPUT!O158</f>
        <v>#DIV/0!</v>
      </c>
      <c r="G6" s="62" t="str">
        <f>+INPUT!P158</f>
        <v/>
      </c>
      <c r="H6" s="62" t="str">
        <f>+INPUT!Q158</f>
        <v/>
      </c>
      <c r="I6" s="62" t="str">
        <f>+INPUT!R158</f>
        <v/>
      </c>
      <c r="J6" s="62" t="str">
        <f>+INPUT!S158</f>
        <v/>
      </c>
    </row>
    <row r="7" spans="1:10" x14ac:dyDescent="0.25">
      <c r="A7" s="57">
        <f>+INPUT!J159</f>
        <v>158</v>
      </c>
      <c r="B7" s="58">
        <f>+INPUT!K159</f>
        <v>43257</v>
      </c>
      <c r="C7" s="62" t="str">
        <f>+INPUT!L159</f>
        <v/>
      </c>
      <c r="D7" s="62" t="str">
        <f>+INPUT!M159</f>
        <v/>
      </c>
      <c r="E7" s="62" t="str">
        <f>+INPUT!N159</f>
        <v/>
      </c>
      <c r="F7" s="62" t="e">
        <f>+INPUT!O159</f>
        <v>#DIV/0!</v>
      </c>
      <c r="G7" s="62" t="str">
        <f>+INPUT!P159</f>
        <v/>
      </c>
      <c r="H7" s="62" t="str">
        <f>+INPUT!Q159</f>
        <v/>
      </c>
      <c r="I7" s="62" t="str">
        <f>+INPUT!R159</f>
        <v/>
      </c>
      <c r="J7" s="62" t="str">
        <f>+INPUT!S159</f>
        <v/>
      </c>
    </row>
    <row r="8" spans="1:10" x14ac:dyDescent="0.25">
      <c r="A8" s="57">
        <f>+INPUT!J160</f>
        <v>159</v>
      </c>
      <c r="B8" s="58">
        <f>+INPUT!K160</f>
        <v>43258</v>
      </c>
      <c r="C8" s="62" t="str">
        <f>+INPUT!L160</f>
        <v/>
      </c>
      <c r="D8" s="62" t="str">
        <f>+INPUT!M160</f>
        <v/>
      </c>
      <c r="E8" s="62" t="str">
        <f>+INPUT!N160</f>
        <v/>
      </c>
      <c r="F8" s="62" t="e">
        <f>+INPUT!O160</f>
        <v>#DIV/0!</v>
      </c>
      <c r="G8" s="62" t="str">
        <f>+INPUT!P160</f>
        <v/>
      </c>
      <c r="H8" s="62" t="str">
        <f>+INPUT!Q160</f>
        <v/>
      </c>
      <c r="I8" s="62" t="str">
        <f>+INPUT!R160</f>
        <v/>
      </c>
      <c r="J8" s="62" t="str">
        <f>+INPUT!S160</f>
        <v/>
      </c>
    </row>
    <row r="9" spans="1:10" x14ac:dyDescent="0.25">
      <c r="A9" s="57">
        <f>+INPUT!J161</f>
        <v>160</v>
      </c>
      <c r="B9" s="58">
        <f>+INPUT!K161</f>
        <v>43259</v>
      </c>
      <c r="C9" s="62" t="str">
        <f>+INPUT!L161</f>
        <v/>
      </c>
      <c r="D9" s="62" t="str">
        <f>+INPUT!M161</f>
        <v/>
      </c>
      <c r="E9" s="62" t="str">
        <f>+INPUT!N161</f>
        <v/>
      </c>
      <c r="F9" s="62" t="e">
        <f>+INPUT!O161</f>
        <v>#DIV/0!</v>
      </c>
      <c r="G9" s="62" t="str">
        <f>+INPUT!P161</f>
        <v/>
      </c>
      <c r="H9" s="62" t="str">
        <f>+INPUT!Q161</f>
        <v/>
      </c>
      <c r="I9" s="62" t="str">
        <f>+INPUT!R161</f>
        <v/>
      </c>
      <c r="J9" s="62" t="str">
        <f>+INPUT!S161</f>
        <v/>
      </c>
    </row>
    <row r="10" spans="1:10" x14ac:dyDescent="0.25">
      <c r="A10" s="57">
        <f>+INPUT!J162</f>
        <v>161</v>
      </c>
      <c r="B10" s="58">
        <f>+INPUT!K162</f>
        <v>43260</v>
      </c>
      <c r="C10" s="62" t="str">
        <f>+INPUT!L162</f>
        <v/>
      </c>
      <c r="D10" s="62" t="str">
        <f>+INPUT!M162</f>
        <v/>
      </c>
      <c r="E10" s="62" t="str">
        <f>+INPUT!N162</f>
        <v/>
      </c>
      <c r="F10" s="62" t="e">
        <f>+INPUT!O162</f>
        <v>#DIV/0!</v>
      </c>
      <c r="G10" s="62" t="str">
        <f>+INPUT!P162</f>
        <v/>
      </c>
      <c r="H10" s="62" t="str">
        <f>+INPUT!Q162</f>
        <v/>
      </c>
      <c r="I10" s="62" t="str">
        <f>+INPUT!R162</f>
        <v/>
      </c>
      <c r="J10" s="62" t="str">
        <f>+INPUT!S162</f>
        <v/>
      </c>
    </row>
    <row r="11" spans="1:10" x14ac:dyDescent="0.25">
      <c r="A11" s="57">
        <f>+INPUT!J163</f>
        <v>162</v>
      </c>
      <c r="B11" s="58">
        <f>+INPUT!K163</f>
        <v>43261</v>
      </c>
      <c r="C11" s="62" t="str">
        <f>+INPUT!L163</f>
        <v/>
      </c>
      <c r="D11" s="62" t="str">
        <f>+INPUT!M163</f>
        <v/>
      </c>
      <c r="E11" s="62" t="str">
        <f>+INPUT!N163</f>
        <v/>
      </c>
      <c r="F11" s="62" t="e">
        <f>+INPUT!O163</f>
        <v>#DIV/0!</v>
      </c>
      <c r="G11" s="62" t="str">
        <f>+INPUT!P163</f>
        <v/>
      </c>
      <c r="H11" s="62" t="str">
        <f>+INPUT!Q163</f>
        <v/>
      </c>
      <c r="I11" s="62" t="str">
        <f>+INPUT!R163</f>
        <v/>
      </c>
      <c r="J11" s="62" t="str">
        <f>+INPUT!S163</f>
        <v/>
      </c>
    </row>
    <row r="12" spans="1:10" x14ac:dyDescent="0.25">
      <c r="A12" s="57">
        <f>+INPUT!J164</f>
        <v>163</v>
      </c>
      <c r="B12" s="58">
        <f>+INPUT!K164</f>
        <v>43262</v>
      </c>
      <c r="C12" s="62" t="str">
        <f>+INPUT!L164</f>
        <v/>
      </c>
      <c r="D12" s="62" t="str">
        <f>+INPUT!M164</f>
        <v/>
      </c>
      <c r="E12" s="62" t="str">
        <f>+INPUT!N164</f>
        <v/>
      </c>
      <c r="F12" s="62" t="e">
        <f>+INPUT!O164</f>
        <v>#DIV/0!</v>
      </c>
      <c r="G12" s="62" t="str">
        <f>+INPUT!P164</f>
        <v/>
      </c>
      <c r="H12" s="62" t="str">
        <f>+INPUT!Q164</f>
        <v/>
      </c>
      <c r="I12" s="62" t="str">
        <f>+INPUT!R164</f>
        <v/>
      </c>
      <c r="J12" s="62" t="str">
        <f>+INPUT!S164</f>
        <v/>
      </c>
    </row>
    <row r="13" spans="1:10" x14ac:dyDescent="0.25">
      <c r="A13" s="57">
        <f>+INPUT!J165</f>
        <v>164</v>
      </c>
      <c r="B13" s="58">
        <f>+INPUT!K165</f>
        <v>43263</v>
      </c>
      <c r="C13" s="62" t="str">
        <f>+INPUT!L165</f>
        <v/>
      </c>
      <c r="D13" s="62" t="str">
        <f>+INPUT!M165</f>
        <v/>
      </c>
      <c r="E13" s="62" t="str">
        <f>+INPUT!N165</f>
        <v/>
      </c>
      <c r="F13" s="62" t="e">
        <f>+INPUT!O165</f>
        <v>#DIV/0!</v>
      </c>
      <c r="G13" s="62" t="str">
        <f>+INPUT!P165</f>
        <v/>
      </c>
      <c r="H13" s="62" t="str">
        <f>+INPUT!Q165</f>
        <v/>
      </c>
      <c r="I13" s="62" t="str">
        <f>+INPUT!R165</f>
        <v/>
      </c>
      <c r="J13" s="62" t="str">
        <f>+INPUT!S165</f>
        <v/>
      </c>
    </row>
    <row r="14" spans="1:10" x14ac:dyDescent="0.25">
      <c r="A14" s="57">
        <f>+INPUT!J166</f>
        <v>165</v>
      </c>
      <c r="B14" s="58">
        <f>+INPUT!K166</f>
        <v>43264</v>
      </c>
      <c r="C14" s="62" t="str">
        <f>+INPUT!L166</f>
        <v/>
      </c>
      <c r="D14" s="62" t="str">
        <f>+INPUT!M166</f>
        <v/>
      </c>
      <c r="E14" s="62" t="str">
        <f>+INPUT!N166</f>
        <v/>
      </c>
      <c r="F14" s="62" t="e">
        <f>+INPUT!O166</f>
        <v>#DIV/0!</v>
      </c>
      <c r="G14" s="62" t="str">
        <f>+INPUT!P166</f>
        <v/>
      </c>
      <c r="H14" s="62" t="str">
        <f>+INPUT!Q166</f>
        <v/>
      </c>
      <c r="I14" s="62" t="str">
        <f>+INPUT!R166</f>
        <v/>
      </c>
      <c r="J14" s="62" t="str">
        <f>+INPUT!S166</f>
        <v/>
      </c>
    </row>
    <row r="15" spans="1:10" x14ac:dyDescent="0.25">
      <c r="A15" s="57">
        <f>+INPUT!J167</f>
        <v>166</v>
      </c>
      <c r="B15" s="58">
        <f>+INPUT!K167</f>
        <v>43265</v>
      </c>
      <c r="C15" s="62" t="str">
        <f>+INPUT!L167</f>
        <v/>
      </c>
      <c r="D15" s="62" t="str">
        <f>+INPUT!M167</f>
        <v/>
      </c>
      <c r="E15" s="62" t="str">
        <f>+INPUT!N167</f>
        <v/>
      </c>
      <c r="F15" s="62" t="e">
        <f>+INPUT!O167</f>
        <v>#DIV/0!</v>
      </c>
      <c r="G15" s="62" t="str">
        <f>+INPUT!P167</f>
        <v/>
      </c>
      <c r="H15" s="62" t="str">
        <f>+INPUT!Q167</f>
        <v/>
      </c>
      <c r="I15" s="62" t="str">
        <f>+INPUT!R167</f>
        <v/>
      </c>
      <c r="J15" s="62" t="str">
        <f>+INPUT!S167</f>
        <v/>
      </c>
    </row>
    <row r="16" spans="1:10" x14ac:dyDescent="0.25">
      <c r="A16" s="57">
        <f>+INPUT!J168</f>
        <v>167</v>
      </c>
      <c r="B16" s="58">
        <f>+INPUT!K168</f>
        <v>43266</v>
      </c>
      <c r="C16" s="62" t="str">
        <f>+INPUT!L168</f>
        <v/>
      </c>
      <c r="D16" s="62" t="str">
        <f>+INPUT!M168</f>
        <v/>
      </c>
      <c r="E16" s="62" t="str">
        <f>+INPUT!N168</f>
        <v/>
      </c>
      <c r="F16" s="62" t="e">
        <f>+INPUT!O168</f>
        <v>#DIV/0!</v>
      </c>
      <c r="G16" s="62" t="str">
        <f>+INPUT!P168</f>
        <v/>
      </c>
      <c r="H16" s="62" t="str">
        <f>+INPUT!Q168</f>
        <v/>
      </c>
      <c r="I16" s="62" t="str">
        <f>+INPUT!R168</f>
        <v/>
      </c>
      <c r="J16" s="62" t="str">
        <f>+INPUT!S168</f>
        <v/>
      </c>
    </row>
    <row r="17" spans="1:10" x14ac:dyDescent="0.25">
      <c r="A17" s="57">
        <f>+INPUT!J169</f>
        <v>168</v>
      </c>
      <c r="B17" s="58">
        <f>+INPUT!K169</f>
        <v>43267</v>
      </c>
      <c r="C17" s="62" t="str">
        <f>+INPUT!L169</f>
        <v/>
      </c>
      <c r="D17" s="62" t="str">
        <f>+INPUT!M169</f>
        <v/>
      </c>
      <c r="E17" s="62" t="str">
        <f>+INPUT!N169</f>
        <v/>
      </c>
      <c r="F17" s="62" t="e">
        <f>+INPUT!O169</f>
        <v>#DIV/0!</v>
      </c>
      <c r="G17" s="62" t="str">
        <f>+INPUT!P169</f>
        <v/>
      </c>
      <c r="H17" s="62" t="str">
        <f>+INPUT!Q169</f>
        <v/>
      </c>
      <c r="I17" s="62" t="str">
        <f>+INPUT!R169</f>
        <v/>
      </c>
      <c r="J17" s="62" t="str">
        <f>+INPUT!S169</f>
        <v/>
      </c>
    </row>
    <row r="18" spans="1:10" x14ac:dyDescent="0.25">
      <c r="A18" s="57">
        <f>+INPUT!J170</f>
        <v>169</v>
      </c>
      <c r="B18" s="58">
        <f>+INPUT!K170</f>
        <v>43268</v>
      </c>
      <c r="C18" s="62" t="str">
        <f>+INPUT!L170</f>
        <v/>
      </c>
      <c r="D18" s="62" t="str">
        <f>+INPUT!M170</f>
        <v/>
      </c>
      <c r="E18" s="62" t="str">
        <f>+INPUT!N170</f>
        <v/>
      </c>
      <c r="F18" s="62" t="e">
        <f>+INPUT!O170</f>
        <v>#DIV/0!</v>
      </c>
      <c r="G18" s="62" t="str">
        <f>+INPUT!P170</f>
        <v/>
      </c>
      <c r="H18" s="62" t="str">
        <f>+INPUT!Q170</f>
        <v/>
      </c>
      <c r="I18" s="62" t="str">
        <f>+INPUT!R170</f>
        <v/>
      </c>
      <c r="J18" s="62" t="str">
        <f>+INPUT!S170</f>
        <v/>
      </c>
    </row>
    <row r="19" spans="1:10" x14ac:dyDescent="0.25">
      <c r="A19" s="57">
        <f>+INPUT!J171</f>
        <v>170</v>
      </c>
      <c r="B19" s="58">
        <f>+INPUT!K171</f>
        <v>43269</v>
      </c>
      <c r="C19" s="62" t="str">
        <f>+INPUT!L171</f>
        <v/>
      </c>
      <c r="D19" s="62" t="str">
        <f>+INPUT!M171</f>
        <v/>
      </c>
      <c r="E19" s="62" t="str">
        <f>+INPUT!N171</f>
        <v/>
      </c>
      <c r="F19" s="62" t="e">
        <f>+INPUT!O171</f>
        <v>#DIV/0!</v>
      </c>
      <c r="G19" s="62" t="str">
        <f>+INPUT!P171</f>
        <v/>
      </c>
      <c r="H19" s="62" t="str">
        <f>+INPUT!Q171</f>
        <v/>
      </c>
      <c r="I19" s="62" t="str">
        <f>+INPUT!R171</f>
        <v/>
      </c>
      <c r="J19" s="62" t="str">
        <f>+INPUT!S171</f>
        <v/>
      </c>
    </row>
    <row r="20" spans="1:10" x14ac:dyDescent="0.25">
      <c r="A20" s="57">
        <f>+INPUT!J172</f>
        <v>171</v>
      </c>
      <c r="B20" s="58">
        <f>+INPUT!K172</f>
        <v>43270</v>
      </c>
      <c r="C20" s="62" t="str">
        <f>+INPUT!L172</f>
        <v/>
      </c>
      <c r="D20" s="62" t="str">
        <f>+INPUT!M172</f>
        <v/>
      </c>
      <c r="E20" s="62" t="str">
        <f>+INPUT!N172</f>
        <v/>
      </c>
      <c r="F20" s="62" t="e">
        <f>+INPUT!O172</f>
        <v>#DIV/0!</v>
      </c>
      <c r="G20" s="62" t="str">
        <f>+INPUT!P172</f>
        <v/>
      </c>
      <c r="H20" s="62" t="str">
        <f>+INPUT!Q172</f>
        <v/>
      </c>
      <c r="I20" s="62" t="str">
        <f>+INPUT!R172</f>
        <v/>
      </c>
      <c r="J20" s="62" t="str">
        <f>+INPUT!S172</f>
        <v/>
      </c>
    </row>
    <row r="21" spans="1:10" x14ac:dyDescent="0.25">
      <c r="A21" s="57">
        <f>+INPUT!J173</f>
        <v>172</v>
      </c>
      <c r="B21" s="58">
        <f>+INPUT!K173</f>
        <v>43271</v>
      </c>
      <c r="C21" s="62" t="str">
        <f>+INPUT!L173</f>
        <v/>
      </c>
      <c r="D21" s="62" t="str">
        <f>+INPUT!M173</f>
        <v/>
      </c>
      <c r="E21" s="62" t="str">
        <f>+INPUT!N173</f>
        <v/>
      </c>
      <c r="F21" s="62" t="e">
        <f>+INPUT!O173</f>
        <v>#DIV/0!</v>
      </c>
      <c r="G21" s="62" t="str">
        <f>+INPUT!P173</f>
        <v/>
      </c>
      <c r="H21" s="62" t="str">
        <f>+INPUT!Q173</f>
        <v/>
      </c>
      <c r="I21" s="62" t="str">
        <f>+INPUT!R173</f>
        <v/>
      </c>
      <c r="J21" s="62" t="str">
        <f>+INPUT!S173</f>
        <v/>
      </c>
    </row>
    <row r="22" spans="1:10" x14ac:dyDescent="0.25">
      <c r="A22" s="57">
        <f>+INPUT!J174</f>
        <v>173</v>
      </c>
      <c r="B22" s="58">
        <f>+INPUT!K174</f>
        <v>43272</v>
      </c>
      <c r="C22" s="62" t="str">
        <f>+INPUT!L174</f>
        <v/>
      </c>
      <c r="D22" s="62" t="str">
        <f>+INPUT!M174</f>
        <v/>
      </c>
      <c r="E22" s="62" t="str">
        <f>+INPUT!N174</f>
        <v/>
      </c>
      <c r="F22" s="62" t="e">
        <f>+INPUT!O174</f>
        <v>#DIV/0!</v>
      </c>
      <c r="G22" s="62" t="str">
        <f>+INPUT!P174</f>
        <v/>
      </c>
      <c r="H22" s="62" t="str">
        <f>+INPUT!Q174</f>
        <v/>
      </c>
      <c r="I22" s="62" t="str">
        <f>+INPUT!R174</f>
        <v/>
      </c>
      <c r="J22" s="62" t="str">
        <f>+INPUT!S174</f>
        <v/>
      </c>
    </row>
    <row r="23" spans="1:10" x14ac:dyDescent="0.25">
      <c r="A23" s="57">
        <f>+INPUT!J175</f>
        <v>174</v>
      </c>
      <c r="B23" s="58">
        <f>+INPUT!K175</f>
        <v>43273</v>
      </c>
      <c r="C23" s="62" t="str">
        <f>+INPUT!L175</f>
        <v/>
      </c>
      <c r="D23" s="62" t="str">
        <f>+INPUT!M175</f>
        <v/>
      </c>
      <c r="E23" s="62" t="str">
        <f>+INPUT!N175</f>
        <v/>
      </c>
      <c r="F23" s="62" t="e">
        <f>+INPUT!O175</f>
        <v>#DIV/0!</v>
      </c>
      <c r="G23" s="62" t="str">
        <f>+INPUT!P175</f>
        <v/>
      </c>
      <c r="H23" s="62" t="str">
        <f>+INPUT!Q175</f>
        <v/>
      </c>
      <c r="I23" s="62" t="str">
        <f>+INPUT!R175</f>
        <v/>
      </c>
      <c r="J23" s="62" t="str">
        <f>+INPUT!S175</f>
        <v/>
      </c>
    </row>
    <row r="24" spans="1:10" x14ac:dyDescent="0.25">
      <c r="A24" s="57">
        <f>+INPUT!J176</f>
        <v>175</v>
      </c>
      <c r="B24" s="58">
        <f>+INPUT!K176</f>
        <v>43274</v>
      </c>
      <c r="C24" s="62" t="str">
        <f>+INPUT!L176</f>
        <v/>
      </c>
      <c r="D24" s="62" t="str">
        <f>+INPUT!M176</f>
        <v/>
      </c>
      <c r="E24" s="62" t="str">
        <f>+INPUT!N176</f>
        <v/>
      </c>
      <c r="F24" s="62" t="e">
        <f>+INPUT!O176</f>
        <v>#DIV/0!</v>
      </c>
      <c r="G24" s="62" t="str">
        <f>+INPUT!P176</f>
        <v/>
      </c>
      <c r="H24" s="62" t="str">
        <f>+INPUT!Q176</f>
        <v/>
      </c>
      <c r="I24" s="62" t="str">
        <f>+INPUT!R176</f>
        <v/>
      </c>
      <c r="J24" s="62" t="str">
        <f>+INPUT!S176</f>
        <v/>
      </c>
    </row>
    <row r="25" spans="1:10" x14ac:dyDescent="0.25">
      <c r="A25" s="57">
        <f>+INPUT!J177</f>
        <v>176</v>
      </c>
      <c r="B25" s="58">
        <f>+INPUT!K177</f>
        <v>43275</v>
      </c>
      <c r="C25" s="62" t="str">
        <f>+INPUT!L177</f>
        <v/>
      </c>
      <c r="D25" s="62" t="str">
        <f>+INPUT!M177</f>
        <v/>
      </c>
      <c r="E25" s="62" t="str">
        <f>+INPUT!N177</f>
        <v/>
      </c>
      <c r="F25" s="62" t="e">
        <f>+INPUT!O177</f>
        <v>#DIV/0!</v>
      </c>
      <c r="G25" s="62" t="str">
        <f>+INPUT!P177</f>
        <v/>
      </c>
      <c r="H25" s="62" t="str">
        <f>+INPUT!Q177</f>
        <v/>
      </c>
      <c r="I25" s="62" t="str">
        <f>+INPUT!R177</f>
        <v/>
      </c>
      <c r="J25" s="62" t="str">
        <f>+INPUT!S177</f>
        <v/>
      </c>
    </row>
    <row r="26" spans="1:10" x14ac:dyDescent="0.25">
      <c r="A26" s="57">
        <f>+INPUT!J178</f>
        <v>177</v>
      </c>
      <c r="B26" s="58">
        <f>+INPUT!K178</f>
        <v>43276</v>
      </c>
      <c r="C26" s="62" t="str">
        <f>+INPUT!L178</f>
        <v/>
      </c>
      <c r="D26" s="62" t="str">
        <f>+INPUT!M178</f>
        <v/>
      </c>
      <c r="E26" s="62" t="str">
        <f>+INPUT!N178</f>
        <v/>
      </c>
      <c r="F26" s="62" t="e">
        <f>+INPUT!O178</f>
        <v>#DIV/0!</v>
      </c>
      <c r="G26" s="62" t="str">
        <f>+INPUT!P178</f>
        <v/>
      </c>
      <c r="H26" s="62" t="str">
        <f>+INPUT!Q178</f>
        <v/>
      </c>
      <c r="I26" s="62" t="str">
        <f>+INPUT!R178</f>
        <v/>
      </c>
      <c r="J26" s="62" t="str">
        <f>+INPUT!S178</f>
        <v/>
      </c>
    </row>
    <row r="27" spans="1:10" x14ac:dyDescent="0.25">
      <c r="A27" s="57">
        <f>+INPUT!J179</f>
        <v>178</v>
      </c>
      <c r="B27" s="58">
        <f>+INPUT!K179</f>
        <v>43277</v>
      </c>
      <c r="C27" s="62" t="str">
        <f>+INPUT!L179</f>
        <v/>
      </c>
      <c r="D27" s="62" t="str">
        <f>+INPUT!M179</f>
        <v/>
      </c>
      <c r="E27" s="62" t="str">
        <f>+INPUT!N179</f>
        <v/>
      </c>
      <c r="F27" s="62" t="e">
        <f>+INPUT!O179</f>
        <v>#DIV/0!</v>
      </c>
      <c r="G27" s="62" t="str">
        <f>+INPUT!P179</f>
        <v/>
      </c>
      <c r="H27" s="62" t="str">
        <f>+INPUT!Q179</f>
        <v/>
      </c>
      <c r="I27" s="62" t="str">
        <f>+INPUT!R179</f>
        <v/>
      </c>
      <c r="J27" s="62" t="str">
        <f>+INPUT!S179</f>
        <v/>
      </c>
    </row>
    <row r="28" spans="1:10" x14ac:dyDescent="0.25">
      <c r="A28" s="57">
        <f>+INPUT!J180</f>
        <v>179</v>
      </c>
      <c r="B28" s="58">
        <f>+INPUT!K180</f>
        <v>43278</v>
      </c>
      <c r="C28" s="62" t="str">
        <f>+INPUT!L180</f>
        <v/>
      </c>
      <c r="D28" s="62" t="str">
        <f>+INPUT!M180</f>
        <v/>
      </c>
      <c r="E28" s="62" t="str">
        <f>+INPUT!N180</f>
        <v/>
      </c>
      <c r="F28" s="62" t="e">
        <f>+INPUT!O180</f>
        <v>#DIV/0!</v>
      </c>
      <c r="G28" s="62" t="str">
        <f>+INPUT!P180</f>
        <v/>
      </c>
      <c r="H28" s="62" t="str">
        <f>+INPUT!Q180</f>
        <v/>
      </c>
      <c r="I28" s="62" t="str">
        <f>+INPUT!R180</f>
        <v/>
      </c>
      <c r="J28" s="62" t="str">
        <f>+INPUT!S180</f>
        <v/>
      </c>
    </row>
    <row r="29" spans="1:10" x14ac:dyDescent="0.25">
      <c r="A29" s="57">
        <f>+INPUT!J181</f>
        <v>180</v>
      </c>
      <c r="B29" s="58">
        <f>+INPUT!K181</f>
        <v>43279</v>
      </c>
      <c r="C29" s="62" t="str">
        <f>+INPUT!L181</f>
        <v/>
      </c>
      <c r="D29" s="62" t="str">
        <f>+INPUT!M181</f>
        <v/>
      </c>
      <c r="E29" s="62" t="str">
        <f>+INPUT!N181</f>
        <v/>
      </c>
      <c r="F29" s="62" t="e">
        <f>+INPUT!O181</f>
        <v>#DIV/0!</v>
      </c>
      <c r="G29" s="62" t="str">
        <f>+INPUT!P181</f>
        <v/>
      </c>
      <c r="H29" s="62" t="str">
        <f>+INPUT!Q181</f>
        <v/>
      </c>
      <c r="I29" s="62" t="str">
        <f>+INPUT!R181</f>
        <v/>
      </c>
      <c r="J29" s="62" t="str">
        <f>+INPUT!S181</f>
        <v/>
      </c>
    </row>
    <row r="30" spans="1:10" x14ac:dyDescent="0.25">
      <c r="A30" s="57">
        <f>+INPUT!J182</f>
        <v>181</v>
      </c>
      <c r="B30" s="58">
        <f>+INPUT!K182</f>
        <v>43280</v>
      </c>
      <c r="C30" s="62" t="str">
        <f>+INPUT!L182</f>
        <v/>
      </c>
      <c r="D30" s="62" t="str">
        <f>+INPUT!M182</f>
        <v/>
      </c>
      <c r="E30" s="62" t="str">
        <f>+INPUT!N182</f>
        <v/>
      </c>
      <c r="F30" s="62" t="e">
        <f>+INPUT!O182</f>
        <v>#DIV/0!</v>
      </c>
      <c r="G30" s="62" t="str">
        <f>+INPUT!P182</f>
        <v/>
      </c>
      <c r="H30" s="62" t="str">
        <f>+INPUT!Q182</f>
        <v/>
      </c>
      <c r="I30" s="62" t="str">
        <f>+INPUT!R182</f>
        <v/>
      </c>
      <c r="J30" s="62" t="str">
        <f>+INPUT!S182</f>
        <v/>
      </c>
    </row>
    <row r="31" spans="1:10" x14ac:dyDescent="0.25">
      <c r="A31" s="57">
        <f>+INPUT!J183</f>
        <v>182</v>
      </c>
      <c r="B31" s="58">
        <f>+INPUT!K183</f>
        <v>43281</v>
      </c>
      <c r="C31" s="62" t="str">
        <f>+INPUT!L183</f>
        <v/>
      </c>
      <c r="D31" s="62" t="str">
        <f>+INPUT!M183</f>
        <v/>
      </c>
      <c r="E31" s="62" t="str">
        <f>+INPUT!N183</f>
        <v/>
      </c>
      <c r="F31" s="62" t="e">
        <f>+INPUT!O183</f>
        <v>#DIV/0!</v>
      </c>
      <c r="G31" s="62" t="str">
        <f>+INPUT!P183</f>
        <v/>
      </c>
      <c r="H31" s="62" t="str">
        <f>+INPUT!Q183</f>
        <v/>
      </c>
      <c r="I31" s="62" t="str">
        <f>+INPUT!R183</f>
        <v/>
      </c>
      <c r="J31" s="62" t="str">
        <f>+INPUT!S183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25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25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25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0</v>
      </c>
      <c r="D38" s="57">
        <f>COUNT(D2:D31)</f>
        <v>0</v>
      </c>
      <c r="E38" s="57">
        <f>COUNT(E2:E31)</f>
        <v>0</v>
      </c>
      <c r="F38" s="57"/>
      <c r="G38" s="57">
        <f>COUNT(G2:G31)</f>
        <v>0</v>
      </c>
      <c r="H38" s="57">
        <f>COUNT(H2:H31)</f>
        <v>0</v>
      </c>
      <c r="I38" s="57">
        <f>COUNT(I2:I31)</f>
        <v>0</v>
      </c>
      <c r="J38" s="57">
        <f>COUNT(J2:J31)</f>
        <v>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 t="str">
        <f>+INPUT!L184</f>
        <v/>
      </c>
      <c r="D2" s="62" t="str">
        <f>+INPUT!M184</f>
        <v/>
      </c>
      <c r="E2" s="62" t="str">
        <f>+INPUT!N184</f>
        <v/>
      </c>
      <c r="F2" s="62" t="e">
        <f>+INPUT!O184</f>
        <v>#DIV/0!</v>
      </c>
      <c r="G2" s="62" t="str">
        <f>+INPUT!P184</f>
        <v/>
      </c>
      <c r="H2" s="62" t="str">
        <f>+INPUT!Q184</f>
        <v/>
      </c>
      <c r="I2" s="62" t="str">
        <f>+INPUT!R184</f>
        <v/>
      </c>
      <c r="J2" s="62" t="str">
        <f>+INPUT!S184</f>
        <v/>
      </c>
    </row>
    <row r="3" spans="1:10" x14ac:dyDescent="0.25">
      <c r="A3" s="57">
        <f>+INPUT!J185</f>
        <v>184</v>
      </c>
      <c r="B3" s="58">
        <f>+INPUT!K185</f>
        <v>43283</v>
      </c>
      <c r="C3" s="62" t="str">
        <f>+INPUT!L185</f>
        <v/>
      </c>
      <c r="D3" s="62" t="str">
        <f>+INPUT!M185</f>
        <v/>
      </c>
      <c r="E3" s="62" t="str">
        <f>+INPUT!N185</f>
        <v/>
      </c>
      <c r="F3" s="62" t="e">
        <f>+INPUT!O185</f>
        <v>#DIV/0!</v>
      </c>
      <c r="G3" s="62" t="str">
        <f>+INPUT!P185</f>
        <v/>
      </c>
      <c r="H3" s="62" t="str">
        <f>+INPUT!Q185</f>
        <v/>
      </c>
      <c r="I3" s="62" t="str">
        <f>+INPUT!R185</f>
        <v/>
      </c>
      <c r="J3" s="62" t="str">
        <f>+INPUT!S185</f>
        <v/>
      </c>
    </row>
    <row r="4" spans="1:10" x14ac:dyDescent="0.25">
      <c r="A4" s="57">
        <f>+INPUT!J186</f>
        <v>185</v>
      </c>
      <c r="B4" s="58">
        <f>+INPUT!K186</f>
        <v>43284</v>
      </c>
      <c r="C4" s="62" t="str">
        <f>+INPUT!L186</f>
        <v/>
      </c>
      <c r="D4" s="62" t="str">
        <f>+INPUT!M186</f>
        <v/>
      </c>
      <c r="E4" s="62" t="str">
        <f>+INPUT!N186</f>
        <v/>
      </c>
      <c r="F4" s="62" t="e">
        <f>+INPUT!O186</f>
        <v>#DIV/0!</v>
      </c>
      <c r="G4" s="62" t="str">
        <f>+INPUT!P186</f>
        <v/>
      </c>
      <c r="H4" s="62" t="str">
        <f>+INPUT!Q186</f>
        <v/>
      </c>
      <c r="I4" s="62" t="str">
        <f>+INPUT!R186</f>
        <v/>
      </c>
      <c r="J4" s="62" t="str">
        <f>+INPUT!S186</f>
        <v/>
      </c>
    </row>
    <row r="5" spans="1:10" x14ac:dyDescent="0.25">
      <c r="A5" s="57">
        <f>+INPUT!J187</f>
        <v>186</v>
      </c>
      <c r="B5" s="58">
        <f>+INPUT!K187</f>
        <v>43285</v>
      </c>
      <c r="C5" s="62" t="str">
        <f>+INPUT!L187</f>
        <v/>
      </c>
      <c r="D5" s="62" t="str">
        <f>+INPUT!M187</f>
        <v/>
      </c>
      <c r="E5" s="62" t="str">
        <f>+INPUT!N187</f>
        <v/>
      </c>
      <c r="F5" s="62" t="e">
        <f>+INPUT!O187</f>
        <v>#DIV/0!</v>
      </c>
      <c r="G5" s="62" t="str">
        <f>+INPUT!P187</f>
        <v/>
      </c>
      <c r="H5" s="62" t="str">
        <f>+INPUT!Q187</f>
        <v/>
      </c>
      <c r="I5" s="62" t="str">
        <f>+INPUT!R187</f>
        <v/>
      </c>
      <c r="J5" s="62" t="str">
        <f>+INPUT!S187</f>
        <v/>
      </c>
    </row>
    <row r="6" spans="1:10" x14ac:dyDescent="0.25">
      <c r="A6" s="57">
        <f>+INPUT!J188</f>
        <v>187</v>
      </c>
      <c r="B6" s="58">
        <f>+INPUT!K188</f>
        <v>43286</v>
      </c>
      <c r="C6" s="62" t="str">
        <f>+INPUT!L188</f>
        <v/>
      </c>
      <c r="D6" s="62" t="str">
        <f>+INPUT!M188</f>
        <v/>
      </c>
      <c r="E6" s="62" t="str">
        <f>+INPUT!N188</f>
        <v/>
      </c>
      <c r="F6" s="62" t="e">
        <f>+INPUT!O188</f>
        <v>#DIV/0!</v>
      </c>
      <c r="G6" s="62" t="str">
        <f>+INPUT!P188</f>
        <v/>
      </c>
      <c r="H6" s="62" t="str">
        <f>+INPUT!Q188</f>
        <v/>
      </c>
      <c r="I6" s="62" t="str">
        <f>+INPUT!R188</f>
        <v/>
      </c>
      <c r="J6" s="62" t="str">
        <f>+INPUT!S188</f>
        <v/>
      </c>
    </row>
    <row r="7" spans="1:10" x14ac:dyDescent="0.25">
      <c r="A7" s="57">
        <f>+INPUT!J189</f>
        <v>188</v>
      </c>
      <c r="B7" s="58">
        <f>+INPUT!K189</f>
        <v>43287</v>
      </c>
      <c r="C7" s="62" t="str">
        <f>+INPUT!L189</f>
        <v/>
      </c>
      <c r="D7" s="62" t="str">
        <f>+INPUT!M189</f>
        <v/>
      </c>
      <c r="E7" s="62" t="str">
        <f>+INPUT!N189</f>
        <v/>
      </c>
      <c r="F7" s="62" t="e">
        <f>+INPUT!O189</f>
        <v>#DIV/0!</v>
      </c>
      <c r="G7" s="62" t="str">
        <f>+INPUT!P189</f>
        <v/>
      </c>
      <c r="H7" s="62" t="str">
        <f>+INPUT!Q189</f>
        <v/>
      </c>
      <c r="I7" s="62" t="str">
        <f>+INPUT!R189</f>
        <v/>
      </c>
      <c r="J7" s="62" t="str">
        <f>+INPUT!S189</f>
        <v/>
      </c>
    </row>
    <row r="8" spans="1:10" x14ac:dyDescent="0.25">
      <c r="A8" s="57">
        <f>+INPUT!J190</f>
        <v>189</v>
      </c>
      <c r="B8" s="58">
        <f>+INPUT!K190</f>
        <v>43288</v>
      </c>
      <c r="C8" s="62" t="str">
        <f>+INPUT!L190</f>
        <v/>
      </c>
      <c r="D8" s="62" t="str">
        <f>+INPUT!M190</f>
        <v/>
      </c>
      <c r="E8" s="62" t="str">
        <f>+INPUT!N190</f>
        <v/>
      </c>
      <c r="F8" s="62" t="e">
        <f>+INPUT!O190</f>
        <v>#DIV/0!</v>
      </c>
      <c r="G8" s="62" t="str">
        <f>+INPUT!P190</f>
        <v/>
      </c>
      <c r="H8" s="62" t="str">
        <f>+INPUT!Q190</f>
        <v/>
      </c>
      <c r="I8" s="62" t="str">
        <f>+INPUT!R190</f>
        <v/>
      </c>
      <c r="J8" s="62" t="str">
        <f>+INPUT!S190</f>
        <v/>
      </c>
    </row>
    <row r="9" spans="1:10" x14ac:dyDescent="0.25">
      <c r="A9" s="57">
        <f>+INPUT!J191</f>
        <v>190</v>
      </c>
      <c r="B9" s="58">
        <f>+INPUT!K191</f>
        <v>43289</v>
      </c>
      <c r="C9" s="62" t="str">
        <f>+INPUT!L191</f>
        <v/>
      </c>
      <c r="D9" s="62" t="str">
        <f>+INPUT!M191</f>
        <v/>
      </c>
      <c r="E9" s="62" t="str">
        <f>+INPUT!N191</f>
        <v/>
      </c>
      <c r="F9" s="62" t="e">
        <f>+INPUT!O191</f>
        <v>#DIV/0!</v>
      </c>
      <c r="G9" s="62" t="str">
        <f>+INPUT!P191</f>
        <v/>
      </c>
      <c r="H9" s="62" t="str">
        <f>+INPUT!Q191</f>
        <v/>
      </c>
      <c r="I9" s="62" t="str">
        <f>+INPUT!R191</f>
        <v/>
      </c>
      <c r="J9" s="62" t="str">
        <f>+INPUT!S191</f>
        <v/>
      </c>
    </row>
    <row r="10" spans="1:10" x14ac:dyDescent="0.25">
      <c r="A10" s="57">
        <f>+INPUT!J192</f>
        <v>191</v>
      </c>
      <c r="B10" s="58">
        <f>+INPUT!K192</f>
        <v>43290</v>
      </c>
      <c r="C10" s="62" t="str">
        <f>+INPUT!L192</f>
        <v/>
      </c>
      <c r="D10" s="62" t="str">
        <f>+INPUT!M192</f>
        <v/>
      </c>
      <c r="E10" s="62" t="str">
        <f>+INPUT!N192</f>
        <v/>
      </c>
      <c r="F10" s="62" t="e">
        <f>+INPUT!O192</f>
        <v>#DIV/0!</v>
      </c>
      <c r="G10" s="62" t="str">
        <f>+INPUT!P192</f>
        <v/>
      </c>
      <c r="H10" s="62" t="str">
        <f>+INPUT!Q192</f>
        <v/>
      </c>
      <c r="I10" s="62" t="str">
        <f>+INPUT!R192</f>
        <v/>
      </c>
      <c r="J10" s="62" t="str">
        <f>+INPUT!S192</f>
        <v/>
      </c>
    </row>
    <row r="11" spans="1:10" x14ac:dyDescent="0.25">
      <c r="A11" s="57">
        <f>+INPUT!J193</f>
        <v>192</v>
      </c>
      <c r="B11" s="58">
        <f>+INPUT!K193</f>
        <v>43291</v>
      </c>
      <c r="C11" s="62" t="str">
        <f>+INPUT!L193</f>
        <v/>
      </c>
      <c r="D11" s="62" t="str">
        <f>+INPUT!M193</f>
        <v/>
      </c>
      <c r="E11" s="62" t="str">
        <f>+INPUT!N193</f>
        <v/>
      </c>
      <c r="F11" s="62" t="e">
        <f>+INPUT!O193</f>
        <v>#DIV/0!</v>
      </c>
      <c r="G11" s="62" t="str">
        <f>+INPUT!P193</f>
        <v/>
      </c>
      <c r="H11" s="62" t="str">
        <f>+INPUT!Q193</f>
        <v/>
      </c>
      <c r="I11" s="62" t="str">
        <f>+INPUT!R193</f>
        <v/>
      </c>
      <c r="J11" s="62" t="str">
        <f>+INPUT!S193</f>
        <v/>
      </c>
    </row>
    <row r="12" spans="1:10" x14ac:dyDescent="0.25">
      <c r="A12" s="57">
        <f>+INPUT!J194</f>
        <v>193</v>
      </c>
      <c r="B12" s="58">
        <f>+INPUT!K194</f>
        <v>43292</v>
      </c>
      <c r="C12" s="62" t="str">
        <f>+INPUT!L194</f>
        <v/>
      </c>
      <c r="D12" s="62" t="str">
        <f>+INPUT!M194</f>
        <v/>
      </c>
      <c r="E12" s="62" t="str">
        <f>+INPUT!N194</f>
        <v/>
      </c>
      <c r="F12" s="62" t="e">
        <f>+INPUT!O194</f>
        <v>#DIV/0!</v>
      </c>
      <c r="G12" s="62" t="str">
        <f>+INPUT!P194</f>
        <v/>
      </c>
      <c r="H12" s="62" t="str">
        <f>+INPUT!Q194</f>
        <v/>
      </c>
      <c r="I12" s="62" t="str">
        <f>+INPUT!R194</f>
        <v/>
      </c>
      <c r="J12" s="62" t="str">
        <f>+INPUT!S194</f>
        <v/>
      </c>
    </row>
    <row r="13" spans="1:10" x14ac:dyDescent="0.25">
      <c r="A13" s="57">
        <f>+INPUT!J195</f>
        <v>194</v>
      </c>
      <c r="B13" s="58">
        <f>+INPUT!K195</f>
        <v>43293</v>
      </c>
      <c r="C13" s="62" t="str">
        <f>+INPUT!L195</f>
        <v/>
      </c>
      <c r="D13" s="62" t="str">
        <f>+INPUT!M195</f>
        <v/>
      </c>
      <c r="E13" s="62" t="str">
        <f>+INPUT!N195</f>
        <v/>
      </c>
      <c r="F13" s="62" t="e">
        <f>+INPUT!O195</f>
        <v>#DIV/0!</v>
      </c>
      <c r="G13" s="62" t="str">
        <f>+INPUT!P195</f>
        <v/>
      </c>
      <c r="H13" s="62" t="str">
        <f>+INPUT!Q195</f>
        <v/>
      </c>
      <c r="I13" s="62" t="str">
        <f>+INPUT!R195</f>
        <v/>
      </c>
      <c r="J13" s="62" t="str">
        <f>+INPUT!S195</f>
        <v/>
      </c>
    </row>
    <row r="14" spans="1:10" x14ac:dyDescent="0.25">
      <c r="A14" s="57">
        <f>+INPUT!J196</f>
        <v>195</v>
      </c>
      <c r="B14" s="58">
        <f>+INPUT!K196</f>
        <v>43294</v>
      </c>
      <c r="C14" s="62" t="str">
        <f>+INPUT!L196</f>
        <v/>
      </c>
      <c r="D14" s="62" t="str">
        <f>+INPUT!M196</f>
        <v/>
      </c>
      <c r="E14" s="62" t="str">
        <f>+INPUT!N196</f>
        <v/>
      </c>
      <c r="F14" s="62" t="e">
        <f>+INPUT!O196</f>
        <v>#DIV/0!</v>
      </c>
      <c r="G14" s="62" t="str">
        <f>+INPUT!P196</f>
        <v/>
      </c>
      <c r="H14" s="62" t="str">
        <f>+INPUT!Q196</f>
        <v/>
      </c>
      <c r="I14" s="62" t="str">
        <f>+INPUT!R196</f>
        <v/>
      </c>
      <c r="J14" s="62" t="str">
        <f>+INPUT!S196</f>
        <v/>
      </c>
    </row>
    <row r="15" spans="1:10" x14ac:dyDescent="0.25">
      <c r="A15" s="57">
        <f>+INPUT!J197</f>
        <v>196</v>
      </c>
      <c r="B15" s="58">
        <f>+INPUT!K197</f>
        <v>43295</v>
      </c>
      <c r="C15" s="62" t="str">
        <f>+INPUT!L197</f>
        <v/>
      </c>
      <c r="D15" s="62" t="str">
        <f>+INPUT!M197</f>
        <v/>
      </c>
      <c r="E15" s="62" t="str">
        <f>+INPUT!N197</f>
        <v/>
      </c>
      <c r="F15" s="62" t="e">
        <f>+INPUT!O197</f>
        <v>#DIV/0!</v>
      </c>
      <c r="G15" s="62" t="str">
        <f>+INPUT!P197</f>
        <v/>
      </c>
      <c r="H15" s="62" t="str">
        <f>+INPUT!Q197</f>
        <v/>
      </c>
      <c r="I15" s="62" t="str">
        <f>+INPUT!R197</f>
        <v/>
      </c>
      <c r="J15" s="62" t="str">
        <f>+INPUT!S197</f>
        <v/>
      </c>
    </row>
    <row r="16" spans="1:10" x14ac:dyDescent="0.25">
      <c r="A16" s="57">
        <f>+INPUT!J198</f>
        <v>197</v>
      </c>
      <c r="B16" s="58">
        <f>+INPUT!K198</f>
        <v>43296</v>
      </c>
      <c r="C16" s="62" t="str">
        <f>+INPUT!L198</f>
        <v/>
      </c>
      <c r="D16" s="62" t="str">
        <f>+INPUT!M198</f>
        <v/>
      </c>
      <c r="E16" s="62" t="str">
        <f>+INPUT!N198</f>
        <v/>
      </c>
      <c r="F16" s="62" t="e">
        <f>+INPUT!O198</f>
        <v>#DIV/0!</v>
      </c>
      <c r="G16" s="62" t="str">
        <f>+INPUT!P198</f>
        <v/>
      </c>
      <c r="H16" s="62" t="str">
        <f>+INPUT!Q198</f>
        <v/>
      </c>
      <c r="I16" s="62" t="str">
        <f>+INPUT!R198</f>
        <v/>
      </c>
      <c r="J16" s="62" t="str">
        <f>+INPUT!S198</f>
        <v/>
      </c>
    </row>
    <row r="17" spans="1:10" x14ac:dyDescent="0.25">
      <c r="A17" s="57">
        <f>+INPUT!J199</f>
        <v>198</v>
      </c>
      <c r="B17" s="58">
        <f>+INPUT!K199</f>
        <v>43297</v>
      </c>
      <c r="C17" s="62" t="str">
        <f>+INPUT!L199</f>
        <v/>
      </c>
      <c r="D17" s="62" t="str">
        <f>+INPUT!M199</f>
        <v/>
      </c>
      <c r="E17" s="62" t="str">
        <f>+INPUT!N199</f>
        <v/>
      </c>
      <c r="F17" s="62" t="e">
        <f>+INPUT!O199</f>
        <v>#DIV/0!</v>
      </c>
      <c r="G17" s="62" t="str">
        <f>+INPUT!P199</f>
        <v/>
      </c>
      <c r="H17" s="62" t="str">
        <f>+INPUT!Q199</f>
        <v/>
      </c>
      <c r="I17" s="62" t="str">
        <f>+INPUT!R199</f>
        <v/>
      </c>
      <c r="J17" s="62" t="str">
        <f>+INPUT!S199</f>
        <v/>
      </c>
    </row>
    <row r="18" spans="1:10" x14ac:dyDescent="0.25">
      <c r="A18" s="57">
        <f>+INPUT!J200</f>
        <v>199</v>
      </c>
      <c r="B18" s="58">
        <f>+INPUT!K200</f>
        <v>43298</v>
      </c>
      <c r="C18" s="62" t="str">
        <f>+INPUT!L200</f>
        <v/>
      </c>
      <c r="D18" s="62" t="str">
        <f>+INPUT!M200</f>
        <v/>
      </c>
      <c r="E18" s="62" t="str">
        <f>+INPUT!N200</f>
        <v/>
      </c>
      <c r="F18" s="62" t="e">
        <f>+INPUT!O200</f>
        <v>#DIV/0!</v>
      </c>
      <c r="G18" s="62" t="str">
        <f>+INPUT!P200</f>
        <v/>
      </c>
      <c r="H18" s="62" t="str">
        <f>+INPUT!Q200</f>
        <v/>
      </c>
      <c r="I18" s="62" t="str">
        <f>+INPUT!R200</f>
        <v/>
      </c>
      <c r="J18" s="62" t="str">
        <f>+INPUT!S200</f>
        <v/>
      </c>
    </row>
    <row r="19" spans="1:10" x14ac:dyDescent="0.25">
      <c r="A19" s="57">
        <f>+INPUT!J201</f>
        <v>200</v>
      </c>
      <c r="B19" s="58">
        <f>+INPUT!K201</f>
        <v>43299</v>
      </c>
      <c r="C19" s="62" t="str">
        <f>+INPUT!L201</f>
        <v/>
      </c>
      <c r="D19" s="62" t="str">
        <f>+INPUT!M201</f>
        <v/>
      </c>
      <c r="E19" s="62" t="str">
        <f>+INPUT!N201</f>
        <v/>
      </c>
      <c r="F19" s="62" t="e">
        <f>+INPUT!O201</f>
        <v>#DIV/0!</v>
      </c>
      <c r="G19" s="62" t="str">
        <f>+INPUT!P201</f>
        <v/>
      </c>
      <c r="H19" s="62" t="str">
        <f>+INPUT!Q201</f>
        <v/>
      </c>
      <c r="I19" s="62" t="str">
        <f>+INPUT!R201</f>
        <v/>
      </c>
      <c r="J19" s="62" t="str">
        <f>+INPUT!S201</f>
        <v/>
      </c>
    </row>
    <row r="20" spans="1:10" x14ac:dyDescent="0.25">
      <c r="A20" s="57">
        <f>+INPUT!J202</f>
        <v>201</v>
      </c>
      <c r="B20" s="58">
        <f>+INPUT!K202</f>
        <v>43300</v>
      </c>
      <c r="C20" s="62" t="str">
        <f>+INPUT!L202</f>
        <v/>
      </c>
      <c r="D20" s="62" t="str">
        <f>+INPUT!M202</f>
        <v/>
      </c>
      <c r="E20" s="62" t="str">
        <f>+INPUT!N202</f>
        <v/>
      </c>
      <c r="F20" s="62" t="e">
        <f>+INPUT!O202</f>
        <v>#DIV/0!</v>
      </c>
      <c r="G20" s="62" t="str">
        <f>+INPUT!P202</f>
        <v/>
      </c>
      <c r="H20" s="62" t="str">
        <f>+INPUT!Q202</f>
        <v/>
      </c>
      <c r="I20" s="62" t="str">
        <f>+INPUT!R202</f>
        <v/>
      </c>
      <c r="J20" s="62" t="str">
        <f>+INPUT!S202</f>
        <v/>
      </c>
    </row>
    <row r="21" spans="1:10" x14ac:dyDescent="0.25">
      <c r="A21" s="57">
        <f>+INPUT!J203</f>
        <v>202</v>
      </c>
      <c r="B21" s="58">
        <f>+INPUT!K203</f>
        <v>43301</v>
      </c>
      <c r="C21" s="62" t="str">
        <f>+INPUT!L203</f>
        <v/>
      </c>
      <c r="D21" s="62" t="str">
        <f>+INPUT!M203</f>
        <v/>
      </c>
      <c r="E21" s="62" t="str">
        <f>+INPUT!N203</f>
        <v/>
      </c>
      <c r="F21" s="62" t="e">
        <f>+INPUT!O203</f>
        <v>#DIV/0!</v>
      </c>
      <c r="G21" s="62" t="str">
        <f>+INPUT!P203</f>
        <v/>
      </c>
      <c r="H21" s="62" t="str">
        <f>+INPUT!Q203</f>
        <v/>
      </c>
      <c r="I21" s="62" t="str">
        <f>+INPUT!R203</f>
        <v/>
      </c>
      <c r="J21" s="62" t="str">
        <f>+INPUT!S203</f>
        <v/>
      </c>
    </row>
    <row r="22" spans="1:10" x14ac:dyDescent="0.25">
      <c r="A22" s="57">
        <f>+INPUT!J204</f>
        <v>203</v>
      </c>
      <c r="B22" s="58">
        <f>+INPUT!K204</f>
        <v>43302</v>
      </c>
      <c r="C22" s="62" t="str">
        <f>+INPUT!L204</f>
        <v/>
      </c>
      <c r="D22" s="62" t="str">
        <f>+INPUT!M204</f>
        <v/>
      </c>
      <c r="E22" s="62" t="str">
        <f>+INPUT!N204</f>
        <v/>
      </c>
      <c r="F22" s="62" t="e">
        <f>+INPUT!O204</f>
        <v>#DIV/0!</v>
      </c>
      <c r="G22" s="62" t="str">
        <f>+INPUT!P204</f>
        <v/>
      </c>
      <c r="H22" s="62" t="str">
        <f>+INPUT!Q204</f>
        <v/>
      </c>
      <c r="I22" s="62" t="str">
        <f>+INPUT!R204</f>
        <v/>
      </c>
      <c r="J22" s="62" t="str">
        <f>+INPUT!S204</f>
        <v/>
      </c>
    </row>
    <row r="23" spans="1:10" x14ac:dyDescent="0.25">
      <c r="A23" s="57">
        <f>+INPUT!J205</f>
        <v>204</v>
      </c>
      <c r="B23" s="58">
        <f>+INPUT!K205</f>
        <v>43303</v>
      </c>
      <c r="C23" s="62" t="str">
        <f>+INPUT!L205</f>
        <v/>
      </c>
      <c r="D23" s="62" t="str">
        <f>+INPUT!M205</f>
        <v/>
      </c>
      <c r="E23" s="62" t="str">
        <f>+INPUT!N205</f>
        <v/>
      </c>
      <c r="F23" s="62" t="e">
        <f>+INPUT!O205</f>
        <v>#DIV/0!</v>
      </c>
      <c r="G23" s="62" t="str">
        <f>+INPUT!P205</f>
        <v/>
      </c>
      <c r="H23" s="62" t="str">
        <f>+INPUT!Q205</f>
        <v/>
      </c>
      <c r="I23" s="62" t="str">
        <f>+INPUT!R205</f>
        <v/>
      </c>
      <c r="J23" s="62" t="str">
        <f>+INPUT!S205</f>
        <v/>
      </c>
    </row>
    <row r="24" spans="1:10" x14ac:dyDescent="0.25">
      <c r="A24" s="57">
        <f>+INPUT!J206</f>
        <v>205</v>
      </c>
      <c r="B24" s="58">
        <f>+INPUT!K206</f>
        <v>43304</v>
      </c>
      <c r="C24" s="62" t="str">
        <f>+INPUT!L206</f>
        <v/>
      </c>
      <c r="D24" s="62" t="str">
        <f>+INPUT!M206</f>
        <v/>
      </c>
      <c r="E24" s="62" t="str">
        <f>+INPUT!N206</f>
        <v/>
      </c>
      <c r="F24" s="62" t="e">
        <f>+INPUT!O206</f>
        <v>#DIV/0!</v>
      </c>
      <c r="G24" s="62" t="str">
        <f>+INPUT!P206</f>
        <v/>
      </c>
      <c r="H24" s="62" t="str">
        <f>+INPUT!Q206</f>
        <v/>
      </c>
      <c r="I24" s="62" t="str">
        <f>+INPUT!R206</f>
        <v/>
      </c>
      <c r="J24" s="62" t="str">
        <f>+INPUT!S206</f>
        <v/>
      </c>
    </row>
    <row r="25" spans="1:10" x14ac:dyDescent="0.25">
      <c r="A25" s="57">
        <f>+INPUT!J207</f>
        <v>206</v>
      </c>
      <c r="B25" s="58">
        <f>+INPUT!K207</f>
        <v>43305</v>
      </c>
      <c r="C25" s="62" t="str">
        <f>+INPUT!L207</f>
        <v/>
      </c>
      <c r="D25" s="62" t="str">
        <f>+INPUT!M207</f>
        <v/>
      </c>
      <c r="E25" s="62" t="str">
        <f>+INPUT!N207</f>
        <v/>
      </c>
      <c r="F25" s="62" t="e">
        <f>+INPUT!O207</f>
        <v>#DIV/0!</v>
      </c>
      <c r="G25" s="62" t="str">
        <f>+INPUT!P207</f>
        <v/>
      </c>
      <c r="H25" s="62" t="str">
        <f>+INPUT!Q207</f>
        <v/>
      </c>
      <c r="I25" s="62" t="str">
        <f>+INPUT!R207</f>
        <v/>
      </c>
      <c r="J25" s="62" t="str">
        <f>+INPUT!S207</f>
        <v/>
      </c>
    </row>
    <row r="26" spans="1:10" x14ac:dyDescent="0.25">
      <c r="A26" s="57">
        <f>+INPUT!J208</f>
        <v>207</v>
      </c>
      <c r="B26" s="58">
        <f>+INPUT!K208</f>
        <v>43306</v>
      </c>
      <c r="C26" s="62" t="str">
        <f>+INPUT!L208</f>
        <v/>
      </c>
      <c r="D26" s="62" t="str">
        <f>+INPUT!M208</f>
        <v/>
      </c>
      <c r="E26" s="62" t="str">
        <f>+INPUT!N208</f>
        <v/>
      </c>
      <c r="F26" s="62" t="e">
        <f>+INPUT!O208</f>
        <v>#DIV/0!</v>
      </c>
      <c r="G26" s="62" t="str">
        <f>+INPUT!P208</f>
        <v/>
      </c>
      <c r="H26" s="62" t="str">
        <f>+INPUT!Q208</f>
        <v/>
      </c>
      <c r="I26" s="62" t="str">
        <f>+INPUT!R208</f>
        <v/>
      </c>
      <c r="J26" s="62" t="str">
        <f>+INPUT!S208</f>
        <v/>
      </c>
    </row>
    <row r="27" spans="1:10" x14ac:dyDescent="0.25">
      <c r="A27" s="57">
        <f>+INPUT!J209</f>
        <v>208</v>
      </c>
      <c r="B27" s="58">
        <f>+INPUT!K209</f>
        <v>43307</v>
      </c>
      <c r="C27" s="62" t="str">
        <f>+INPUT!L209</f>
        <v/>
      </c>
      <c r="D27" s="62" t="str">
        <f>+INPUT!M209</f>
        <v/>
      </c>
      <c r="E27" s="62" t="str">
        <f>+INPUT!N209</f>
        <v/>
      </c>
      <c r="F27" s="62" t="e">
        <f>+INPUT!O209</f>
        <v>#DIV/0!</v>
      </c>
      <c r="G27" s="62" t="str">
        <f>+INPUT!P209</f>
        <v/>
      </c>
      <c r="H27" s="62" t="str">
        <f>+INPUT!Q209</f>
        <v/>
      </c>
      <c r="I27" s="62" t="str">
        <f>+INPUT!R209</f>
        <v/>
      </c>
      <c r="J27" s="62" t="str">
        <f>+INPUT!S209</f>
        <v/>
      </c>
    </row>
    <row r="28" spans="1:10" x14ac:dyDescent="0.25">
      <c r="A28" s="57">
        <f>+INPUT!J210</f>
        <v>209</v>
      </c>
      <c r="B28" s="58">
        <f>+INPUT!K210</f>
        <v>43308</v>
      </c>
      <c r="C28" s="62" t="str">
        <f>+INPUT!L210</f>
        <v/>
      </c>
      <c r="D28" s="62" t="str">
        <f>+INPUT!M210</f>
        <v/>
      </c>
      <c r="E28" s="62" t="str">
        <f>+INPUT!N210</f>
        <v/>
      </c>
      <c r="F28" s="62" t="e">
        <f>+INPUT!O210</f>
        <v>#DIV/0!</v>
      </c>
      <c r="G28" s="62" t="str">
        <f>+INPUT!P210</f>
        <v/>
      </c>
      <c r="H28" s="62" t="str">
        <f>+INPUT!Q210</f>
        <v/>
      </c>
      <c r="I28" s="62" t="str">
        <f>+INPUT!R210</f>
        <v/>
      </c>
      <c r="J28" s="62" t="str">
        <f>+INPUT!S210</f>
        <v/>
      </c>
    </row>
    <row r="29" spans="1:10" x14ac:dyDescent="0.25">
      <c r="A29" s="57">
        <f>+INPUT!J211</f>
        <v>210</v>
      </c>
      <c r="B29" s="58">
        <f>+INPUT!K211</f>
        <v>43309</v>
      </c>
      <c r="C29" s="62" t="str">
        <f>+INPUT!L211</f>
        <v/>
      </c>
      <c r="D29" s="62" t="str">
        <f>+INPUT!M211</f>
        <v/>
      </c>
      <c r="E29" s="62" t="str">
        <f>+INPUT!N211</f>
        <v/>
      </c>
      <c r="F29" s="62" t="e">
        <f>+INPUT!O211</f>
        <v>#DIV/0!</v>
      </c>
      <c r="G29" s="62" t="str">
        <f>+INPUT!P211</f>
        <v/>
      </c>
      <c r="H29" s="62" t="str">
        <f>+INPUT!Q211</f>
        <v/>
      </c>
      <c r="I29" s="62" t="str">
        <f>+INPUT!R211</f>
        <v/>
      </c>
      <c r="J29" s="62" t="str">
        <f>+INPUT!S211</f>
        <v/>
      </c>
    </row>
    <row r="30" spans="1:10" x14ac:dyDescent="0.25">
      <c r="A30" s="57">
        <f>+INPUT!J212</f>
        <v>211</v>
      </c>
      <c r="B30" s="58">
        <f>+INPUT!K212</f>
        <v>43310</v>
      </c>
      <c r="C30" s="62" t="str">
        <f>+INPUT!L212</f>
        <v/>
      </c>
      <c r="D30" s="62" t="str">
        <f>+INPUT!M212</f>
        <v/>
      </c>
      <c r="E30" s="62" t="str">
        <f>+INPUT!N212</f>
        <v/>
      </c>
      <c r="F30" s="62" t="e">
        <f>+INPUT!O212</f>
        <v>#DIV/0!</v>
      </c>
      <c r="G30" s="62" t="str">
        <f>+INPUT!P212</f>
        <v/>
      </c>
      <c r="H30" s="62" t="str">
        <f>+INPUT!Q212</f>
        <v/>
      </c>
      <c r="I30" s="62" t="str">
        <f>+INPUT!R212</f>
        <v/>
      </c>
      <c r="J30" s="62" t="str">
        <f>+INPUT!S212</f>
        <v/>
      </c>
    </row>
    <row r="31" spans="1:10" x14ac:dyDescent="0.25">
      <c r="A31" s="57">
        <f>+INPUT!J213</f>
        <v>212</v>
      </c>
      <c r="B31" s="58">
        <f>+INPUT!K213</f>
        <v>43311</v>
      </c>
      <c r="C31" s="62" t="str">
        <f>+INPUT!L213</f>
        <v/>
      </c>
      <c r="D31" s="62" t="str">
        <f>+INPUT!M213</f>
        <v/>
      </c>
      <c r="E31" s="62" t="str">
        <f>+INPUT!N213</f>
        <v/>
      </c>
      <c r="F31" s="62" t="e">
        <f>+INPUT!O213</f>
        <v>#DIV/0!</v>
      </c>
      <c r="G31" s="62" t="str">
        <f>+INPUT!P213</f>
        <v/>
      </c>
      <c r="H31" s="62" t="str">
        <f>+INPUT!Q213</f>
        <v/>
      </c>
      <c r="I31" s="62" t="str">
        <f>+INPUT!R213</f>
        <v/>
      </c>
      <c r="J31" s="62" t="str">
        <f>+INPUT!S213</f>
        <v/>
      </c>
    </row>
    <row r="32" spans="1:10" x14ac:dyDescent="0.25">
      <c r="A32" s="57">
        <f>+INPUT!J214</f>
        <v>213</v>
      </c>
      <c r="B32" s="58">
        <f>+INPUT!K214</f>
        <v>43312</v>
      </c>
      <c r="C32" s="62" t="str">
        <f>+INPUT!L214</f>
        <v/>
      </c>
      <c r="D32" s="62" t="str">
        <f>+INPUT!M214</f>
        <v/>
      </c>
      <c r="E32" s="62" t="str">
        <f>+INPUT!N214</f>
        <v/>
      </c>
      <c r="F32" s="62" t="e">
        <f>+INPUT!O214</f>
        <v>#DIV/0!</v>
      </c>
      <c r="G32" s="62" t="str">
        <f>+INPUT!P214</f>
        <v/>
      </c>
      <c r="H32" s="62" t="str">
        <f>+INPUT!Q214</f>
        <v/>
      </c>
      <c r="I32" s="62" t="str">
        <f>+INPUT!R214</f>
        <v/>
      </c>
      <c r="J32" s="62" t="str">
        <f>+INPUT!S214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>COUNT(D2:D32)</f>
        <v>0</v>
      </c>
      <c r="E39" s="57">
        <f>COUNT(E2:E32)</f>
        <v>0</v>
      </c>
      <c r="F39" s="57"/>
      <c r="G39" s="57">
        <f>COUNT(G2:G32)</f>
        <v>0</v>
      </c>
      <c r="H39" s="57">
        <f>COUNT(H2:H32)</f>
        <v>0</v>
      </c>
      <c r="I39" s="57">
        <f>COUNT(I2:I32)</f>
        <v>0</v>
      </c>
      <c r="J39" s="57">
        <f>COUNT(J2:J32)</f>
        <v>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 t="str">
        <f>+INPUT!L215</f>
        <v/>
      </c>
      <c r="D2" s="62" t="str">
        <f>+INPUT!M215</f>
        <v/>
      </c>
      <c r="E2" s="62" t="str">
        <f>+INPUT!N215</f>
        <v/>
      </c>
      <c r="F2" s="62" t="e">
        <f>+INPUT!O215</f>
        <v>#DIV/0!</v>
      </c>
      <c r="G2" s="62" t="str">
        <f>+INPUT!P215</f>
        <v/>
      </c>
      <c r="H2" s="62" t="str">
        <f>+INPUT!Q215</f>
        <v/>
      </c>
      <c r="I2" s="62" t="str">
        <f>+INPUT!R215</f>
        <v/>
      </c>
      <c r="J2" s="62" t="str">
        <f>+INPUT!S215</f>
        <v/>
      </c>
    </row>
    <row r="3" spans="1:10" x14ac:dyDescent="0.25">
      <c r="A3" s="57">
        <f>+INPUT!J216</f>
        <v>215</v>
      </c>
      <c r="B3" s="58">
        <f>+INPUT!K216</f>
        <v>43314</v>
      </c>
      <c r="C3" s="62" t="str">
        <f>+INPUT!L216</f>
        <v/>
      </c>
      <c r="D3" s="62" t="str">
        <f>+INPUT!M216</f>
        <v/>
      </c>
      <c r="E3" s="62" t="str">
        <f>+INPUT!N216</f>
        <v/>
      </c>
      <c r="F3" s="62" t="e">
        <f>+INPUT!O216</f>
        <v>#DIV/0!</v>
      </c>
      <c r="G3" s="62" t="str">
        <f>+INPUT!P216</f>
        <v/>
      </c>
      <c r="H3" s="62" t="str">
        <f>+INPUT!Q216</f>
        <v/>
      </c>
      <c r="I3" s="62" t="str">
        <f>+INPUT!R216</f>
        <v/>
      </c>
      <c r="J3" s="62" t="str">
        <f>+INPUT!S216</f>
        <v/>
      </c>
    </row>
    <row r="4" spans="1:10" x14ac:dyDescent="0.25">
      <c r="A4" s="57">
        <f>+INPUT!J217</f>
        <v>216</v>
      </c>
      <c r="B4" s="58">
        <f>+INPUT!K217</f>
        <v>43315</v>
      </c>
      <c r="C4" s="62" t="str">
        <f>+INPUT!L217</f>
        <v/>
      </c>
      <c r="D4" s="62" t="str">
        <f>+INPUT!M217</f>
        <v/>
      </c>
      <c r="E4" s="62" t="str">
        <f>+INPUT!N217</f>
        <v/>
      </c>
      <c r="F4" s="62" t="e">
        <f>+INPUT!O217</f>
        <v>#DIV/0!</v>
      </c>
      <c r="G4" s="62" t="str">
        <f>+INPUT!P217</f>
        <v/>
      </c>
      <c r="H4" s="62" t="str">
        <f>+INPUT!Q217</f>
        <v/>
      </c>
      <c r="I4" s="62" t="str">
        <f>+INPUT!R217</f>
        <v/>
      </c>
      <c r="J4" s="62" t="str">
        <f>+INPUT!S217</f>
        <v/>
      </c>
    </row>
    <row r="5" spans="1:10" x14ac:dyDescent="0.25">
      <c r="A5" s="57">
        <f>+INPUT!J218</f>
        <v>217</v>
      </c>
      <c r="B5" s="58">
        <f>+INPUT!K218</f>
        <v>43316</v>
      </c>
      <c r="C5" s="62" t="str">
        <f>+INPUT!L218</f>
        <v/>
      </c>
      <c r="D5" s="62" t="str">
        <f>+INPUT!M218</f>
        <v/>
      </c>
      <c r="E5" s="62" t="str">
        <f>+INPUT!N218</f>
        <v/>
      </c>
      <c r="F5" s="62" t="e">
        <f>+INPUT!O218</f>
        <v>#DIV/0!</v>
      </c>
      <c r="G5" s="62" t="str">
        <f>+INPUT!P218</f>
        <v/>
      </c>
      <c r="H5" s="62" t="str">
        <f>+INPUT!Q218</f>
        <v/>
      </c>
      <c r="I5" s="62" t="str">
        <f>+INPUT!R218</f>
        <v/>
      </c>
      <c r="J5" s="62" t="str">
        <f>+INPUT!S218</f>
        <v/>
      </c>
    </row>
    <row r="6" spans="1:10" x14ac:dyDescent="0.25">
      <c r="A6" s="57">
        <f>+INPUT!J219</f>
        <v>218</v>
      </c>
      <c r="B6" s="58">
        <f>+INPUT!K219</f>
        <v>43317</v>
      </c>
      <c r="C6" s="62" t="str">
        <f>+INPUT!L219</f>
        <v/>
      </c>
      <c r="D6" s="62" t="str">
        <f>+INPUT!M219</f>
        <v/>
      </c>
      <c r="E6" s="62" t="str">
        <f>+INPUT!N219</f>
        <v/>
      </c>
      <c r="F6" s="62" t="e">
        <f>+INPUT!O219</f>
        <v>#DIV/0!</v>
      </c>
      <c r="G6" s="62" t="str">
        <f>+INPUT!P219</f>
        <v/>
      </c>
      <c r="H6" s="62" t="str">
        <f>+INPUT!Q219</f>
        <v/>
      </c>
      <c r="I6" s="62" t="str">
        <f>+INPUT!R219</f>
        <v/>
      </c>
      <c r="J6" s="62" t="str">
        <f>+INPUT!S219</f>
        <v/>
      </c>
    </row>
    <row r="7" spans="1:10" x14ac:dyDescent="0.25">
      <c r="A7" s="57">
        <f>+INPUT!J220</f>
        <v>219</v>
      </c>
      <c r="B7" s="58">
        <f>+INPUT!K220</f>
        <v>43318</v>
      </c>
      <c r="C7" s="62" t="str">
        <f>+INPUT!L220</f>
        <v/>
      </c>
      <c r="D7" s="62" t="str">
        <f>+INPUT!M220</f>
        <v/>
      </c>
      <c r="E7" s="62" t="str">
        <f>+INPUT!N220</f>
        <v/>
      </c>
      <c r="F7" s="62" t="e">
        <f>+INPUT!O220</f>
        <v>#DIV/0!</v>
      </c>
      <c r="G7" s="62" t="str">
        <f>+INPUT!P220</f>
        <v/>
      </c>
      <c r="H7" s="62" t="str">
        <f>+INPUT!Q220</f>
        <v/>
      </c>
      <c r="I7" s="62" t="str">
        <f>+INPUT!R220</f>
        <v/>
      </c>
      <c r="J7" s="62" t="str">
        <f>+INPUT!S220</f>
        <v/>
      </c>
    </row>
    <row r="8" spans="1:10" x14ac:dyDescent="0.25">
      <c r="A8" s="57">
        <f>+INPUT!J221</f>
        <v>220</v>
      </c>
      <c r="B8" s="58">
        <f>+INPUT!K221</f>
        <v>43319</v>
      </c>
      <c r="C8" s="62" t="str">
        <f>+INPUT!L221</f>
        <v/>
      </c>
      <c r="D8" s="62" t="str">
        <f>+INPUT!M221</f>
        <v/>
      </c>
      <c r="E8" s="62" t="str">
        <f>+INPUT!N221</f>
        <v/>
      </c>
      <c r="F8" s="62" t="e">
        <f>+INPUT!O221</f>
        <v>#DIV/0!</v>
      </c>
      <c r="G8" s="62" t="str">
        <f>+INPUT!P221</f>
        <v/>
      </c>
      <c r="H8" s="62" t="str">
        <f>+INPUT!Q221</f>
        <v/>
      </c>
      <c r="I8" s="62" t="str">
        <f>+INPUT!R221</f>
        <v/>
      </c>
      <c r="J8" s="62" t="str">
        <f>+INPUT!S221</f>
        <v/>
      </c>
    </row>
    <row r="9" spans="1:10" x14ac:dyDescent="0.25">
      <c r="A9" s="57">
        <f>+INPUT!J222</f>
        <v>221</v>
      </c>
      <c r="B9" s="58">
        <f>+INPUT!K222</f>
        <v>43320</v>
      </c>
      <c r="C9" s="62" t="str">
        <f>+INPUT!L222</f>
        <v/>
      </c>
      <c r="D9" s="62" t="str">
        <f>+INPUT!M222</f>
        <v/>
      </c>
      <c r="E9" s="62" t="str">
        <f>+INPUT!N222</f>
        <v/>
      </c>
      <c r="F9" s="62" t="e">
        <f>+INPUT!O222</f>
        <v>#DIV/0!</v>
      </c>
      <c r="G9" s="62" t="str">
        <f>+INPUT!P222</f>
        <v/>
      </c>
      <c r="H9" s="62" t="str">
        <f>+INPUT!Q222</f>
        <v/>
      </c>
      <c r="I9" s="62" t="str">
        <f>+INPUT!R222</f>
        <v/>
      </c>
      <c r="J9" s="62" t="str">
        <f>+INPUT!S222</f>
        <v/>
      </c>
    </row>
    <row r="10" spans="1:10" x14ac:dyDescent="0.25">
      <c r="A10" s="57">
        <f>+INPUT!J223</f>
        <v>222</v>
      </c>
      <c r="B10" s="58">
        <f>+INPUT!K223</f>
        <v>43321</v>
      </c>
      <c r="C10" s="62" t="str">
        <f>+INPUT!L223</f>
        <v/>
      </c>
      <c r="D10" s="62" t="str">
        <f>+INPUT!M223</f>
        <v/>
      </c>
      <c r="E10" s="62" t="str">
        <f>+INPUT!N223</f>
        <v/>
      </c>
      <c r="F10" s="62" t="e">
        <f>+INPUT!O223</f>
        <v>#DIV/0!</v>
      </c>
      <c r="G10" s="62" t="str">
        <f>+INPUT!P223</f>
        <v/>
      </c>
      <c r="H10" s="62" t="str">
        <f>+INPUT!Q223</f>
        <v/>
      </c>
      <c r="I10" s="62" t="str">
        <f>+INPUT!R223</f>
        <v/>
      </c>
      <c r="J10" s="62" t="str">
        <f>+INPUT!S223</f>
        <v/>
      </c>
    </row>
    <row r="11" spans="1:10" x14ac:dyDescent="0.25">
      <c r="A11" s="57">
        <f>+INPUT!J224</f>
        <v>223</v>
      </c>
      <c r="B11" s="58">
        <f>+INPUT!K224</f>
        <v>43322</v>
      </c>
      <c r="C11" s="62" t="str">
        <f>+INPUT!L224</f>
        <v/>
      </c>
      <c r="D11" s="62" t="str">
        <f>+INPUT!M224</f>
        <v/>
      </c>
      <c r="E11" s="62" t="str">
        <f>+INPUT!N224</f>
        <v/>
      </c>
      <c r="F11" s="62" t="e">
        <f>+INPUT!O224</f>
        <v>#DIV/0!</v>
      </c>
      <c r="G11" s="62" t="str">
        <f>+INPUT!P224</f>
        <v/>
      </c>
      <c r="H11" s="62" t="str">
        <f>+INPUT!Q224</f>
        <v/>
      </c>
      <c r="I11" s="62" t="str">
        <f>+INPUT!R224</f>
        <v/>
      </c>
      <c r="J11" s="62" t="str">
        <f>+INPUT!S224</f>
        <v/>
      </c>
    </row>
    <row r="12" spans="1:10" x14ac:dyDescent="0.25">
      <c r="A12" s="57">
        <f>+INPUT!J225</f>
        <v>224</v>
      </c>
      <c r="B12" s="58">
        <f>+INPUT!K225</f>
        <v>43323</v>
      </c>
      <c r="C12" s="62" t="str">
        <f>+INPUT!L225</f>
        <v/>
      </c>
      <c r="D12" s="62" t="str">
        <f>+INPUT!M225</f>
        <v/>
      </c>
      <c r="E12" s="62" t="str">
        <f>+INPUT!N225</f>
        <v/>
      </c>
      <c r="F12" s="62" t="e">
        <f>+INPUT!O225</f>
        <v>#DIV/0!</v>
      </c>
      <c r="G12" s="62" t="str">
        <f>+INPUT!P225</f>
        <v/>
      </c>
      <c r="H12" s="62" t="str">
        <f>+INPUT!Q225</f>
        <v/>
      </c>
      <c r="I12" s="62" t="str">
        <f>+INPUT!R225</f>
        <v/>
      </c>
      <c r="J12" s="62" t="str">
        <f>+INPUT!S225</f>
        <v/>
      </c>
    </row>
    <row r="13" spans="1:10" x14ac:dyDescent="0.25">
      <c r="A13" s="57">
        <f>+INPUT!J226</f>
        <v>225</v>
      </c>
      <c r="B13" s="58">
        <f>+INPUT!K226</f>
        <v>43324</v>
      </c>
      <c r="C13" s="62" t="str">
        <f>+INPUT!L226</f>
        <v/>
      </c>
      <c r="D13" s="62" t="str">
        <f>+INPUT!M226</f>
        <v/>
      </c>
      <c r="E13" s="62" t="str">
        <f>+INPUT!N226</f>
        <v/>
      </c>
      <c r="F13" s="62" t="e">
        <f>+INPUT!O226</f>
        <v>#DIV/0!</v>
      </c>
      <c r="G13" s="62" t="str">
        <f>+INPUT!P226</f>
        <v/>
      </c>
      <c r="H13" s="62" t="str">
        <f>+INPUT!Q226</f>
        <v/>
      </c>
      <c r="I13" s="62" t="str">
        <f>+INPUT!R226</f>
        <v/>
      </c>
      <c r="J13" s="62" t="str">
        <f>+INPUT!S226</f>
        <v/>
      </c>
    </row>
    <row r="14" spans="1:10" x14ac:dyDescent="0.25">
      <c r="A14" s="57">
        <f>+INPUT!J227</f>
        <v>226</v>
      </c>
      <c r="B14" s="58">
        <f>+INPUT!K227</f>
        <v>43325</v>
      </c>
      <c r="C14" s="62" t="str">
        <f>+INPUT!L227</f>
        <v/>
      </c>
      <c r="D14" s="62" t="str">
        <f>+INPUT!M227</f>
        <v/>
      </c>
      <c r="E14" s="62" t="str">
        <f>+INPUT!N227</f>
        <v/>
      </c>
      <c r="F14" s="62" t="e">
        <f>+INPUT!O227</f>
        <v>#DIV/0!</v>
      </c>
      <c r="G14" s="62" t="str">
        <f>+INPUT!P227</f>
        <v/>
      </c>
      <c r="H14" s="62" t="str">
        <f>+INPUT!Q227</f>
        <v/>
      </c>
      <c r="I14" s="62" t="str">
        <f>+INPUT!R227</f>
        <v/>
      </c>
      <c r="J14" s="62" t="str">
        <f>+INPUT!S227</f>
        <v/>
      </c>
    </row>
    <row r="15" spans="1:10" x14ac:dyDescent="0.25">
      <c r="A15" s="57">
        <f>+INPUT!J228</f>
        <v>227</v>
      </c>
      <c r="B15" s="58">
        <f>+INPUT!K228</f>
        <v>43326</v>
      </c>
      <c r="C15" s="62" t="str">
        <f>+INPUT!L228</f>
        <v/>
      </c>
      <c r="D15" s="62" t="str">
        <f>+INPUT!M228</f>
        <v/>
      </c>
      <c r="E15" s="62" t="str">
        <f>+INPUT!N228</f>
        <v/>
      </c>
      <c r="F15" s="62" t="e">
        <f>+INPUT!O228</f>
        <v>#DIV/0!</v>
      </c>
      <c r="G15" s="62" t="str">
        <f>+INPUT!P228</f>
        <v/>
      </c>
      <c r="H15" s="62" t="str">
        <f>+INPUT!Q228</f>
        <v/>
      </c>
      <c r="I15" s="62" t="str">
        <f>+INPUT!R228</f>
        <v/>
      </c>
      <c r="J15" s="62" t="str">
        <f>+INPUT!S228</f>
        <v/>
      </c>
    </row>
    <row r="16" spans="1:10" x14ac:dyDescent="0.25">
      <c r="A16" s="57">
        <f>+INPUT!J229</f>
        <v>228</v>
      </c>
      <c r="B16" s="58">
        <f>+INPUT!K229</f>
        <v>43327</v>
      </c>
      <c r="C16" s="62" t="str">
        <f>+INPUT!L229</f>
        <v/>
      </c>
      <c r="D16" s="62" t="str">
        <f>+INPUT!M229</f>
        <v/>
      </c>
      <c r="E16" s="62" t="str">
        <f>+INPUT!N229</f>
        <v/>
      </c>
      <c r="F16" s="62" t="e">
        <f>+INPUT!O229</f>
        <v>#DIV/0!</v>
      </c>
      <c r="G16" s="62" t="str">
        <f>+INPUT!P229</f>
        <v/>
      </c>
      <c r="H16" s="62" t="str">
        <f>+INPUT!Q229</f>
        <v/>
      </c>
      <c r="I16" s="62" t="str">
        <f>+INPUT!R229</f>
        <v/>
      </c>
      <c r="J16" s="62" t="str">
        <f>+INPUT!S229</f>
        <v/>
      </c>
    </row>
    <row r="17" spans="1:10" x14ac:dyDescent="0.25">
      <c r="A17" s="57">
        <f>+INPUT!J230</f>
        <v>229</v>
      </c>
      <c r="B17" s="58">
        <f>+INPUT!K230</f>
        <v>43328</v>
      </c>
      <c r="C17" s="62" t="str">
        <f>+INPUT!L230</f>
        <v/>
      </c>
      <c r="D17" s="62" t="str">
        <f>+INPUT!M230</f>
        <v/>
      </c>
      <c r="E17" s="62" t="str">
        <f>+INPUT!N230</f>
        <v/>
      </c>
      <c r="F17" s="62" t="e">
        <f>+INPUT!O230</f>
        <v>#DIV/0!</v>
      </c>
      <c r="G17" s="62" t="str">
        <f>+INPUT!P230</f>
        <v/>
      </c>
      <c r="H17" s="62" t="str">
        <f>+INPUT!Q230</f>
        <v/>
      </c>
      <c r="I17" s="62" t="str">
        <f>+INPUT!R230</f>
        <v/>
      </c>
      <c r="J17" s="62" t="str">
        <f>+INPUT!S230</f>
        <v/>
      </c>
    </row>
    <row r="18" spans="1:10" x14ac:dyDescent="0.25">
      <c r="A18" s="57">
        <f>+INPUT!J231</f>
        <v>230</v>
      </c>
      <c r="B18" s="58">
        <f>+INPUT!K231</f>
        <v>43329</v>
      </c>
      <c r="C18" s="62" t="str">
        <f>+INPUT!L231</f>
        <v/>
      </c>
      <c r="D18" s="62" t="str">
        <f>+INPUT!M231</f>
        <v/>
      </c>
      <c r="E18" s="62" t="str">
        <f>+INPUT!N231</f>
        <v/>
      </c>
      <c r="F18" s="62" t="e">
        <f>+INPUT!O231</f>
        <v>#DIV/0!</v>
      </c>
      <c r="G18" s="62" t="str">
        <f>+INPUT!P231</f>
        <v/>
      </c>
      <c r="H18" s="62" t="str">
        <f>+INPUT!Q231</f>
        <v/>
      </c>
      <c r="I18" s="62" t="str">
        <f>+INPUT!R231</f>
        <v/>
      </c>
      <c r="J18" s="62" t="str">
        <f>+INPUT!S231</f>
        <v/>
      </c>
    </row>
    <row r="19" spans="1:10" x14ac:dyDescent="0.25">
      <c r="A19" s="57">
        <f>+INPUT!J232</f>
        <v>231</v>
      </c>
      <c r="B19" s="58">
        <f>+INPUT!K232</f>
        <v>43330</v>
      </c>
      <c r="C19" s="62" t="str">
        <f>+INPUT!L232</f>
        <v/>
      </c>
      <c r="D19" s="62" t="str">
        <f>+INPUT!M232</f>
        <v/>
      </c>
      <c r="E19" s="62" t="str">
        <f>+INPUT!N232</f>
        <v/>
      </c>
      <c r="F19" s="62" t="e">
        <f>+INPUT!O232</f>
        <v>#DIV/0!</v>
      </c>
      <c r="G19" s="62" t="str">
        <f>+INPUT!P232</f>
        <v/>
      </c>
      <c r="H19" s="62" t="str">
        <f>+INPUT!Q232</f>
        <v/>
      </c>
      <c r="I19" s="62" t="str">
        <f>+INPUT!R232</f>
        <v/>
      </c>
      <c r="J19" s="62" t="str">
        <f>+INPUT!S232</f>
        <v/>
      </c>
    </row>
    <row r="20" spans="1:10" x14ac:dyDescent="0.25">
      <c r="A20" s="57">
        <f>+INPUT!J233</f>
        <v>232</v>
      </c>
      <c r="B20" s="58">
        <f>+INPUT!K233</f>
        <v>43331</v>
      </c>
      <c r="C20" s="62" t="str">
        <f>+INPUT!L233</f>
        <v/>
      </c>
      <c r="D20" s="62" t="str">
        <f>+INPUT!M233</f>
        <v/>
      </c>
      <c r="E20" s="62" t="str">
        <f>+INPUT!N233</f>
        <v/>
      </c>
      <c r="F20" s="62" t="e">
        <f>+INPUT!O233</f>
        <v>#DIV/0!</v>
      </c>
      <c r="G20" s="62" t="str">
        <f>+INPUT!P233</f>
        <v/>
      </c>
      <c r="H20" s="62" t="str">
        <f>+INPUT!Q233</f>
        <v/>
      </c>
      <c r="I20" s="62" t="str">
        <f>+INPUT!R233</f>
        <v/>
      </c>
      <c r="J20" s="62" t="str">
        <f>+INPUT!S233</f>
        <v/>
      </c>
    </row>
    <row r="21" spans="1:10" x14ac:dyDescent="0.25">
      <c r="A21" s="57">
        <f>+INPUT!J234</f>
        <v>233</v>
      </c>
      <c r="B21" s="58">
        <f>+INPUT!K234</f>
        <v>43332</v>
      </c>
      <c r="C21" s="62" t="str">
        <f>+INPUT!L234</f>
        <v/>
      </c>
      <c r="D21" s="62" t="str">
        <f>+INPUT!M234</f>
        <v/>
      </c>
      <c r="E21" s="62" t="str">
        <f>+INPUT!N234</f>
        <v/>
      </c>
      <c r="F21" s="62" t="e">
        <f>+INPUT!O234</f>
        <v>#DIV/0!</v>
      </c>
      <c r="G21" s="62" t="str">
        <f>+INPUT!P234</f>
        <v/>
      </c>
      <c r="H21" s="62" t="str">
        <f>+INPUT!Q234</f>
        <v/>
      </c>
      <c r="I21" s="62" t="str">
        <f>+INPUT!R234</f>
        <v/>
      </c>
      <c r="J21" s="62" t="str">
        <f>+INPUT!S234</f>
        <v/>
      </c>
    </row>
    <row r="22" spans="1:10" x14ac:dyDescent="0.25">
      <c r="A22" s="57">
        <f>+INPUT!J235</f>
        <v>234</v>
      </c>
      <c r="B22" s="58">
        <f>+INPUT!K235</f>
        <v>43333</v>
      </c>
      <c r="C22" s="62" t="str">
        <f>+INPUT!L235</f>
        <v/>
      </c>
      <c r="D22" s="62" t="str">
        <f>+INPUT!M235</f>
        <v/>
      </c>
      <c r="E22" s="62" t="str">
        <f>+INPUT!N235</f>
        <v/>
      </c>
      <c r="F22" s="62" t="e">
        <f>+INPUT!O235</f>
        <v>#DIV/0!</v>
      </c>
      <c r="G22" s="62" t="str">
        <f>+INPUT!P235</f>
        <v/>
      </c>
      <c r="H22" s="62" t="str">
        <f>+INPUT!Q235</f>
        <v/>
      </c>
      <c r="I22" s="62" t="str">
        <f>+INPUT!R235</f>
        <v/>
      </c>
      <c r="J22" s="62" t="str">
        <f>+INPUT!S235</f>
        <v/>
      </c>
    </row>
    <row r="23" spans="1:10" x14ac:dyDescent="0.25">
      <c r="A23" s="57">
        <f>+INPUT!J236</f>
        <v>235</v>
      </c>
      <c r="B23" s="58">
        <f>+INPUT!K236</f>
        <v>43334</v>
      </c>
      <c r="C23" s="62" t="str">
        <f>+INPUT!L236</f>
        <v/>
      </c>
      <c r="D23" s="62" t="str">
        <f>+INPUT!M236</f>
        <v/>
      </c>
      <c r="E23" s="62" t="str">
        <f>+INPUT!N236</f>
        <v/>
      </c>
      <c r="F23" s="62" t="e">
        <f>+INPUT!O236</f>
        <v>#DIV/0!</v>
      </c>
      <c r="G23" s="62" t="str">
        <f>+INPUT!P236</f>
        <v/>
      </c>
      <c r="H23" s="62" t="str">
        <f>+INPUT!Q236</f>
        <v/>
      </c>
      <c r="I23" s="62" t="str">
        <f>+INPUT!R236</f>
        <v/>
      </c>
      <c r="J23" s="62" t="str">
        <f>+INPUT!S236</f>
        <v/>
      </c>
    </row>
    <row r="24" spans="1:10" x14ac:dyDescent="0.25">
      <c r="A24" s="57">
        <f>+INPUT!J237</f>
        <v>236</v>
      </c>
      <c r="B24" s="58">
        <f>+INPUT!K237</f>
        <v>43335</v>
      </c>
      <c r="C24" s="62" t="str">
        <f>+INPUT!L237</f>
        <v/>
      </c>
      <c r="D24" s="62" t="str">
        <f>+INPUT!M237</f>
        <v/>
      </c>
      <c r="E24" s="62" t="str">
        <f>+INPUT!N237</f>
        <v/>
      </c>
      <c r="F24" s="62" t="e">
        <f>+INPUT!O237</f>
        <v>#DIV/0!</v>
      </c>
      <c r="G24" s="62" t="str">
        <f>+INPUT!P237</f>
        <v/>
      </c>
      <c r="H24" s="62" t="str">
        <f>+INPUT!Q237</f>
        <v/>
      </c>
      <c r="I24" s="62" t="str">
        <f>+INPUT!R237</f>
        <v/>
      </c>
      <c r="J24" s="62" t="str">
        <f>+INPUT!S237</f>
        <v/>
      </c>
    </row>
    <row r="25" spans="1:10" x14ac:dyDescent="0.25">
      <c r="A25" s="57">
        <f>+INPUT!J238</f>
        <v>237</v>
      </c>
      <c r="B25" s="58">
        <f>+INPUT!K238</f>
        <v>43336</v>
      </c>
      <c r="C25" s="62" t="str">
        <f>+INPUT!L238</f>
        <v/>
      </c>
      <c r="D25" s="62" t="str">
        <f>+INPUT!M238</f>
        <v/>
      </c>
      <c r="E25" s="62" t="str">
        <f>+INPUT!N238</f>
        <v/>
      </c>
      <c r="F25" s="62" t="e">
        <f>+INPUT!O238</f>
        <v>#DIV/0!</v>
      </c>
      <c r="G25" s="62" t="str">
        <f>+INPUT!P238</f>
        <v/>
      </c>
      <c r="H25" s="62" t="str">
        <f>+INPUT!Q238</f>
        <v/>
      </c>
      <c r="I25" s="62" t="str">
        <f>+INPUT!R238</f>
        <v/>
      </c>
      <c r="J25" s="62" t="str">
        <f>+INPUT!S238</f>
        <v/>
      </c>
    </row>
    <row r="26" spans="1:10" x14ac:dyDescent="0.25">
      <c r="A26" s="57">
        <f>+INPUT!J239</f>
        <v>238</v>
      </c>
      <c r="B26" s="58">
        <f>+INPUT!K239</f>
        <v>43337</v>
      </c>
      <c r="C26" s="62" t="str">
        <f>+INPUT!L239</f>
        <v/>
      </c>
      <c r="D26" s="62" t="str">
        <f>+INPUT!M239</f>
        <v/>
      </c>
      <c r="E26" s="62" t="str">
        <f>+INPUT!N239</f>
        <v/>
      </c>
      <c r="F26" s="62" t="e">
        <f>+INPUT!O239</f>
        <v>#DIV/0!</v>
      </c>
      <c r="G26" s="62" t="str">
        <f>+INPUT!P239</f>
        <v/>
      </c>
      <c r="H26" s="62" t="str">
        <f>+INPUT!Q239</f>
        <v/>
      </c>
      <c r="I26" s="62" t="str">
        <f>+INPUT!R239</f>
        <v/>
      </c>
      <c r="J26" s="62" t="str">
        <f>+INPUT!S239</f>
        <v/>
      </c>
    </row>
    <row r="27" spans="1:10" x14ac:dyDescent="0.25">
      <c r="A27" s="57">
        <f>+INPUT!J240</f>
        <v>239</v>
      </c>
      <c r="B27" s="58">
        <f>+INPUT!K240</f>
        <v>43338</v>
      </c>
      <c r="C27" s="62" t="str">
        <f>+INPUT!L240</f>
        <v/>
      </c>
      <c r="D27" s="62" t="str">
        <f>+INPUT!M240</f>
        <v/>
      </c>
      <c r="E27" s="62" t="str">
        <f>+INPUT!N240</f>
        <v/>
      </c>
      <c r="F27" s="62" t="e">
        <f>+INPUT!O240</f>
        <v>#DIV/0!</v>
      </c>
      <c r="G27" s="62" t="str">
        <f>+INPUT!P240</f>
        <v/>
      </c>
      <c r="H27" s="62" t="str">
        <f>+INPUT!Q240</f>
        <v/>
      </c>
      <c r="I27" s="62" t="str">
        <f>+INPUT!R240</f>
        <v/>
      </c>
      <c r="J27" s="62" t="str">
        <f>+INPUT!S240</f>
        <v/>
      </c>
    </row>
    <row r="28" spans="1:10" x14ac:dyDescent="0.25">
      <c r="A28" s="57">
        <f>+INPUT!J241</f>
        <v>240</v>
      </c>
      <c r="B28" s="58">
        <f>+INPUT!K241</f>
        <v>43339</v>
      </c>
      <c r="C28" s="62" t="str">
        <f>+INPUT!L241</f>
        <v/>
      </c>
      <c r="D28" s="62" t="str">
        <f>+INPUT!M241</f>
        <v/>
      </c>
      <c r="E28" s="62" t="str">
        <f>+INPUT!N241</f>
        <v/>
      </c>
      <c r="F28" s="62" t="e">
        <f>+INPUT!O241</f>
        <v>#DIV/0!</v>
      </c>
      <c r="G28" s="62" t="str">
        <f>+INPUT!P241</f>
        <v/>
      </c>
      <c r="H28" s="62" t="str">
        <f>+INPUT!Q241</f>
        <v/>
      </c>
      <c r="I28" s="62" t="str">
        <f>+INPUT!R241</f>
        <v/>
      </c>
      <c r="J28" s="62" t="str">
        <f>+INPUT!S241</f>
        <v/>
      </c>
    </row>
    <row r="29" spans="1:10" x14ac:dyDescent="0.25">
      <c r="A29" s="57">
        <f>+INPUT!J242</f>
        <v>241</v>
      </c>
      <c r="B29" s="58">
        <f>+INPUT!K242</f>
        <v>43340</v>
      </c>
      <c r="C29" s="62" t="str">
        <f>+INPUT!L242</f>
        <v/>
      </c>
      <c r="D29" s="62" t="str">
        <f>+INPUT!M242</f>
        <v/>
      </c>
      <c r="E29" s="62" t="str">
        <f>+INPUT!N242</f>
        <v/>
      </c>
      <c r="F29" s="62" t="e">
        <f>+INPUT!O242</f>
        <v>#DIV/0!</v>
      </c>
      <c r="G29" s="62" t="str">
        <f>+INPUT!P242</f>
        <v/>
      </c>
      <c r="H29" s="62" t="str">
        <f>+INPUT!Q242</f>
        <v/>
      </c>
      <c r="I29" s="62" t="str">
        <f>+INPUT!R242</f>
        <v/>
      </c>
      <c r="J29" s="62" t="str">
        <f>+INPUT!S242</f>
        <v/>
      </c>
    </row>
    <row r="30" spans="1:10" x14ac:dyDescent="0.25">
      <c r="A30" s="57">
        <f>+INPUT!J243</f>
        <v>242</v>
      </c>
      <c r="B30" s="58">
        <f>+INPUT!K243</f>
        <v>43341</v>
      </c>
      <c r="C30" s="62" t="str">
        <f>+INPUT!L243</f>
        <v/>
      </c>
      <c r="D30" s="62" t="str">
        <f>+INPUT!M243</f>
        <v/>
      </c>
      <c r="E30" s="62" t="str">
        <f>+INPUT!N243</f>
        <v/>
      </c>
      <c r="F30" s="62" t="e">
        <f>+INPUT!O243</f>
        <v>#DIV/0!</v>
      </c>
      <c r="G30" s="62" t="str">
        <f>+INPUT!P243</f>
        <v/>
      </c>
      <c r="H30" s="62" t="str">
        <f>+INPUT!Q243</f>
        <v/>
      </c>
      <c r="I30" s="62" t="str">
        <f>+INPUT!R243</f>
        <v/>
      </c>
      <c r="J30" s="62" t="str">
        <f>+INPUT!S243</f>
        <v/>
      </c>
    </row>
    <row r="31" spans="1:10" x14ac:dyDescent="0.25">
      <c r="A31" s="57">
        <f>+INPUT!J244</f>
        <v>243</v>
      </c>
      <c r="B31" s="58">
        <f>+INPUT!K244</f>
        <v>43342</v>
      </c>
      <c r="C31" s="62" t="str">
        <f>+INPUT!L244</f>
        <v/>
      </c>
      <c r="D31" s="62" t="str">
        <f>+INPUT!M244</f>
        <v/>
      </c>
      <c r="E31" s="62" t="str">
        <f>+INPUT!N244</f>
        <v/>
      </c>
      <c r="F31" s="62" t="e">
        <f>+INPUT!O244</f>
        <v>#DIV/0!</v>
      </c>
      <c r="G31" s="62" t="str">
        <f>+INPUT!P244</f>
        <v/>
      </c>
      <c r="H31" s="62" t="str">
        <f>+INPUT!Q244</f>
        <v/>
      </c>
      <c r="I31" s="62" t="str">
        <f>+INPUT!R244</f>
        <v/>
      </c>
      <c r="J31" s="62" t="str">
        <f>+INPUT!S244</f>
        <v/>
      </c>
    </row>
    <row r="32" spans="1:10" x14ac:dyDescent="0.25">
      <c r="A32" s="57">
        <f>+INPUT!J245</f>
        <v>244</v>
      </c>
      <c r="B32" s="58">
        <f>+INPUT!K245</f>
        <v>43343</v>
      </c>
      <c r="C32" s="62" t="str">
        <f>+INPUT!L245</f>
        <v/>
      </c>
      <c r="D32" s="62" t="str">
        <f>+INPUT!M245</f>
        <v/>
      </c>
      <c r="E32" s="62" t="str">
        <f>+INPUT!N245</f>
        <v/>
      </c>
      <c r="F32" s="62" t="e">
        <f>+INPUT!O245</f>
        <v>#DIV/0!</v>
      </c>
      <c r="G32" s="62" t="str">
        <f>+INPUT!P245</f>
        <v/>
      </c>
      <c r="H32" s="62" t="str">
        <f>+INPUT!Q245</f>
        <v/>
      </c>
      <c r="I32" s="62" t="str">
        <f>+INPUT!R245</f>
        <v/>
      </c>
      <c r="J32" s="62" t="str">
        <f>+INPUT!S245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0</v>
      </c>
      <c r="D39" s="57">
        <f>COUNT(D2:D32)</f>
        <v>0</v>
      </c>
      <c r="E39" s="57">
        <f>COUNT(E2:E32)</f>
        <v>0</v>
      </c>
      <c r="F39" s="57"/>
      <c r="G39" s="57">
        <f>COUNT(G2:G32)</f>
        <v>0</v>
      </c>
      <c r="H39" s="57">
        <f>COUNT(H2:H32)</f>
        <v>0</v>
      </c>
      <c r="I39" s="57">
        <f>COUNT(I2:I32)</f>
        <v>0</v>
      </c>
      <c r="J39" s="57">
        <f>COUNT(J2:J32)</f>
        <v>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 t="str">
        <f>+INPUT!L246</f>
        <v/>
      </c>
      <c r="D2" s="62" t="str">
        <f>+INPUT!M246</f>
        <v/>
      </c>
      <c r="E2" s="62" t="str">
        <f>+INPUT!N246</f>
        <v/>
      </c>
      <c r="F2" s="62" t="e">
        <f>+INPUT!O246</f>
        <v>#DIV/0!</v>
      </c>
      <c r="G2" s="62" t="str">
        <f>+INPUT!P246</f>
        <v/>
      </c>
      <c r="H2" s="62" t="str">
        <f>+INPUT!Q246</f>
        <v/>
      </c>
      <c r="I2" s="62" t="str">
        <f>+INPUT!R246</f>
        <v/>
      </c>
      <c r="J2" s="62" t="str">
        <f>+INPUT!S246</f>
        <v/>
      </c>
    </row>
    <row r="3" spans="1:10" x14ac:dyDescent="0.25">
      <c r="A3" s="57">
        <f>+INPUT!J247</f>
        <v>246</v>
      </c>
      <c r="B3" s="58">
        <f>+INPUT!K247</f>
        <v>43345</v>
      </c>
      <c r="C3" s="62" t="str">
        <f>+INPUT!L247</f>
        <v/>
      </c>
      <c r="D3" s="62" t="str">
        <f>+INPUT!M247</f>
        <v/>
      </c>
      <c r="E3" s="62" t="str">
        <f>+INPUT!N247</f>
        <v/>
      </c>
      <c r="F3" s="62" t="e">
        <f>+INPUT!O247</f>
        <v>#DIV/0!</v>
      </c>
      <c r="G3" s="62" t="str">
        <f>+INPUT!P247</f>
        <v/>
      </c>
      <c r="H3" s="62" t="str">
        <f>+INPUT!Q247</f>
        <v/>
      </c>
      <c r="I3" s="62" t="str">
        <f>+INPUT!R247</f>
        <v/>
      </c>
      <c r="J3" s="62" t="str">
        <f>+INPUT!S247</f>
        <v/>
      </c>
    </row>
    <row r="4" spans="1:10" x14ac:dyDescent="0.25">
      <c r="A4" s="57">
        <f>+INPUT!J248</f>
        <v>247</v>
      </c>
      <c r="B4" s="58">
        <f>+INPUT!K248</f>
        <v>43346</v>
      </c>
      <c r="C4" s="62" t="str">
        <f>+INPUT!L248</f>
        <v/>
      </c>
      <c r="D4" s="62" t="str">
        <f>+INPUT!M248</f>
        <v/>
      </c>
      <c r="E4" s="62" t="str">
        <f>+INPUT!N248</f>
        <v/>
      </c>
      <c r="F4" s="62" t="e">
        <f>+INPUT!O248</f>
        <v>#DIV/0!</v>
      </c>
      <c r="G4" s="62" t="str">
        <f>+INPUT!P248</f>
        <v/>
      </c>
      <c r="H4" s="62" t="str">
        <f>+INPUT!Q248</f>
        <v/>
      </c>
      <c r="I4" s="62" t="str">
        <f>+INPUT!R248</f>
        <v/>
      </c>
      <c r="J4" s="62" t="str">
        <f>+INPUT!S248</f>
        <v/>
      </c>
    </row>
    <row r="5" spans="1:10" x14ac:dyDescent="0.25">
      <c r="A5" s="57">
        <f>+INPUT!J249</f>
        <v>248</v>
      </c>
      <c r="B5" s="58">
        <f>+INPUT!K249</f>
        <v>43347</v>
      </c>
      <c r="C5" s="62" t="str">
        <f>+INPUT!L249</f>
        <v/>
      </c>
      <c r="D5" s="62" t="str">
        <f>+INPUT!M249</f>
        <v/>
      </c>
      <c r="E5" s="62" t="str">
        <f>+INPUT!N249</f>
        <v/>
      </c>
      <c r="F5" s="62" t="e">
        <f>+INPUT!O249</f>
        <v>#DIV/0!</v>
      </c>
      <c r="G5" s="62" t="str">
        <f>+INPUT!P249</f>
        <v/>
      </c>
      <c r="H5" s="62" t="str">
        <f>+INPUT!Q249</f>
        <v/>
      </c>
      <c r="I5" s="62" t="str">
        <f>+INPUT!R249</f>
        <v/>
      </c>
      <c r="J5" s="62" t="str">
        <f>+INPUT!S249</f>
        <v/>
      </c>
    </row>
    <row r="6" spans="1:10" x14ac:dyDescent="0.25">
      <c r="A6" s="57">
        <f>+INPUT!J250</f>
        <v>249</v>
      </c>
      <c r="B6" s="58">
        <f>+INPUT!K250</f>
        <v>43348</v>
      </c>
      <c r="C6" s="62" t="str">
        <f>+INPUT!L250</f>
        <v/>
      </c>
      <c r="D6" s="62" t="str">
        <f>+INPUT!M250</f>
        <v/>
      </c>
      <c r="E6" s="62" t="str">
        <f>+INPUT!N250</f>
        <v/>
      </c>
      <c r="F6" s="62" t="e">
        <f>+INPUT!O250</f>
        <v>#DIV/0!</v>
      </c>
      <c r="G6" s="62" t="str">
        <f>+INPUT!P250</f>
        <v/>
      </c>
      <c r="H6" s="62" t="str">
        <f>+INPUT!Q250</f>
        <v/>
      </c>
      <c r="I6" s="62" t="str">
        <f>+INPUT!R250</f>
        <v/>
      </c>
      <c r="J6" s="62" t="str">
        <f>+INPUT!S250</f>
        <v/>
      </c>
    </row>
    <row r="7" spans="1:10" x14ac:dyDescent="0.25">
      <c r="A7" s="57">
        <f>+INPUT!J251</f>
        <v>250</v>
      </c>
      <c r="B7" s="58">
        <f>+INPUT!K251</f>
        <v>43349</v>
      </c>
      <c r="C7" s="62" t="str">
        <f>+INPUT!L251</f>
        <v/>
      </c>
      <c r="D7" s="62" t="str">
        <f>+INPUT!M251</f>
        <v/>
      </c>
      <c r="E7" s="62" t="str">
        <f>+INPUT!N251</f>
        <v/>
      </c>
      <c r="F7" s="62" t="e">
        <f>+INPUT!O251</f>
        <v>#DIV/0!</v>
      </c>
      <c r="G7" s="62" t="str">
        <f>+INPUT!P251</f>
        <v/>
      </c>
      <c r="H7" s="62" t="str">
        <f>+INPUT!Q251</f>
        <v/>
      </c>
      <c r="I7" s="62" t="str">
        <f>+INPUT!R251</f>
        <v/>
      </c>
      <c r="J7" s="62" t="str">
        <f>+INPUT!S251</f>
        <v/>
      </c>
    </row>
    <row r="8" spans="1:10" x14ac:dyDescent="0.25">
      <c r="A8" s="57">
        <f>+INPUT!J252</f>
        <v>251</v>
      </c>
      <c r="B8" s="58">
        <f>+INPUT!K252</f>
        <v>43350</v>
      </c>
      <c r="C8" s="62" t="str">
        <f>+INPUT!L252</f>
        <v/>
      </c>
      <c r="D8" s="62" t="str">
        <f>+INPUT!M252</f>
        <v/>
      </c>
      <c r="E8" s="62" t="str">
        <f>+INPUT!N252</f>
        <v/>
      </c>
      <c r="F8" s="62" t="e">
        <f>+INPUT!O252</f>
        <v>#DIV/0!</v>
      </c>
      <c r="G8" s="62" t="str">
        <f>+INPUT!P252</f>
        <v/>
      </c>
      <c r="H8" s="62" t="str">
        <f>+INPUT!Q252</f>
        <v/>
      </c>
      <c r="I8" s="62" t="str">
        <f>+INPUT!R252</f>
        <v/>
      </c>
      <c r="J8" s="62" t="str">
        <f>+INPUT!S252</f>
        <v/>
      </c>
    </row>
    <row r="9" spans="1:10" x14ac:dyDescent="0.25">
      <c r="A9" s="57">
        <f>+INPUT!J253</f>
        <v>252</v>
      </c>
      <c r="B9" s="58">
        <f>+INPUT!K253</f>
        <v>43351</v>
      </c>
      <c r="C9" s="62" t="str">
        <f>+INPUT!L253</f>
        <v/>
      </c>
      <c r="D9" s="62" t="str">
        <f>+INPUT!M253</f>
        <v/>
      </c>
      <c r="E9" s="62" t="str">
        <f>+INPUT!N253</f>
        <v/>
      </c>
      <c r="F9" s="62" t="e">
        <f>+INPUT!O253</f>
        <v>#DIV/0!</v>
      </c>
      <c r="G9" s="62" t="str">
        <f>+INPUT!P253</f>
        <v/>
      </c>
      <c r="H9" s="62" t="str">
        <f>+INPUT!Q253</f>
        <v/>
      </c>
      <c r="I9" s="62" t="str">
        <f>+INPUT!R253</f>
        <v/>
      </c>
      <c r="J9" s="62" t="str">
        <f>+INPUT!S253</f>
        <v/>
      </c>
    </row>
    <row r="10" spans="1:10" x14ac:dyDescent="0.25">
      <c r="A10" s="57">
        <f>+INPUT!J254</f>
        <v>253</v>
      </c>
      <c r="B10" s="58">
        <f>+INPUT!K254</f>
        <v>43352</v>
      </c>
      <c r="C10" s="62" t="str">
        <f>+INPUT!L254</f>
        <v/>
      </c>
      <c r="D10" s="62" t="str">
        <f>+INPUT!M254</f>
        <v/>
      </c>
      <c r="E10" s="62" t="str">
        <f>+INPUT!N254</f>
        <v/>
      </c>
      <c r="F10" s="62" t="e">
        <f>+INPUT!O254</f>
        <v>#DIV/0!</v>
      </c>
      <c r="G10" s="62" t="str">
        <f>+INPUT!P254</f>
        <v/>
      </c>
      <c r="H10" s="62" t="str">
        <f>+INPUT!Q254</f>
        <v/>
      </c>
      <c r="I10" s="62" t="str">
        <f>+INPUT!R254</f>
        <v/>
      </c>
      <c r="J10" s="62" t="str">
        <f>+INPUT!S254</f>
        <v/>
      </c>
    </row>
    <row r="11" spans="1:10" x14ac:dyDescent="0.25">
      <c r="A11" s="57">
        <f>+INPUT!J255</f>
        <v>254</v>
      </c>
      <c r="B11" s="58">
        <f>+INPUT!K255</f>
        <v>43353</v>
      </c>
      <c r="C11" s="62" t="str">
        <f>+INPUT!L255</f>
        <v/>
      </c>
      <c r="D11" s="62" t="str">
        <f>+INPUT!M255</f>
        <v/>
      </c>
      <c r="E11" s="62" t="str">
        <f>+INPUT!N255</f>
        <v/>
      </c>
      <c r="F11" s="62" t="e">
        <f>+INPUT!O255</f>
        <v>#DIV/0!</v>
      </c>
      <c r="G11" s="62" t="str">
        <f>+INPUT!P255</f>
        <v/>
      </c>
      <c r="H11" s="62" t="str">
        <f>+INPUT!Q255</f>
        <v/>
      </c>
      <c r="I11" s="62" t="str">
        <f>+INPUT!R255</f>
        <v/>
      </c>
      <c r="J11" s="62" t="str">
        <f>+INPUT!S255</f>
        <v/>
      </c>
    </row>
    <row r="12" spans="1:10" x14ac:dyDescent="0.25">
      <c r="A12" s="57">
        <f>+INPUT!J256</f>
        <v>255</v>
      </c>
      <c r="B12" s="58">
        <f>+INPUT!K256</f>
        <v>43354</v>
      </c>
      <c r="C12" s="62" t="str">
        <f>+INPUT!L256</f>
        <v/>
      </c>
      <c r="D12" s="62" t="str">
        <f>+INPUT!M256</f>
        <v/>
      </c>
      <c r="E12" s="62" t="str">
        <f>+INPUT!N256</f>
        <v/>
      </c>
      <c r="F12" s="62" t="e">
        <f>+INPUT!O256</f>
        <v>#DIV/0!</v>
      </c>
      <c r="G12" s="62" t="str">
        <f>+INPUT!P256</f>
        <v/>
      </c>
      <c r="H12" s="62" t="str">
        <f>+INPUT!Q256</f>
        <v/>
      </c>
      <c r="I12" s="62" t="str">
        <f>+INPUT!R256</f>
        <v/>
      </c>
      <c r="J12" s="62" t="str">
        <f>+INPUT!S256</f>
        <v/>
      </c>
    </row>
    <row r="13" spans="1:10" x14ac:dyDescent="0.25">
      <c r="A13" s="57">
        <f>+INPUT!J257</f>
        <v>256</v>
      </c>
      <c r="B13" s="58">
        <f>+INPUT!K257</f>
        <v>43355</v>
      </c>
      <c r="C13" s="62" t="str">
        <f>+INPUT!L257</f>
        <v/>
      </c>
      <c r="D13" s="62" t="str">
        <f>+INPUT!M257</f>
        <v/>
      </c>
      <c r="E13" s="62" t="str">
        <f>+INPUT!N257</f>
        <v/>
      </c>
      <c r="F13" s="62" t="e">
        <f>+INPUT!O257</f>
        <v>#DIV/0!</v>
      </c>
      <c r="G13" s="62" t="str">
        <f>+INPUT!P257</f>
        <v/>
      </c>
      <c r="H13" s="62" t="str">
        <f>+INPUT!Q257</f>
        <v/>
      </c>
      <c r="I13" s="62" t="str">
        <f>+INPUT!R257</f>
        <v/>
      </c>
      <c r="J13" s="62" t="str">
        <f>+INPUT!S257</f>
        <v/>
      </c>
    </row>
    <row r="14" spans="1:10" x14ac:dyDescent="0.25">
      <c r="A14" s="57">
        <f>+INPUT!J258</f>
        <v>257</v>
      </c>
      <c r="B14" s="58">
        <f>+INPUT!K258</f>
        <v>43356</v>
      </c>
      <c r="C14" s="62" t="str">
        <f>+INPUT!L258</f>
        <v/>
      </c>
      <c r="D14" s="62" t="str">
        <f>+INPUT!M258</f>
        <v/>
      </c>
      <c r="E14" s="62" t="str">
        <f>+INPUT!N258</f>
        <v/>
      </c>
      <c r="F14" s="62" t="e">
        <f>+INPUT!O258</f>
        <v>#DIV/0!</v>
      </c>
      <c r="G14" s="62" t="str">
        <f>+INPUT!P258</f>
        <v/>
      </c>
      <c r="H14" s="62" t="str">
        <f>+INPUT!Q258</f>
        <v/>
      </c>
      <c r="I14" s="62" t="str">
        <f>+INPUT!R258</f>
        <v/>
      </c>
      <c r="J14" s="62" t="str">
        <f>+INPUT!S258</f>
        <v/>
      </c>
    </row>
    <row r="15" spans="1:10" x14ac:dyDescent="0.25">
      <c r="A15" s="57">
        <f>+INPUT!J259</f>
        <v>258</v>
      </c>
      <c r="B15" s="58">
        <f>+INPUT!K259</f>
        <v>43357</v>
      </c>
      <c r="C15" s="62" t="str">
        <f>+INPUT!L259</f>
        <v/>
      </c>
      <c r="D15" s="62" t="str">
        <f>+INPUT!M259</f>
        <v/>
      </c>
      <c r="E15" s="62" t="str">
        <f>+INPUT!N259</f>
        <v/>
      </c>
      <c r="F15" s="62" t="e">
        <f>+INPUT!O259</f>
        <v>#DIV/0!</v>
      </c>
      <c r="G15" s="62" t="str">
        <f>+INPUT!P259</f>
        <v/>
      </c>
      <c r="H15" s="62" t="str">
        <f>+INPUT!Q259</f>
        <v/>
      </c>
      <c r="I15" s="62" t="str">
        <f>+INPUT!R259</f>
        <v/>
      </c>
      <c r="J15" s="62" t="str">
        <f>+INPUT!S259</f>
        <v/>
      </c>
    </row>
    <row r="16" spans="1:10" x14ac:dyDescent="0.25">
      <c r="A16" s="57">
        <f>+INPUT!J260</f>
        <v>259</v>
      </c>
      <c r="B16" s="58">
        <f>+INPUT!K260</f>
        <v>43358</v>
      </c>
      <c r="C16" s="62" t="str">
        <f>+INPUT!L260</f>
        <v/>
      </c>
      <c r="D16" s="62" t="str">
        <f>+INPUT!M260</f>
        <v/>
      </c>
      <c r="E16" s="62" t="str">
        <f>+INPUT!N260</f>
        <v/>
      </c>
      <c r="F16" s="62" t="e">
        <f>+INPUT!O260</f>
        <v>#DIV/0!</v>
      </c>
      <c r="G16" s="62" t="str">
        <f>+INPUT!P260</f>
        <v/>
      </c>
      <c r="H16" s="62" t="str">
        <f>+INPUT!Q260</f>
        <v/>
      </c>
      <c r="I16" s="62" t="str">
        <f>+INPUT!R260</f>
        <v/>
      </c>
      <c r="J16" s="62" t="str">
        <f>+INPUT!S260</f>
        <v/>
      </c>
    </row>
    <row r="17" spans="1:10" x14ac:dyDescent="0.25">
      <c r="A17" s="57">
        <f>+INPUT!J261</f>
        <v>260</v>
      </c>
      <c r="B17" s="58">
        <f>+INPUT!K261</f>
        <v>43359</v>
      </c>
      <c r="C17" s="62" t="str">
        <f>+INPUT!L261</f>
        <v/>
      </c>
      <c r="D17" s="62" t="str">
        <f>+INPUT!M261</f>
        <v/>
      </c>
      <c r="E17" s="62" t="str">
        <f>+INPUT!N261</f>
        <v/>
      </c>
      <c r="F17" s="62" t="e">
        <f>+INPUT!O261</f>
        <v>#DIV/0!</v>
      </c>
      <c r="G17" s="62" t="str">
        <f>+INPUT!P261</f>
        <v/>
      </c>
      <c r="H17" s="62" t="str">
        <f>+INPUT!Q261</f>
        <v/>
      </c>
      <c r="I17" s="62" t="str">
        <f>+INPUT!R261</f>
        <v/>
      </c>
      <c r="J17" s="62" t="str">
        <f>+INPUT!S261</f>
        <v/>
      </c>
    </row>
    <row r="18" spans="1:10" x14ac:dyDescent="0.25">
      <c r="A18" s="57">
        <f>+INPUT!J262</f>
        <v>261</v>
      </c>
      <c r="B18" s="58">
        <f>+INPUT!K262</f>
        <v>43360</v>
      </c>
      <c r="C18" s="62" t="str">
        <f>+INPUT!L262</f>
        <v/>
      </c>
      <c r="D18" s="62" t="str">
        <f>+INPUT!M262</f>
        <v/>
      </c>
      <c r="E18" s="62" t="str">
        <f>+INPUT!N262</f>
        <v/>
      </c>
      <c r="F18" s="62" t="e">
        <f>+INPUT!O262</f>
        <v>#DIV/0!</v>
      </c>
      <c r="G18" s="62" t="str">
        <f>+INPUT!P262</f>
        <v/>
      </c>
      <c r="H18" s="62" t="str">
        <f>+INPUT!Q262</f>
        <v/>
      </c>
      <c r="I18" s="62" t="str">
        <f>+INPUT!R262</f>
        <v/>
      </c>
      <c r="J18" s="62" t="str">
        <f>+INPUT!S262</f>
        <v/>
      </c>
    </row>
    <row r="19" spans="1:10" x14ac:dyDescent="0.25">
      <c r="A19" s="57">
        <f>+INPUT!J263</f>
        <v>262</v>
      </c>
      <c r="B19" s="58">
        <f>+INPUT!K263</f>
        <v>43361</v>
      </c>
      <c r="C19" s="62" t="str">
        <f>+INPUT!L263</f>
        <v/>
      </c>
      <c r="D19" s="62" t="str">
        <f>+INPUT!M263</f>
        <v/>
      </c>
      <c r="E19" s="62" t="str">
        <f>+INPUT!N263</f>
        <v/>
      </c>
      <c r="F19" s="62" t="e">
        <f>+INPUT!O263</f>
        <v>#DIV/0!</v>
      </c>
      <c r="G19" s="62" t="str">
        <f>+INPUT!P263</f>
        <v/>
      </c>
      <c r="H19" s="62" t="str">
        <f>+INPUT!Q263</f>
        <v/>
      </c>
      <c r="I19" s="62" t="str">
        <f>+INPUT!R263</f>
        <v/>
      </c>
      <c r="J19" s="62" t="str">
        <f>+INPUT!S263</f>
        <v/>
      </c>
    </row>
    <row r="20" spans="1:10" x14ac:dyDescent="0.25">
      <c r="A20" s="57">
        <f>+INPUT!J264</f>
        <v>263</v>
      </c>
      <c r="B20" s="58">
        <f>+INPUT!K264</f>
        <v>43362</v>
      </c>
      <c r="C20" s="62" t="str">
        <f>+INPUT!L264</f>
        <v/>
      </c>
      <c r="D20" s="62" t="str">
        <f>+INPUT!M264</f>
        <v/>
      </c>
      <c r="E20" s="62" t="str">
        <f>+INPUT!N264</f>
        <v/>
      </c>
      <c r="F20" s="62" t="e">
        <f>+INPUT!O264</f>
        <v>#DIV/0!</v>
      </c>
      <c r="G20" s="62" t="str">
        <f>+INPUT!P264</f>
        <v/>
      </c>
      <c r="H20" s="62" t="str">
        <f>+INPUT!Q264</f>
        <v/>
      </c>
      <c r="I20" s="62" t="str">
        <f>+INPUT!R264</f>
        <v/>
      </c>
      <c r="J20" s="62" t="str">
        <f>+INPUT!S264</f>
        <v/>
      </c>
    </row>
    <row r="21" spans="1:10" x14ac:dyDescent="0.25">
      <c r="A21" s="57">
        <f>+INPUT!J265</f>
        <v>264</v>
      </c>
      <c r="B21" s="58">
        <f>+INPUT!K265</f>
        <v>43363</v>
      </c>
      <c r="C21" s="62" t="str">
        <f>+INPUT!L265</f>
        <v/>
      </c>
      <c r="D21" s="62" t="str">
        <f>+INPUT!M265</f>
        <v/>
      </c>
      <c r="E21" s="62" t="str">
        <f>+INPUT!N265</f>
        <v/>
      </c>
      <c r="F21" s="62" t="e">
        <f>+INPUT!O265</f>
        <v>#DIV/0!</v>
      </c>
      <c r="G21" s="62" t="str">
        <f>+INPUT!P265</f>
        <v/>
      </c>
      <c r="H21" s="62" t="str">
        <f>+INPUT!Q265</f>
        <v/>
      </c>
      <c r="I21" s="62" t="str">
        <f>+INPUT!R265</f>
        <v/>
      </c>
      <c r="J21" s="62" t="str">
        <f>+INPUT!S265</f>
        <v/>
      </c>
    </row>
    <row r="22" spans="1:10" x14ac:dyDescent="0.25">
      <c r="A22" s="57">
        <f>+INPUT!J266</f>
        <v>265</v>
      </c>
      <c r="B22" s="58">
        <f>+INPUT!K266</f>
        <v>43364</v>
      </c>
      <c r="C22" s="62" t="str">
        <f>+INPUT!L266</f>
        <v/>
      </c>
      <c r="D22" s="62" t="str">
        <f>+INPUT!M266</f>
        <v/>
      </c>
      <c r="E22" s="62" t="str">
        <f>+INPUT!N266</f>
        <v/>
      </c>
      <c r="F22" s="62" t="e">
        <f>+INPUT!O266</f>
        <v>#DIV/0!</v>
      </c>
      <c r="G22" s="62" t="str">
        <f>+INPUT!P266</f>
        <v/>
      </c>
      <c r="H22" s="62" t="str">
        <f>+INPUT!Q266</f>
        <v/>
      </c>
      <c r="I22" s="62" t="str">
        <f>+INPUT!R266</f>
        <v/>
      </c>
      <c r="J22" s="62" t="str">
        <f>+INPUT!S266</f>
        <v/>
      </c>
    </row>
    <row r="23" spans="1:10" x14ac:dyDescent="0.25">
      <c r="A23" s="57">
        <f>+INPUT!J267</f>
        <v>266</v>
      </c>
      <c r="B23" s="58">
        <f>+INPUT!K267</f>
        <v>43365</v>
      </c>
      <c r="C23" s="62" t="str">
        <f>+INPUT!L267</f>
        <v/>
      </c>
      <c r="D23" s="62" t="str">
        <f>+INPUT!M267</f>
        <v/>
      </c>
      <c r="E23" s="62" t="str">
        <f>+INPUT!N267</f>
        <v/>
      </c>
      <c r="F23" s="62" t="e">
        <f>+INPUT!O267</f>
        <v>#DIV/0!</v>
      </c>
      <c r="G23" s="62" t="str">
        <f>+INPUT!P267</f>
        <v/>
      </c>
      <c r="H23" s="62" t="str">
        <f>+INPUT!Q267</f>
        <v/>
      </c>
      <c r="I23" s="62" t="str">
        <f>+INPUT!R267</f>
        <v/>
      </c>
      <c r="J23" s="62" t="str">
        <f>+INPUT!S267</f>
        <v/>
      </c>
    </row>
    <row r="24" spans="1:10" x14ac:dyDescent="0.25">
      <c r="A24" s="57">
        <f>+INPUT!J268</f>
        <v>267</v>
      </c>
      <c r="B24" s="58">
        <f>+INPUT!K268</f>
        <v>43366</v>
      </c>
      <c r="C24" s="62" t="str">
        <f>+INPUT!L268</f>
        <v/>
      </c>
      <c r="D24" s="62" t="str">
        <f>+INPUT!M268</f>
        <v/>
      </c>
      <c r="E24" s="62" t="str">
        <f>+INPUT!N268</f>
        <v/>
      </c>
      <c r="F24" s="62" t="e">
        <f>+INPUT!O268</f>
        <v>#DIV/0!</v>
      </c>
      <c r="G24" s="62" t="str">
        <f>+INPUT!P268</f>
        <v/>
      </c>
      <c r="H24" s="62" t="str">
        <f>+INPUT!Q268</f>
        <v/>
      </c>
      <c r="I24" s="62" t="str">
        <f>+INPUT!R268</f>
        <v/>
      </c>
      <c r="J24" s="62" t="str">
        <f>+INPUT!S268</f>
        <v/>
      </c>
    </row>
    <row r="25" spans="1:10" x14ac:dyDescent="0.25">
      <c r="A25" s="57">
        <f>+INPUT!J269</f>
        <v>268</v>
      </c>
      <c r="B25" s="58">
        <f>+INPUT!K269</f>
        <v>43367</v>
      </c>
      <c r="C25" s="62" t="str">
        <f>+INPUT!L269</f>
        <v/>
      </c>
      <c r="D25" s="62" t="str">
        <f>+INPUT!M269</f>
        <v/>
      </c>
      <c r="E25" s="62" t="str">
        <f>+INPUT!N269</f>
        <v/>
      </c>
      <c r="F25" s="62" t="e">
        <f>+INPUT!O269</f>
        <v>#DIV/0!</v>
      </c>
      <c r="G25" s="62" t="str">
        <f>+INPUT!P269</f>
        <v/>
      </c>
      <c r="H25" s="62" t="str">
        <f>+INPUT!Q269</f>
        <v/>
      </c>
      <c r="I25" s="62" t="str">
        <f>+INPUT!R269</f>
        <v/>
      </c>
      <c r="J25" s="62" t="str">
        <f>+INPUT!S269</f>
        <v/>
      </c>
    </row>
    <row r="26" spans="1:10" x14ac:dyDescent="0.25">
      <c r="A26" s="57">
        <f>+INPUT!J270</f>
        <v>269</v>
      </c>
      <c r="B26" s="58">
        <f>+INPUT!K270</f>
        <v>43368</v>
      </c>
      <c r="C26" s="62" t="str">
        <f>+INPUT!L270</f>
        <v/>
      </c>
      <c r="D26" s="62" t="str">
        <f>+INPUT!M270</f>
        <v/>
      </c>
      <c r="E26" s="62" t="str">
        <f>+INPUT!N270</f>
        <v/>
      </c>
      <c r="F26" s="62" t="e">
        <f>+INPUT!O270</f>
        <v>#DIV/0!</v>
      </c>
      <c r="G26" s="62" t="str">
        <f>+INPUT!P270</f>
        <v/>
      </c>
      <c r="H26" s="62" t="str">
        <f>+INPUT!Q270</f>
        <v/>
      </c>
      <c r="I26" s="62" t="str">
        <f>+INPUT!R270</f>
        <v/>
      </c>
      <c r="J26" s="62" t="str">
        <f>+INPUT!S270</f>
        <v/>
      </c>
    </row>
    <row r="27" spans="1:10" x14ac:dyDescent="0.25">
      <c r="A27" s="57">
        <f>+INPUT!J271</f>
        <v>270</v>
      </c>
      <c r="B27" s="58">
        <f>+INPUT!K271</f>
        <v>43369</v>
      </c>
      <c r="C27" s="62" t="str">
        <f>+INPUT!L271</f>
        <v/>
      </c>
      <c r="D27" s="62" t="str">
        <f>+INPUT!M271</f>
        <v/>
      </c>
      <c r="E27" s="62" t="str">
        <f>+INPUT!N271</f>
        <v/>
      </c>
      <c r="F27" s="62" t="e">
        <f>+INPUT!O271</f>
        <v>#DIV/0!</v>
      </c>
      <c r="G27" s="62" t="str">
        <f>+INPUT!P271</f>
        <v/>
      </c>
      <c r="H27" s="62" t="str">
        <f>+INPUT!Q271</f>
        <v/>
      </c>
      <c r="I27" s="62" t="str">
        <f>+INPUT!R271</f>
        <v/>
      </c>
      <c r="J27" s="62" t="str">
        <f>+INPUT!S271</f>
        <v/>
      </c>
    </row>
    <row r="28" spans="1:10" x14ac:dyDescent="0.25">
      <c r="A28" s="57">
        <f>+INPUT!J272</f>
        <v>271</v>
      </c>
      <c r="B28" s="58">
        <f>+INPUT!K272</f>
        <v>43370</v>
      </c>
      <c r="C28" s="62" t="str">
        <f>+INPUT!L272</f>
        <v/>
      </c>
      <c r="D28" s="62" t="str">
        <f>+INPUT!M272</f>
        <v/>
      </c>
      <c r="E28" s="62" t="str">
        <f>+INPUT!N272</f>
        <v/>
      </c>
      <c r="F28" s="62" t="e">
        <f>+INPUT!O272</f>
        <v>#DIV/0!</v>
      </c>
      <c r="G28" s="62" t="str">
        <f>+INPUT!P272</f>
        <v/>
      </c>
      <c r="H28" s="62" t="str">
        <f>+INPUT!Q272</f>
        <v/>
      </c>
      <c r="I28" s="62" t="str">
        <f>+INPUT!R272</f>
        <v/>
      </c>
      <c r="J28" s="62" t="str">
        <f>+INPUT!S272</f>
        <v/>
      </c>
    </row>
    <row r="29" spans="1:10" x14ac:dyDescent="0.25">
      <c r="A29" s="57">
        <f>+INPUT!J273</f>
        <v>272</v>
      </c>
      <c r="B29" s="58">
        <f>+INPUT!K273</f>
        <v>43371</v>
      </c>
      <c r="C29" s="62" t="str">
        <f>+INPUT!L273</f>
        <v/>
      </c>
      <c r="D29" s="62" t="str">
        <f>+INPUT!M273</f>
        <v/>
      </c>
      <c r="E29" s="62" t="str">
        <f>+INPUT!N273</f>
        <v/>
      </c>
      <c r="F29" s="62" t="e">
        <f>+INPUT!O273</f>
        <v>#DIV/0!</v>
      </c>
      <c r="G29" s="62" t="str">
        <f>+INPUT!P273</f>
        <v/>
      </c>
      <c r="H29" s="62" t="str">
        <f>+INPUT!Q273</f>
        <v/>
      </c>
      <c r="I29" s="62" t="str">
        <f>+INPUT!R273</f>
        <v/>
      </c>
      <c r="J29" s="62" t="str">
        <f>+INPUT!S273</f>
        <v/>
      </c>
    </row>
    <row r="30" spans="1:10" x14ac:dyDescent="0.25">
      <c r="A30" s="57">
        <f>+INPUT!J274</f>
        <v>273</v>
      </c>
      <c r="B30" s="58">
        <f>+INPUT!K274</f>
        <v>43372</v>
      </c>
      <c r="C30" s="62" t="str">
        <f>+INPUT!L274</f>
        <v/>
      </c>
      <c r="D30" s="62" t="str">
        <f>+INPUT!M274</f>
        <v/>
      </c>
      <c r="E30" s="62" t="str">
        <f>+INPUT!N274</f>
        <v/>
      </c>
      <c r="F30" s="62" t="e">
        <f>+INPUT!O274</f>
        <v>#DIV/0!</v>
      </c>
      <c r="G30" s="62" t="str">
        <f>+INPUT!P274</f>
        <v/>
      </c>
      <c r="H30" s="62" t="str">
        <f>+INPUT!Q274</f>
        <v/>
      </c>
      <c r="I30" s="62" t="str">
        <f>+INPUT!R274</f>
        <v/>
      </c>
      <c r="J30" s="62" t="str">
        <f>+INPUT!S274</f>
        <v/>
      </c>
    </row>
    <row r="31" spans="1:10" x14ac:dyDescent="0.25">
      <c r="A31" s="57">
        <f>+INPUT!J275</f>
        <v>274</v>
      </c>
      <c r="B31" s="58">
        <f>+INPUT!K275</f>
        <v>43373</v>
      </c>
      <c r="C31" s="62" t="str">
        <f>+INPUT!L275</f>
        <v/>
      </c>
      <c r="D31" s="62" t="str">
        <f>+INPUT!M275</f>
        <v/>
      </c>
      <c r="E31" s="62" t="str">
        <f>+INPUT!N275</f>
        <v/>
      </c>
      <c r="F31" s="62" t="e">
        <f>+INPUT!O275</f>
        <v>#DIV/0!</v>
      </c>
      <c r="G31" s="62" t="str">
        <f>+INPUT!P275</f>
        <v/>
      </c>
      <c r="H31" s="62" t="str">
        <f>+INPUT!Q275</f>
        <v/>
      </c>
      <c r="I31" s="62" t="str">
        <f>+INPUT!R275</f>
        <v/>
      </c>
      <c r="J31" s="62" t="str">
        <f>+INPUT!S275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25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25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25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 t="str">
        <f>+INPUT!L276</f>
        <v/>
      </c>
      <c r="D2" s="62" t="str">
        <f>+INPUT!M276</f>
        <v/>
      </c>
      <c r="E2" s="62" t="str">
        <f>+INPUT!N276</f>
        <v/>
      </c>
      <c r="F2" s="62" t="e">
        <f>+INPUT!O276</f>
        <v>#DIV/0!</v>
      </c>
      <c r="G2" s="62" t="str">
        <f>+INPUT!P276</f>
        <v/>
      </c>
      <c r="H2" s="62" t="str">
        <f>+INPUT!Q276</f>
        <v/>
      </c>
      <c r="I2" s="62" t="str">
        <f>+INPUT!R276</f>
        <v/>
      </c>
      <c r="J2" s="62" t="str">
        <f>+INPUT!S276</f>
        <v/>
      </c>
    </row>
    <row r="3" spans="1:10" x14ac:dyDescent="0.25">
      <c r="A3" s="57">
        <f>+INPUT!J277</f>
        <v>276</v>
      </c>
      <c r="B3" s="58">
        <f>+INPUT!K277</f>
        <v>43375</v>
      </c>
      <c r="C3" s="62" t="str">
        <f>+INPUT!L277</f>
        <v/>
      </c>
      <c r="D3" s="62" t="str">
        <f>+INPUT!M277</f>
        <v/>
      </c>
      <c r="E3" s="62" t="str">
        <f>+INPUT!N277</f>
        <v/>
      </c>
      <c r="F3" s="62" t="e">
        <f>+INPUT!O277</f>
        <v>#DIV/0!</v>
      </c>
      <c r="G3" s="62" t="str">
        <f>+INPUT!P277</f>
        <v/>
      </c>
      <c r="H3" s="62" t="str">
        <f>+INPUT!Q277</f>
        <v/>
      </c>
      <c r="I3" s="62" t="str">
        <f>+INPUT!R277</f>
        <v/>
      </c>
      <c r="J3" s="62" t="str">
        <f>+INPUT!S277</f>
        <v/>
      </c>
    </row>
    <row r="4" spans="1:10" x14ac:dyDescent="0.25">
      <c r="A4" s="57">
        <f>+INPUT!J278</f>
        <v>277</v>
      </c>
      <c r="B4" s="58">
        <f>+INPUT!K278</f>
        <v>43376</v>
      </c>
      <c r="C4" s="62" t="str">
        <f>+INPUT!L278</f>
        <v/>
      </c>
      <c r="D4" s="62" t="str">
        <f>+INPUT!M278</f>
        <v/>
      </c>
      <c r="E4" s="62" t="str">
        <f>+INPUT!N278</f>
        <v/>
      </c>
      <c r="F4" s="62" t="e">
        <f>+INPUT!O278</f>
        <v>#DIV/0!</v>
      </c>
      <c r="G4" s="62" t="str">
        <f>+INPUT!P278</f>
        <v/>
      </c>
      <c r="H4" s="62" t="str">
        <f>+INPUT!Q278</f>
        <v/>
      </c>
      <c r="I4" s="62" t="str">
        <f>+INPUT!R278</f>
        <v/>
      </c>
      <c r="J4" s="62" t="str">
        <f>+INPUT!S278</f>
        <v/>
      </c>
    </row>
    <row r="5" spans="1:10" x14ac:dyDescent="0.25">
      <c r="A5" s="57">
        <f>+INPUT!J279</f>
        <v>278</v>
      </c>
      <c r="B5" s="58">
        <f>+INPUT!K279</f>
        <v>43377</v>
      </c>
      <c r="C5" s="62" t="str">
        <f>+INPUT!L279</f>
        <v/>
      </c>
      <c r="D5" s="62" t="str">
        <f>+INPUT!M279</f>
        <v/>
      </c>
      <c r="E5" s="62" t="str">
        <f>+INPUT!N279</f>
        <v/>
      </c>
      <c r="F5" s="62" t="e">
        <f>+INPUT!O279</f>
        <v>#DIV/0!</v>
      </c>
      <c r="G5" s="62" t="str">
        <f>+INPUT!P279</f>
        <v/>
      </c>
      <c r="H5" s="62" t="str">
        <f>+INPUT!Q279</f>
        <v/>
      </c>
      <c r="I5" s="62" t="str">
        <f>+INPUT!R279</f>
        <v/>
      </c>
      <c r="J5" s="62" t="str">
        <f>+INPUT!S279</f>
        <v/>
      </c>
    </row>
    <row r="6" spans="1:10" x14ac:dyDescent="0.25">
      <c r="A6" s="57">
        <f>+INPUT!J280</f>
        <v>279</v>
      </c>
      <c r="B6" s="58">
        <f>+INPUT!K280</f>
        <v>43378</v>
      </c>
      <c r="C6" s="62" t="str">
        <f>+INPUT!L280</f>
        <v/>
      </c>
      <c r="D6" s="62" t="str">
        <f>+INPUT!M280</f>
        <v/>
      </c>
      <c r="E6" s="62" t="str">
        <f>+INPUT!N280</f>
        <v/>
      </c>
      <c r="F6" s="62" t="e">
        <f>+INPUT!O280</f>
        <v>#DIV/0!</v>
      </c>
      <c r="G6" s="62" t="str">
        <f>+INPUT!P280</f>
        <v/>
      </c>
      <c r="H6" s="62" t="str">
        <f>+INPUT!Q280</f>
        <v/>
      </c>
      <c r="I6" s="62" t="str">
        <f>+INPUT!R280</f>
        <v/>
      </c>
      <c r="J6" s="62" t="str">
        <f>+INPUT!S280</f>
        <v/>
      </c>
    </row>
    <row r="7" spans="1:10" x14ac:dyDescent="0.25">
      <c r="A7" s="57">
        <f>+INPUT!J281</f>
        <v>280</v>
      </c>
      <c r="B7" s="58">
        <f>+INPUT!K281</f>
        <v>43379</v>
      </c>
      <c r="C7" s="62" t="str">
        <f>+INPUT!L281</f>
        <v/>
      </c>
      <c r="D7" s="62" t="str">
        <f>+INPUT!M281</f>
        <v/>
      </c>
      <c r="E7" s="62" t="str">
        <f>+INPUT!N281</f>
        <v/>
      </c>
      <c r="F7" s="62" t="e">
        <f>+INPUT!O281</f>
        <v>#DIV/0!</v>
      </c>
      <c r="G7" s="62" t="str">
        <f>+INPUT!P281</f>
        <v/>
      </c>
      <c r="H7" s="62" t="str">
        <f>+INPUT!Q281</f>
        <v/>
      </c>
      <c r="I7" s="62" t="str">
        <f>+INPUT!R281</f>
        <v/>
      </c>
      <c r="J7" s="62" t="str">
        <f>+INPUT!S281</f>
        <v/>
      </c>
    </row>
    <row r="8" spans="1:10" x14ac:dyDescent="0.25">
      <c r="A8" s="57">
        <f>+INPUT!J282</f>
        <v>281</v>
      </c>
      <c r="B8" s="58">
        <f>+INPUT!K282</f>
        <v>43380</v>
      </c>
      <c r="C8" s="62" t="str">
        <f>+INPUT!L282</f>
        <v/>
      </c>
      <c r="D8" s="62" t="str">
        <f>+INPUT!M282</f>
        <v/>
      </c>
      <c r="E8" s="62" t="str">
        <f>+INPUT!N282</f>
        <v/>
      </c>
      <c r="F8" s="62" t="e">
        <f>+INPUT!O282</f>
        <v>#DIV/0!</v>
      </c>
      <c r="G8" s="62" t="str">
        <f>+INPUT!P282</f>
        <v/>
      </c>
      <c r="H8" s="62" t="str">
        <f>+INPUT!Q282</f>
        <v/>
      </c>
      <c r="I8" s="62" t="str">
        <f>+INPUT!R282</f>
        <v/>
      </c>
      <c r="J8" s="62" t="str">
        <f>+INPUT!S282</f>
        <v/>
      </c>
    </row>
    <row r="9" spans="1:10" x14ac:dyDescent="0.25">
      <c r="A9" s="57">
        <f>+INPUT!J283</f>
        <v>282</v>
      </c>
      <c r="B9" s="58">
        <f>+INPUT!K283</f>
        <v>43381</v>
      </c>
      <c r="C9" s="62" t="str">
        <f>+INPUT!L283</f>
        <v/>
      </c>
      <c r="D9" s="62" t="str">
        <f>+INPUT!M283</f>
        <v/>
      </c>
      <c r="E9" s="62" t="str">
        <f>+INPUT!N283</f>
        <v/>
      </c>
      <c r="F9" s="62" t="e">
        <f>+INPUT!O283</f>
        <v>#DIV/0!</v>
      </c>
      <c r="G9" s="62" t="str">
        <f>+INPUT!P283</f>
        <v/>
      </c>
      <c r="H9" s="62" t="str">
        <f>+INPUT!Q283</f>
        <v/>
      </c>
      <c r="I9" s="62" t="str">
        <f>+INPUT!R283</f>
        <v/>
      </c>
      <c r="J9" s="62" t="str">
        <f>+INPUT!S283</f>
        <v/>
      </c>
    </row>
    <row r="10" spans="1:10" x14ac:dyDescent="0.25">
      <c r="A10" s="57">
        <f>+INPUT!J284</f>
        <v>283</v>
      </c>
      <c r="B10" s="58">
        <f>+INPUT!K284</f>
        <v>43382</v>
      </c>
      <c r="C10" s="62" t="str">
        <f>+INPUT!L284</f>
        <v/>
      </c>
      <c r="D10" s="62" t="str">
        <f>+INPUT!M284</f>
        <v/>
      </c>
      <c r="E10" s="62" t="str">
        <f>+INPUT!N284</f>
        <v/>
      </c>
      <c r="F10" s="62" t="e">
        <f>+INPUT!O284</f>
        <v>#DIV/0!</v>
      </c>
      <c r="G10" s="62" t="str">
        <f>+INPUT!P284</f>
        <v/>
      </c>
      <c r="H10" s="62" t="str">
        <f>+INPUT!Q284</f>
        <v/>
      </c>
      <c r="I10" s="62" t="str">
        <f>+INPUT!R284</f>
        <v/>
      </c>
      <c r="J10" s="62" t="str">
        <f>+INPUT!S284</f>
        <v/>
      </c>
    </row>
    <row r="11" spans="1:10" x14ac:dyDescent="0.25">
      <c r="A11" s="57">
        <f>+INPUT!J285</f>
        <v>284</v>
      </c>
      <c r="B11" s="58">
        <f>+INPUT!K285</f>
        <v>43383</v>
      </c>
      <c r="C11" s="62" t="str">
        <f>+INPUT!L285</f>
        <v/>
      </c>
      <c r="D11" s="62" t="str">
        <f>+INPUT!M285</f>
        <v/>
      </c>
      <c r="E11" s="62" t="str">
        <f>+INPUT!N285</f>
        <v/>
      </c>
      <c r="F11" s="62" t="e">
        <f>+INPUT!O285</f>
        <v>#DIV/0!</v>
      </c>
      <c r="G11" s="62" t="str">
        <f>+INPUT!P285</f>
        <v/>
      </c>
      <c r="H11" s="62" t="str">
        <f>+INPUT!Q285</f>
        <v/>
      </c>
      <c r="I11" s="62" t="str">
        <f>+INPUT!R285</f>
        <v/>
      </c>
      <c r="J11" s="62" t="str">
        <f>+INPUT!S285</f>
        <v/>
      </c>
    </row>
    <row r="12" spans="1:10" x14ac:dyDescent="0.25">
      <c r="A12" s="57">
        <f>+INPUT!J286</f>
        <v>285</v>
      </c>
      <c r="B12" s="58">
        <f>+INPUT!K286</f>
        <v>43384</v>
      </c>
      <c r="C12" s="62" t="str">
        <f>+INPUT!L286</f>
        <v/>
      </c>
      <c r="D12" s="62" t="str">
        <f>+INPUT!M286</f>
        <v/>
      </c>
      <c r="E12" s="62" t="str">
        <f>+INPUT!N286</f>
        <v/>
      </c>
      <c r="F12" s="62" t="e">
        <f>+INPUT!O286</f>
        <v>#DIV/0!</v>
      </c>
      <c r="G12" s="62" t="str">
        <f>+INPUT!P286</f>
        <v/>
      </c>
      <c r="H12" s="62" t="str">
        <f>+INPUT!Q286</f>
        <v/>
      </c>
      <c r="I12" s="62" t="str">
        <f>+INPUT!R286</f>
        <v/>
      </c>
      <c r="J12" s="62" t="str">
        <f>+INPUT!S286</f>
        <v/>
      </c>
    </row>
    <row r="13" spans="1:10" x14ac:dyDescent="0.25">
      <c r="A13" s="57">
        <f>+INPUT!J287</f>
        <v>286</v>
      </c>
      <c r="B13" s="58">
        <f>+INPUT!K287</f>
        <v>43385</v>
      </c>
      <c r="C13" s="62" t="str">
        <f>+INPUT!L287</f>
        <v/>
      </c>
      <c r="D13" s="62" t="str">
        <f>+INPUT!M287</f>
        <v/>
      </c>
      <c r="E13" s="62" t="str">
        <f>+INPUT!N287</f>
        <v/>
      </c>
      <c r="F13" s="62" t="e">
        <f>+INPUT!O287</f>
        <v>#DIV/0!</v>
      </c>
      <c r="G13" s="62" t="str">
        <f>+INPUT!P287</f>
        <v/>
      </c>
      <c r="H13" s="62" t="str">
        <f>+INPUT!Q287</f>
        <v/>
      </c>
      <c r="I13" s="62" t="str">
        <f>+INPUT!R287</f>
        <v/>
      </c>
      <c r="J13" s="62" t="str">
        <f>+INPUT!S287</f>
        <v/>
      </c>
    </row>
    <row r="14" spans="1:10" x14ac:dyDescent="0.25">
      <c r="A14" s="57">
        <f>+INPUT!J288</f>
        <v>287</v>
      </c>
      <c r="B14" s="58">
        <f>+INPUT!K288</f>
        <v>43386</v>
      </c>
      <c r="C14" s="62" t="str">
        <f>+INPUT!L288</f>
        <v/>
      </c>
      <c r="D14" s="62" t="str">
        <f>+INPUT!M288</f>
        <v/>
      </c>
      <c r="E14" s="62" t="str">
        <f>+INPUT!N288</f>
        <v/>
      </c>
      <c r="F14" s="62" t="e">
        <f>+INPUT!O288</f>
        <v>#DIV/0!</v>
      </c>
      <c r="G14" s="62" t="str">
        <f>+INPUT!P288</f>
        <v/>
      </c>
      <c r="H14" s="62" t="str">
        <f>+INPUT!Q288</f>
        <v/>
      </c>
      <c r="I14" s="62" t="str">
        <f>+INPUT!R288</f>
        <v/>
      </c>
      <c r="J14" s="62" t="str">
        <f>+INPUT!S288</f>
        <v/>
      </c>
    </row>
    <row r="15" spans="1:10" x14ac:dyDescent="0.25">
      <c r="A15" s="57">
        <f>+INPUT!J289</f>
        <v>288</v>
      </c>
      <c r="B15" s="58">
        <f>+INPUT!K289</f>
        <v>43387</v>
      </c>
      <c r="C15" s="62" t="str">
        <f>+INPUT!L289</f>
        <v/>
      </c>
      <c r="D15" s="62" t="str">
        <f>+INPUT!M289</f>
        <v/>
      </c>
      <c r="E15" s="62" t="str">
        <f>+INPUT!N289</f>
        <v/>
      </c>
      <c r="F15" s="62" t="e">
        <f>+INPUT!O289</f>
        <v>#DIV/0!</v>
      </c>
      <c r="G15" s="62" t="str">
        <f>+INPUT!P289</f>
        <v/>
      </c>
      <c r="H15" s="62" t="str">
        <f>+INPUT!Q289</f>
        <v/>
      </c>
      <c r="I15" s="62" t="str">
        <f>+INPUT!R289</f>
        <v/>
      </c>
      <c r="J15" s="62" t="str">
        <f>+INPUT!S289</f>
        <v/>
      </c>
    </row>
    <row r="16" spans="1:10" x14ac:dyDescent="0.25">
      <c r="A16" s="57">
        <f>+INPUT!J290</f>
        <v>289</v>
      </c>
      <c r="B16" s="58">
        <f>+INPUT!K290</f>
        <v>43388</v>
      </c>
      <c r="C16" s="62" t="str">
        <f>+INPUT!L290</f>
        <v/>
      </c>
      <c r="D16" s="62" t="str">
        <f>+INPUT!M290</f>
        <v/>
      </c>
      <c r="E16" s="62" t="str">
        <f>+INPUT!N290</f>
        <v/>
      </c>
      <c r="F16" s="62" t="e">
        <f>+INPUT!O290</f>
        <v>#DIV/0!</v>
      </c>
      <c r="G16" s="62" t="str">
        <f>+INPUT!P290</f>
        <v/>
      </c>
      <c r="H16" s="62" t="str">
        <f>+INPUT!Q290</f>
        <v/>
      </c>
      <c r="I16" s="62" t="str">
        <f>+INPUT!R290</f>
        <v/>
      </c>
      <c r="J16" s="62" t="str">
        <f>+INPUT!S290</f>
        <v/>
      </c>
    </row>
    <row r="17" spans="1:10" x14ac:dyDescent="0.25">
      <c r="A17" s="57">
        <f>+INPUT!J291</f>
        <v>290</v>
      </c>
      <c r="B17" s="58">
        <f>+INPUT!K291</f>
        <v>43389</v>
      </c>
      <c r="C17" s="62" t="str">
        <f>+INPUT!L291</f>
        <v/>
      </c>
      <c r="D17" s="62" t="str">
        <f>+INPUT!M291</f>
        <v/>
      </c>
      <c r="E17" s="62" t="str">
        <f>+INPUT!N291</f>
        <v/>
      </c>
      <c r="F17" s="62" t="e">
        <f>+INPUT!O291</f>
        <v>#DIV/0!</v>
      </c>
      <c r="G17" s="62" t="str">
        <f>+INPUT!P291</f>
        <v/>
      </c>
      <c r="H17" s="62" t="str">
        <f>+INPUT!Q291</f>
        <v/>
      </c>
      <c r="I17" s="62" t="str">
        <f>+INPUT!R291</f>
        <v/>
      </c>
      <c r="J17" s="62" t="str">
        <f>+INPUT!S291</f>
        <v/>
      </c>
    </row>
    <row r="18" spans="1:10" x14ac:dyDescent="0.25">
      <c r="A18" s="57">
        <f>+INPUT!J292</f>
        <v>291</v>
      </c>
      <c r="B18" s="58">
        <f>+INPUT!K292</f>
        <v>43390</v>
      </c>
      <c r="C18" s="62" t="str">
        <f>+INPUT!L292</f>
        <v/>
      </c>
      <c r="D18" s="62" t="str">
        <f>+INPUT!M292</f>
        <v/>
      </c>
      <c r="E18" s="62" t="str">
        <f>+INPUT!N292</f>
        <v/>
      </c>
      <c r="F18" s="62" t="e">
        <f>+INPUT!O292</f>
        <v>#DIV/0!</v>
      </c>
      <c r="G18" s="62" t="str">
        <f>+INPUT!P292</f>
        <v/>
      </c>
      <c r="H18" s="62" t="str">
        <f>+INPUT!Q292</f>
        <v/>
      </c>
      <c r="I18" s="62" t="str">
        <f>+INPUT!R292</f>
        <v/>
      </c>
      <c r="J18" s="62" t="str">
        <f>+INPUT!S292</f>
        <v/>
      </c>
    </row>
    <row r="19" spans="1:10" x14ac:dyDescent="0.25">
      <c r="A19" s="57">
        <f>+INPUT!J293</f>
        <v>292</v>
      </c>
      <c r="B19" s="58">
        <f>+INPUT!K293</f>
        <v>43391</v>
      </c>
      <c r="C19" s="62" t="str">
        <f>+INPUT!L293</f>
        <v/>
      </c>
      <c r="D19" s="62" t="str">
        <f>+INPUT!M293</f>
        <v/>
      </c>
      <c r="E19" s="62" t="str">
        <f>+INPUT!N293</f>
        <v/>
      </c>
      <c r="F19" s="62" t="e">
        <f>+INPUT!O293</f>
        <v>#DIV/0!</v>
      </c>
      <c r="G19" s="62" t="str">
        <f>+INPUT!P293</f>
        <v/>
      </c>
      <c r="H19" s="62" t="str">
        <f>+INPUT!Q293</f>
        <v/>
      </c>
      <c r="I19" s="62" t="str">
        <f>+INPUT!R293</f>
        <v/>
      </c>
      <c r="J19" s="62" t="str">
        <f>+INPUT!S293</f>
        <v/>
      </c>
    </row>
    <row r="20" spans="1:10" x14ac:dyDescent="0.25">
      <c r="A20" s="57">
        <f>+INPUT!J294</f>
        <v>293</v>
      </c>
      <c r="B20" s="58">
        <f>+INPUT!K294</f>
        <v>43392</v>
      </c>
      <c r="C20" s="62" t="str">
        <f>+INPUT!L294</f>
        <v/>
      </c>
      <c r="D20" s="62" t="str">
        <f>+INPUT!M294</f>
        <v/>
      </c>
      <c r="E20" s="62" t="str">
        <f>+INPUT!N294</f>
        <v/>
      </c>
      <c r="F20" s="62" t="e">
        <f>+INPUT!O294</f>
        <v>#DIV/0!</v>
      </c>
      <c r="G20" s="62" t="str">
        <f>+INPUT!P294</f>
        <v/>
      </c>
      <c r="H20" s="62" t="str">
        <f>+INPUT!Q294</f>
        <v/>
      </c>
      <c r="I20" s="62" t="str">
        <f>+INPUT!R294</f>
        <v/>
      </c>
      <c r="J20" s="62" t="str">
        <f>+INPUT!S294</f>
        <v/>
      </c>
    </row>
    <row r="21" spans="1:10" x14ac:dyDescent="0.25">
      <c r="A21" s="57">
        <f>+INPUT!J295</f>
        <v>294</v>
      </c>
      <c r="B21" s="58">
        <f>+INPUT!K295</f>
        <v>43393</v>
      </c>
      <c r="C21" s="62" t="str">
        <f>+INPUT!L295</f>
        <v/>
      </c>
      <c r="D21" s="62" t="str">
        <f>+INPUT!M295</f>
        <v/>
      </c>
      <c r="E21" s="62" t="str">
        <f>+INPUT!N295</f>
        <v/>
      </c>
      <c r="F21" s="62" t="e">
        <f>+INPUT!O295</f>
        <v>#DIV/0!</v>
      </c>
      <c r="G21" s="62" t="str">
        <f>+INPUT!P295</f>
        <v/>
      </c>
      <c r="H21" s="62" t="str">
        <f>+INPUT!Q295</f>
        <v/>
      </c>
      <c r="I21" s="62" t="str">
        <f>+INPUT!R295</f>
        <v/>
      </c>
      <c r="J21" s="62" t="str">
        <f>+INPUT!S295</f>
        <v/>
      </c>
    </row>
    <row r="22" spans="1:10" x14ac:dyDescent="0.25">
      <c r="A22" s="57">
        <f>+INPUT!J296</f>
        <v>295</v>
      </c>
      <c r="B22" s="58">
        <f>+INPUT!K296</f>
        <v>43394</v>
      </c>
      <c r="C22" s="62" t="str">
        <f>+INPUT!L296</f>
        <v/>
      </c>
      <c r="D22" s="62" t="str">
        <f>+INPUT!M296</f>
        <v/>
      </c>
      <c r="E22" s="62" t="str">
        <f>+INPUT!N296</f>
        <v/>
      </c>
      <c r="F22" s="62" t="e">
        <f>+INPUT!O296</f>
        <v>#DIV/0!</v>
      </c>
      <c r="G22" s="62" t="str">
        <f>+INPUT!P296</f>
        <v/>
      </c>
      <c r="H22" s="62" t="str">
        <f>+INPUT!Q296</f>
        <v/>
      </c>
      <c r="I22" s="62" t="str">
        <f>+INPUT!R296</f>
        <v/>
      </c>
      <c r="J22" s="62" t="str">
        <f>+INPUT!S296</f>
        <v/>
      </c>
    </row>
    <row r="23" spans="1:10" x14ac:dyDescent="0.25">
      <c r="A23" s="57">
        <f>+INPUT!J297</f>
        <v>296</v>
      </c>
      <c r="B23" s="58">
        <f>+INPUT!K297</f>
        <v>43395</v>
      </c>
      <c r="C23" s="62" t="str">
        <f>+INPUT!L297</f>
        <v/>
      </c>
      <c r="D23" s="62" t="str">
        <f>+INPUT!M297</f>
        <v/>
      </c>
      <c r="E23" s="62" t="str">
        <f>+INPUT!N297</f>
        <v/>
      </c>
      <c r="F23" s="62" t="e">
        <f>+INPUT!O297</f>
        <v>#DIV/0!</v>
      </c>
      <c r="G23" s="62" t="str">
        <f>+INPUT!P297</f>
        <v/>
      </c>
      <c r="H23" s="62" t="str">
        <f>+INPUT!Q297</f>
        <v/>
      </c>
      <c r="I23" s="62" t="str">
        <f>+INPUT!R297</f>
        <v/>
      </c>
      <c r="J23" s="62" t="str">
        <f>+INPUT!S297</f>
        <v/>
      </c>
    </row>
    <row r="24" spans="1:10" x14ac:dyDescent="0.25">
      <c r="A24" s="57">
        <f>+INPUT!J298</f>
        <v>297</v>
      </c>
      <c r="B24" s="58">
        <f>+INPUT!K298</f>
        <v>43396</v>
      </c>
      <c r="C24" s="62" t="str">
        <f>+INPUT!L298</f>
        <v/>
      </c>
      <c r="D24" s="62" t="str">
        <f>+INPUT!M298</f>
        <v/>
      </c>
      <c r="E24" s="62" t="str">
        <f>+INPUT!N298</f>
        <v/>
      </c>
      <c r="F24" s="62" t="e">
        <f>+INPUT!O298</f>
        <v>#DIV/0!</v>
      </c>
      <c r="G24" s="62" t="str">
        <f>+INPUT!P298</f>
        <v/>
      </c>
      <c r="H24" s="62" t="str">
        <f>+INPUT!Q298</f>
        <v/>
      </c>
      <c r="I24" s="62" t="str">
        <f>+INPUT!R298</f>
        <v/>
      </c>
      <c r="J24" s="62" t="str">
        <f>+INPUT!S298</f>
        <v/>
      </c>
    </row>
    <row r="25" spans="1:10" x14ac:dyDescent="0.25">
      <c r="A25" s="57">
        <f>+INPUT!J299</f>
        <v>298</v>
      </c>
      <c r="B25" s="58">
        <f>+INPUT!K299</f>
        <v>43397</v>
      </c>
      <c r="C25" s="62" t="str">
        <f>+INPUT!L299</f>
        <v/>
      </c>
      <c r="D25" s="62" t="str">
        <f>+INPUT!M299</f>
        <v/>
      </c>
      <c r="E25" s="62" t="str">
        <f>+INPUT!N299</f>
        <v/>
      </c>
      <c r="F25" s="62" t="e">
        <f>+INPUT!O299</f>
        <v>#DIV/0!</v>
      </c>
      <c r="G25" s="62" t="str">
        <f>+INPUT!P299</f>
        <v/>
      </c>
      <c r="H25" s="62" t="str">
        <f>+INPUT!Q299</f>
        <v/>
      </c>
      <c r="I25" s="62" t="str">
        <f>+INPUT!R299</f>
        <v/>
      </c>
      <c r="J25" s="62" t="str">
        <f>+INPUT!S299</f>
        <v/>
      </c>
    </row>
    <row r="26" spans="1:10" x14ac:dyDescent="0.25">
      <c r="A26" s="57">
        <f>+INPUT!J300</f>
        <v>299</v>
      </c>
      <c r="B26" s="58">
        <f>+INPUT!K300</f>
        <v>43398</v>
      </c>
      <c r="C26" s="62" t="str">
        <f>+INPUT!L300</f>
        <v/>
      </c>
      <c r="D26" s="62" t="str">
        <f>+INPUT!M300</f>
        <v/>
      </c>
      <c r="E26" s="62" t="str">
        <f>+INPUT!N300</f>
        <v/>
      </c>
      <c r="F26" s="62" t="e">
        <f>+INPUT!O300</f>
        <v>#DIV/0!</v>
      </c>
      <c r="G26" s="62" t="str">
        <f>+INPUT!P300</f>
        <v/>
      </c>
      <c r="H26" s="62" t="str">
        <f>+INPUT!Q300</f>
        <v/>
      </c>
      <c r="I26" s="62" t="str">
        <f>+INPUT!R300</f>
        <v/>
      </c>
      <c r="J26" s="62" t="str">
        <f>+INPUT!S300</f>
        <v/>
      </c>
    </row>
    <row r="27" spans="1:10" x14ac:dyDescent="0.25">
      <c r="A27" s="57">
        <f>+INPUT!J301</f>
        <v>300</v>
      </c>
      <c r="B27" s="58">
        <f>+INPUT!K301</f>
        <v>43399</v>
      </c>
      <c r="C27" s="62" t="str">
        <f>+INPUT!L301</f>
        <v/>
      </c>
      <c r="D27" s="62" t="str">
        <f>+INPUT!M301</f>
        <v/>
      </c>
      <c r="E27" s="62" t="str">
        <f>+INPUT!N301</f>
        <v/>
      </c>
      <c r="F27" s="62" t="e">
        <f>+INPUT!O301</f>
        <v>#DIV/0!</v>
      </c>
      <c r="G27" s="62" t="str">
        <f>+INPUT!P301</f>
        <v/>
      </c>
      <c r="H27" s="62" t="str">
        <f>+INPUT!Q301</f>
        <v/>
      </c>
      <c r="I27" s="62" t="str">
        <f>+INPUT!R301</f>
        <v/>
      </c>
      <c r="J27" s="62" t="str">
        <f>+INPUT!S301</f>
        <v/>
      </c>
    </row>
    <row r="28" spans="1:10" x14ac:dyDescent="0.25">
      <c r="A28" s="57">
        <f>+INPUT!J302</f>
        <v>301</v>
      </c>
      <c r="B28" s="58">
        <f>+INPUT!K302</f>
        <v>43400</v>
      </c>
      <c r="C28" s="62" t="str">
        <f>+INPUT!L302</f>
        <v/>
      </c>
      <c r="D28" s="62" t="str">
        <f>+INPUT!M302</f>
        <v/>
      </c>
      <c r="E28" s="62" t="str">
        <f>+INPUT!N302</f>
        <v/>
      </c>
      <c r="F28" s="62" t="e">
        <f>+INPUT!O302</f>
        <v>#DIV/0!</v>
      </c>
      <c r="G28" s="62" t="str">
        <f>+INPUT!P302</f>
        <v/>
      </c>
      <c r="H28" s="62" t="str">
        <f>+INPUT!Q302</f>
        <v/>
      </c>
      <c r="I28" s="62" t="str">
        <f>+INPUT!R302</f>
        <v/>
      </c>
      <c r="J28" s="62" t="str">
        <f>+INPUT!S302</f>
        <v/>
      </c>
    </row>
    <row r="29" spans="1:10" x14ac:dyDescent="0.25">
      <c r="A29" s="57">
        <f>+INPUT!J303</f>
        <v>302</v>
      </c>
      <c r="B29" s="58">
        <f>+INPUT!K303</f>
        <v>43401</v>
      </c>
      <c r="C29" s="62" t="str">
        <f>+INPUT!L303</f>
        <v/>
      </c>
      <c r="D29" s="62" t="str">
        <f>+INPUT!M303</f>
        <v/>
      </c>
      <c r="E29" s="62" t="str">
        <f>+INPUT!N303</f>
        <v/>
      </c>
      <c r="F29" s="62" t="e">
        <f>+INPUT!O303</f>
        <v>#DIV/0!</v>
      </c>
      <c r="G29" s="62" t="str">
        <f>+INPUT!P303</f>
        <v/>
      </c>
      <c r="H29" s="62" t="str">
        <f>+INPUT!Q303</f>
        <v/>
      </c>
      <c r="I29" s="62" t="str">
        <f>+INPUT!R303</f>
        <v/>
      </c>
      <c r="J29" s="62" t="str">
        <f>+INPUT!S303</f>
        <v/>
      </c>
    </row>
    <row r="30" spans="1:10" x14ac:dyDescent="0.25">
      <c r="A30" s="57">
        <f>+INPUT!J304</f>
        <v>303</v>
      </c>
      <c r="B30" s="58">
        <f>+INPUT!K304</f>
        <v>43402</v>
      </c>
      <c r="C30" s="62" t="str">
        <f>+INPUT!L304</f>
        <v/>
      </c>
      <c r="D30" s="62" t="str">
        <f>+INPUT!M304</f>
        <v/>
      </c>
      <c r="E30" s="62" t="str">
        <f>+INPUT!N304</f>
        <v/>
      </c>
      <c r="F30" s="62" t="e">
        <f>+INPUT!O304</f>
        <v>#DIV/0!</v>
      </c>
      <c r="G30" s="62" t="str">
        <f>+INPUT!P304</f>
        <v/>
      </c>
      <c r="H30" s="62" t="str">
        <f>+INPUT!Q304</f>
        <v/>
      </c>
      <c r="I30" s="62" t="str">
        <f>+INPUT!R304</f>
        <v/>
      </c>
      <c r="J30" s="62" t="str">
        <f>+INPUT!S304</f>
        <v/>
      </c>
    </row>
    <row r="31" spans="1:10" x14ac:dyDescent="0.25">
      <c r="A31" s="57">
        <f>+INPUT!J305</f>
        <v>304</v>
      </c>
      <c r="B31" s="58">
        <f>+INPUT!K305</f>
        <v>43403</v>
      </c>
      <c r="C31" s="62" t="str">
        <f>+INPUT!L305</f>
        <v/>
      </c>
      <c r="D31" s="62" t="str">
        <f>+INPUT!M305</f>
        <v/>
      </c>
      <c r="E31" s="62" t="str">
        <f>+INPUT!N305</f>
        <v/>
      </c>
      <c r="F31" s="62" t="e">
        <f>+INPUT!O305</f>
        <v>#DIV/0!</v>
      </c>
      <c r="G31" s="62" t="str">
        <f>+INPUT!P305</f>
        <v/>
      </c>
      <c r="H31" s="62" t="str">
        <f>+INPUT!Q305</f>
        <v/>
      </c>
      <c r="I31" s="62" t="str">
        <f>+INPUT!R305</f>
        <v/>
      </c>
      <c r="J31" s="62" t="str">
        <f>+INPUT!S305</f>
        <v/>
      </c>
    </row>
    <row r="32" spans="1:10" x14ac:dyDescent="0.25">
      <c r="A32" s="57">
        <f>+INPUT!J306</f>
        <v>305</v>
      </c>
      <c r="B32" s="58">
        <f>+INPUT!K306</f>
        <v>43404</v>
      </c>
      <c r="C32" s="62" t="str">
        <f>+INPUT!L306</f>
        <v/>
      </c>
      <c r="D32" s="62" t="str">
        <f>+INPUT!M306</f>
        <v/>
      </c>
      <c r="E32" s="62" t="str">
        <f>+INPUT!N306</f>
        <v/>
      </c>
      <c r="F32" s="62" t="e">
        <f>+INPUT!O306</f>
        <v>#DIV/0!</v>
      </c>
      <c r="G32" s="62" t="str">
        <f>+INPUT!P306</f>
        <v/>
      </c>
      <c r="H32" s="62" t="str">
        <f>+INPUT!Q306</f>
        <v/>
      </c>
      <c r="I32" s="62" t="str">
        <f>+INPUT!R306</f>
        <v/>
      </c>
      <c r="J32" s="62" t="str">
        <f>+INPUT!S306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 t="str">
        <f>+INPUT!L307</f>
        <v/>
      </c>
      <c r="D2" s="62" t="str">
        <f>+INPUT!M307</f>
        <v/>
      </c>
      <c r="E2" s="62" t="str">
        <f>+INPUT!N307</f>
        <v/>
      </c>
      <c r="F2" s="62" t="e">
        <f>+INPUT!O307</f>
        <v>#DIV/0!</v>
      </c>
      <c r="G2" s="62" t="str">
        <f>+INPUT!P307</f>
        <v/>
      </c>
      <c r="H2" s="62" t="str">
        <f>+INPUT!Q307</f>
        <v/>
      </c>
      <c r="I2" s="62" t="str">
        <f>+INPUT!R307</f>
        <v/>
      </c>
      <c r="J2" s="62" t="str">
        <f>+INPUT!S307</f>
        <v/>
      </c>
    </row>
    <row r="3" spans="1:10" x14ac:dyDescent="0.25">
      <c r="A3" s="57">
        <f>+INPUT!J308</f>
        <v>307</v>
      </c>
      <c r="B3" s="58">
        <f>+INPUT!K308</f>
        <v>43406</v>
      </c>
      <c r="C3" s="62" t="str">
        <f>+INPUT!L308</f>
        <v/>
      </c>
      <c r="D3" s="62" t="str">
        <f>+INPUT!M308</f>
        <v/>
      </c>
      <c r="E3" s="62" t="str">
        <f>+INPUT!N308</f>
        <v/>
      </c>
      <c r="F3" s="62" t="e">
        <f>+INPUT!O308</f>
        <v>#DIV/0!</v>
      </c>
      <c r="G3" s="62" t="str">
        <f>+INPUT!P308</f>
        <v/>
      </c>
      <c r="H3" s="62" t="str">
        <f>+INPUT!Q308</f>
        <v/>
      </c>
      <c r="I3" s="62" t="str">
        <f>+INPUT!R308</f>
        <v/>
      </c>
      <c r="J3" s="62" t="str">
        <f>+INPUT!S308</f>
        <v/>
      </c>
    </row>
    <row r="4" spans="1:10" x14ac:dyDescent="0.25">
      <c r="A4" s="57">
        <f>+INPUT!J309</f>
        <v>308</v>
      </c>
      <c r="B4" s="58">
        <f>+INPUT!K309</f>
        <v>43407</v>
      </c>
      <c r="C4" s="62" t="str">
        <f>+INPUT!L309</f>
        <v/>
      </c>
      <c r="D4" s="62" t="str">
        <f>+INPUT!M309</f>
        <v/>
      </c>
      <c r="E4" s="62" t="str">
        <f>+INPUT!N309</f>
        <v/>
      </c>
      <c r="F4" s="62" t="e">
        <f>+INPUT!O309</f>
        <v>#DIV/0!</v>
      </c>
      <c r="G4" s="62" t="str">
        <f>+INPUT!P309</f>
        <v/>
      </c>
      <c r="H4" s="62" t="str">
        <f>+INPUT!Q309</f>
        <v/>
      </c>
      <c r="I4" s="62" t="str">
        <f>+INPUT!R309</f>
        <v/>
      </c>
      <c r="J4" s="62" t="str">
        <f>+INPUT!S309</f>
        <v/>
      </c>
    </row>
    <row r="5" spans="1:10" x14ac:dyDescent="0.25">
      <c r="A5" s="57">
        <f>+INPUT!J310</f>
        <v>309</v>
      </c>
      <c r="B5" s="58">
        <f>+INPUT!K310</f>
        <v>43408</v>
      </c>
      <c r="C5" s="62" t="str">
        <f>+INPUT!L310</f>
        <v/>
      </c>
      <c r="D5" s="62" t="str">
        <f>+INPUT!M310</f>
        <v/>
      </c>
      <c r="E5" s="62" t="str">
        <f>+INPUT!N310</f>
        <v/>
      </c>
      <c r="F5" s="62" t="e">
        <f>+INPUT!O310</f>
        <v>#DIV/0!</v>
      </c>
      <c r="G5" s="62" t="str">
        <f>+INPUT!P310</f>
        <v/>
      </c>
      <c r="H5" s="62" t="str">
        <f>+INPUT!Q310</f>
        <v/>
      </c>
      <c r="I5" s="62" t="str">
        <f>+INPUT!R310</f>
        <v/>
      </c>
      <c r="J5" s="62" t="str">
        <f>+INPUT!S310</f>
        <v/>
      </c>
    </row>
    <row r="6" spans="1:10" x14ac:dyDescent="0.25">
      <c r="A6" s="57">
        <f>+INPUT!J311</f>
        <v>310</v>
      </c>
      <c r="B6" s="58">
        <f>+INPUT!K311</f>
        <v>43409</v>
      </c>
      <c r="C6" s="62" t="str">
        <f>+INPUT!L311</f>
        <v/>
      </c>
      <c r="D6" s="62" t="str">
        <f>+INPUT!M311</f>
        <v/>
      </c>
      <c r="E6" s="62" t="str">
        <f>+INPUT!N311</f>
        <v/>
      </c>
      <c r="F6" s="62" t="e">
        <f>+INPUT!O311</f>
        <v>#DIV/0!</v>
      </c>
      <c r="G6" s="62" t="str">
        <f>+INPUT!P311</f>
        <v/>
      </c>
      <c r="H6" s="62" t="str">
        <f>+INPUT!Q311</f>
        <v/>
      </c>
      <c r="I6" s="62" t="str">
        <f>+INPUT!R311</f>
        <v/>
      </c>
      <c r="J6" s="62" t="str">
        <f>+INPUT!S311</f>
        <v/>
      </c>
    </row>
    <row r="7" spans="1:10" x14ac:dyDescent="0.25">
      <c r="A7" s="57">
        <f>+INPUT!J312</f>
        <v>311</v>
      </c>
      <c r="B7" s="58">
        <f>+INPUT!K312</f>
        <v>43410</v>
      </c>
      <c r="C7" s="62" t="str">
        <f>+INPUT!L312</f>
        <v/>
      </c>
      <c r="D7" s="62" t="str">
        <f>+INPUT!M312</f>
        <v/>
      </c>
      <c r="E7" s="62" t="str">
        <f>+INPUT!N312</f>
        <v/>
      </c>
      <c r="F7" s="62" t="e">
        <f>+INPUT!O312</f>
        <v>#DIV/0!</v>
      </c>
      <c r="G7" s="62" t="str">
        <f>+INPUT!P312</f>
        <v/>
      </c>
      <c r="H7" s="62" t="str">
        <f>+INPUT!Q312</f>
        <v/>
      </c>
      <c r="I7" s="62" t="str">
        <f>+INPUT!R312</f>
        <v/>
      </c>
      <c r="J7" s="62" t="str">
        <f>+INPUT!S312</f>
        <v/>
      </c>
    </row>
    <row r="8" spans="1:10" x14ac:dyDescent="0.25">
      <c r="A8" s="57">
        <f>+INPUT!J313</f>
        <v>312</v>
      </c>
      <c r="B8" s="58">
        <f>+INPUT!K313</f>
        <v>43411</v>
      </c>
      <c r="C8" s="62" t="str">
        <f>+INPUT!L313</f>
        <v/>
      </c>
      <c r="D8" s="62" t="str">
        <f>+INPUT!M313</f>
        <v/>
      </c>
      <c r="E8" s="62" t="str">
        <f>+INPUT!N313</f>
        <v/>
      </c>
      <c r="F8" s="62" t="e">
        <f>+INPUT!O313</f>
        <v>#DIV/0!</v>
      </c>
      <c r="G8" s="62" t="str">
        <f>+INPUT!P313</f>
        <v/>
      </c>
      <c r="H8" s="62" t="str">
        <f>+INPUT!Q313</f>
        <v/>
      </c>
      <c r="I8" s="62" t="str">
        <f>+INPUT!R313</f>
        <v/>
      </c>
      <c r="J8" s="62" t="str">
        <f>+INPUT!S313</f>
        <v/>
      </c>
    </row>
    <row r="9" spans="1:10" x14ac:dyDescent="0.25">
      <c r="A9" s="57">
        <f>+INPUT!J314</f>
        <v>313</v>
      </c>
      <c r="B9" s="58">
        <f>+INPUT!K314</f>
        <v>43412</v>
      </c>
      <c r="C9" s="62" t="str">
        <f>+INPUT!L314</f>
        <v/>
      </c>
      <c r="D9" s="62" t="str">
        <f>+INPUT!M314</f>
        <v/>
      </c>
      <c r="E9" s="62" t="str">
        <f>+INPUT!N314</f>
        <v/>
      </c>
      <c r="F9" s="62" t="e">
        <f>+INPUT!O314</f>
        <v>#DIV/0!</v>
      </c>
      <c r="G9" s="62" t="str">
        <f>+INPUT!P314</f>
        <v/>
      </c>
      <c r="H9" s="62" t="str">
        <f>+INPUT!Q314</f>
        <v/>
      </c>
      <c r="I9" s="62" t="str">
        <f>+INPUT!R314</f>
        <v/>
      </c>
      <c r="J9" s="62" t="str">
        <f>+INPUT!S314</f>
        <v/>
      </c>
    </row>
    <row r="10" spans="1:10" x14ac:dyDescent="0.25">
      <c r="A10" s="57">
        <f>+INPUT!J315</f>
        <v>314</v>
      </c>
      <c r="B10" s="58">
        <f>+INPUT!K315</f>
        <v>43413</v>
      </c>
      <c r="C10" s="62" t="str">
        <f>+INPUT!L315</f>
        <v/>
      </c>
      <c r="D10" s="62" t="str">
        <f>+INPUT!M315</f>
        <v/>
      </c>
      <c r="E10" s="62" t="str">
        <f>+INPUT!N315</f>
        <v/>
      </c>
      <c r="F10" s="62" t="e">
        <f>+INPUT!O315</f>
        <v>#DIV/0!</v>
      </c>
      <c r="G10" s="62" t="str">
        <f>+INPUT!P315</f>
        <v/>
      </c>
      <c r="H10" s="62" t="str">
        <f>+INPUT!Q315</f>
        <v/>
      </c>
      <c r="I10" s="62" t="str">
        <f>+INPUT!R315</f>
        <v/>
      </c>
      <c r="J10" s="62" t="str">
        <f>+INPUT!S315</f>
        <v/>
      </c>
    </row>
    <row r="11" spans="1:10" x14ac:dyDescent="0.25">
      <c r="A11" s="57">
        <f>+INPUT!J316</f>
        <v>315</v>
      </c>
      <c r="B11" s="58">
        <f>+INPUT!K316</f>
        <v>43414</v>
      </c>
      <c r="C11" s="62" t="str">
        <f>+INPUT!L316</f>
        <v/>
      </c>
      <c r="D11" s="62" t="str">
        <f>+INPUT!M316</f>
        <v/>
      </c>
      <c r="E11" s="62" t="str">
        <f>+INPUT!N316</f>
        <v/>
      </c>
      <c r="F11" s="62" t="e">
        <f>+INPUT!O316</f>
        <v>#DIV/0!</v>
      </c>
      <c r="G11" s="62" t="str">
        <f>+INPUT!P316</f>
        <v/>
      </c>
      <c r="H11" s="62" t="str">
        <f>+INPUT!Q316</f>
        <v/>
      </c>
      <c r="I11" s="62" t="str">
        <f>+INPUT!R316</f>
        <v/>
      </c>
      <c r="J11" s="62" t="str">
        <f>+INPUT!S316</f>
        <v/>
      </c>
    </row>
    <row r="12" spans="1:10" x14ac:dyDescent="0.25">
      <c r="A12" s="57">
        <f>+INPUT!J317</f>
        <v>316</v>
      </c>
      <c r="B12" s="58">
        <f>+INPUT!K317</f>
        <v>43415</v>
      </c>
      <c r="C12" s="62" t="str">
        <f>+INPUT!L317</f>
        <v/>
      </c>
      <c r="D12" s="62" t="str">
        <f>+INPUT!M317</f>
        <v/>
      </c>
      <c r="E12" s="62" t="str">
        <f>+INPUT!N317</f>
        <v/>
      </c>
      <c r="F12" s="62" t="e">
        <f>+INPUT!O317</f>
        <v>#DIV/0!</v>
      </c>
      <c r="G12" s="62" t="str">
        <f>+INPUT!P317</f>
        <v/>
      </c>
      <c r="H12" s="62" t="str">
        <f>+INPUT!Q317</f>
        <v/>
      </c>
      <c r="I12" s="62" t="str">
        <f>+INPUT!R317</f>
        <v/>
      </c>
      <c r="J12" s="62" t="str">
        <f>+INPUT!S317</f>
        <v/>
      </c>
    </row>
    <row r="13" spans="1:10" x14ac:dyDescent="0.25">
      <c r="A13" s="57">
        <f>+INPUT!J318</f>
        <v>317</v>
      </c>
      <c r="B13" s="58">
        <f>+INPUT!K318</f>
        <v>43416</v>
      </c>
      <c r="C13" s="62" t="str">
        <f>+INPUT!L318</f>
        <v/>
      </c>
      <c r="D13" s="62" t="str">
        <f>+INPUT!M318</f>
        <v/>
      </c>
      <c r="E13" s="62" t="str">
        <f>+INPUT!N318</f>
        <v/>
      </c>
      <c r="F13" s="62" t="e">
        <f>+INPUT!O318</f>
        <v>#DIV/0!</v>
      </c>
      <c r="G13" s="62" t="str">
        <f>+INPUT!P318</f>
        <v/>
      </c>
      <c r="H13" s="62" t="str">
        <f>+INPUT!Q318</f>
        <v/>
      </c>
      <c r="I13" s="62" t="str">
        <f>+INPUT!R318</f>
        <v/>
      </c>
      <c r="J13" s="62" t="str">
        <f>+INPUT!S318</f>
        <v/>
      </c>
    </row>
    <row r="14" spans="1:10" x14ac:dyDescent="0.25">
      <c r="A14" s="57">
        <f>+INPUT!J319</f>
        <v>318</v>
      </c>
      <c r="B14" s="58">
        <f>+INPUT!K319</f>
        <v>43417</v>
      </c>
      <c r="C14" s="62" t="str">
        <f>+INPUT!L319</f>
        <v/>
      </c>
      <c r="D14" s="62" t="str">
        <f>+INPUT!M319</f>
        <v/>
      </c>
      <c r="E14" s="62" t="str">
        <f>+INPUT!N319</f>
        <v/>
      </c>
      <c r="F14" s="62" t="e">
        <f>+INPUT!O319</f>
        <v>#DIV/0!</v>
      </c>
      <c r="G14" s="62" t="str">
        <f>+INPUT!P319</f>
        <v/>
      </c>
      <c r="H14" s="62" t="str">
        <f>+INPUT!Q319</f>
        <v/>
      </c>
      <c r="I14" s="62" t="str">
        <f>+INPUT!R319</f>
        <v/>
      </c>
      <c r="J14" s="62" t="str">
        <f>+INPUT!S319</f>
        <v/>
      </c>
    </row>
    <row r="15" spans="1:10" x14ac:dyDescent="0.25">
      <c r="A15" s="57">
        <f>+INPUT!J320</f>
        <v>319</v>
      </c>
      <c r="B15" s="58">
        <f>+INPUT!K320</f>
        <v>43418</v>
      </c>
      <c r="C15" s="62" t="str">
        <f>+INPUT!L320</f>
        <v/>
      </c>
      <c r="D15" s="62" t="str">
        <f>+INPUT!M320</f>
        <v/>
      </c>
      <c r="E15" s="62" t="str">
        <f>+INPUT!N320</f>
        <v/>
      </c>
      <c r="F15" s="62" t="e">
        <f>+INPUT!O320</f>
        <v>#DIV/0!</v>
      </c>
      <c r="G15" s="62" t="str">
        <f>+INPUT!P320</f>
        <v/>
      </c>
      <c r="H15" s="62" t="str">
        <f>+INPUT!Q320</f>
        <v/>
      </c>
      <c r="I15" s="62" t="str">
        <f>+INPUT!R320</f>
        <v/>
      </c>
      <c r="J15" s="62" t="str">
        <f>+INPUT!S320</f>
        <v/>
      </c>
    </row>
    <row r="16" spans="1:10" x14ac:dyDescent="0.25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25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25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25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25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25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25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25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25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25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25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25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25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25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25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25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25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25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25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25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25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25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25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25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25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25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25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25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25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25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25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25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25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25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25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25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25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25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25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25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25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25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25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25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25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25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25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25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25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25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25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25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 t="e">
        <f>+JAN!C34</f>
        <v>#DIV/0!</v>
      </c>
      <c r="D2" s="62" t="e">
        <f>+FEB!C31</f>
        <v>#DIV/0!</v>
      </c>
      <c r="E2" s="62" t="e">
        <f>+MAR!C34</f>
        <v>#DIV/0!</v>
      </c>
      <c r="F2" s="62" t="e">
        <f>+APR!C33</f>
        <v>#DIV/0!</v>
      </c>
      <c r="G2" s="62" t="e">
        <f>+MAY!C34</f>
        <v>#DIV/0!</v>
      </c>
      <c r="H2" s="62" t="e">
        <f>+JUN!C33</f>
        <v>#DIV/0!</v>
      </c>
      <c r="I2" s="62" t="e">
        <f>+JUL!C34</f>
        <v>#DIV/0!</v>
      </c>
      <c r="J2" s="62" t="e">
        <f>+AUG!C34</f>
        <v>#DIV/0!</v>
      </c>
      <c r="K2" s="62" t="e">
        <f>+SEP!C33</f>
        <v>#DIV/0!</v>
      </c>
      <c r="L2" s="62" t="e">
        <f>+OCT!C34</f>
        <v>#DIV/0!</v>
      </c>
      <c r="M2" s="62" t="e">
        <f>+NOV!C33</f>
        <v>#DIV/0!</v>
      </c>
      <c r="N2" s="62" t="e">
        <f>+DEC!C34</f>
        <v>#DIV/0!</v>
      </c>
    </row>
    <row r="3" spans="1:14" x14ac:dyDescent="0.25">
      <c r="A3" s="61" t="s">
        <v>0</v>
      </c>
      <c r="B3" s="61" t="s">
        <v>35</v>
      </c>
      <c r="C3" s="62">
        <f>+JAN!C35</f>
        <v>0</v>
      </c>
      <c r="D3" s="62">
        <f>+FEB!C32</f>
        <v>0</v>
      </c>
      <c r="E3" s="62">
        <f>+MAR!C35</f>
        <v>0</v>
      </c>
      <c r="F3" s="62">
        <f>+APR!C34</f>
        <v>0</v>
      </c>
      <c r="G3" s="62">
        <f>+MAY!C35</f>
        <v>0</v>
      </c>
      <c r="H3" s="62">
        <f>+JUN!C34</f>
        <v>0</v>
      </c>
      <c r="I3" s="62">
        <f>+JUL!C35</f>
        <v>0</v>
      </c>
      <c r="J3" s="62">
        <f>+AUG!C35</f>
        <v>0</v>
      </c>
      <c r="K3" s="62">
        <f>+SEP!C34</f>
        <v>0</v>
      </c>
      <c r="L3" s="62">
        <f>+OCT!C35</f>
        <v>0</v>
      </c>
      <c r="M3" s="62">
        <f>+NOV!C34</f>
        <v>0</v>
      </c>
      <c r="N3" s="62">
        <f>+DEC!C35</f>
        <v>0</v>
      </c>
    </row>
    <row r="4" spans="1:14" x14ac:dyDescent="0.25">
      <c r="A4" s="61" t="s">
        <v>0</v>
      </c>
      <c r="B4" s="61" t="s">
        <v>36</v>
      </c>
      <c r="C4" s="62">
        <f>+JAN!C36</f>
        <v>0</v>
      </c>
      <c r="D4" s="62">
        <f>+FEB!C33</f>
        <v>0</v>
      </c>
      <c r="E4" s="62">
        <f>+MAR!C36</f>
        <v>0</v>
      </c>
      <c r="F4" s="62">
        <f>+APR!C35</f>
        <v>0</v>
      </c>
      <c r="G4" s="62">
        <f>+MAY!C36</f>
        <v>0</v>
      </c>
      <c r="H4" s="62">
        <f>+JUN!C35</f>
        <v>0</v>
      </c>
      <c r="I4" s="62">
        <f>+JUL!C36</f>
        <v>0</v>
      </c>
      <c r="J4" s="62">
        <f>+AUG!C36</f>
        <v>0</v>
      </c>
      <c r="K4" s="62">
        <f>+SEP!C35</f>
        <v>0</v>
      </c>
      <c r="L4" s="62">
        <f>+OCT!C36</f>
        <v>0</v>
      </c>
      <c r="M4" s="62">
        <f>+NOV!C35</f>
        <v>0</v>
      </c>
      <c r="N4" s="62">
        <f>+DEC!C36</f>
        <v>0</v>
      </c>
    </row>
    <row r="5" spans="1:14" x14ac:dyDescent="0.25">
      <c r="A5" s="61" t="s">
        <v>0</v>
      </c>
      <c r="B5" s="61" t="s">
        <v>10</v>
      </c>
      <c r="C5" s="62" t="e">
        <f>+JAN!C37</f>
        <v>#DIV/0!</v>
      </c>
      <c r="D5" s="62" t="e">
        <f>+FEB!C34</f>
        <v>#DIV/0!</v>
      </c>
      <c r="E5" s="62" t="e">
        <f>+MAR!C37</f>
        <v>#DIV/0!</v>
      </c>
      <c r="F5" s="62" t="e">
        <f>+APR!C36</f>
        <v>#DIV/0!</v>
      </c>
      <c r="G5" s="62" t="e">
        <f>+MAY!C37</f>
        <v>#DIV/0!</v>
      </c>
      <c r="H5" s="62" t="e">
        <f>+JUN!C36</f>
        <v>#DIV/0!</v>
      </c>
      <c r="I5" s="62" t="e">
        <f>+JUL!C37</f>
        <v>#DIV/0!</v>
      </c>
      <c r="J5" s="62" t="e">
        <f>+AUG!C37</f>
        <v>#DIV/0!</v>
      </c>
      <c r="K5" s="62" t="e">
        <f>+SEP!C36</f>
        <v>#DIV/0!</v>
      </c>
      <c r="L5" s="62" t="e">
        <f>+OCT!C37</f>
        <v>#DIV/0!</v>
      </c>
      <c r="M5" s="62" t="e">
        <f>+NOV!C36</f>
        <v>#DIV/0!</v>
      </c>
      <c r="N5" s="62" t="e">
        <f>+DEC!C37</f>
        <v>#DIV/0!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 t="e">
        <f>+JAN!D34</f>
        <v>#DIV/0!</v>
      </c>
      <c r="D7" s="62" t="e">
        <f>+FEB!D31</f>
        <v>#DIV/0!</v>
      </c>
      <c r="E7" s="62" t="e">
        <f>+MAR!D34</f>
        <v>#DIV/0!</v>
      </c>
      <c r="F7" s="62" t="e">
        <f>+APR!D33</f>
        <v>#DIV/0!</v>
      </c>
      <c r="G7" s="62" t="e">
        <f>+MAY!D34</f>
        <v>#DIV/0!</v>
      </c>
      <c r="H7" s="62" t="e">
        <f>+JUN!D33</f>
        <v>#DIV/0!</v>
      </c>
      <c r="I7" s="62" t="e">
        <f>+JUL!D34</f>
        <v>#DIV/0!</v>
      </c>
      <c r="J7" s="62" t="e">
        <f>+AUG!D34</f>
        <v>#DIV/0!</v>
      </c>
      <c r="K7" s="62" t="e">
        <f>+SEP!D33</f>
        <v>#DIV/0!</v>
      </c>
      <c r="L7" s="62" t="e">
        <f>+OCT!D34</f>
        <v>#DIV/0!</v>
      </c>
      <c r="M7" s="62" t="e">
        <f>+NOV!D33</f>
        <v>#DIV/0!</v>
      </c>
      <c r="N7" s="62" t="e">
        <f>+DEC!D34</f>
        <v>#DIV/0!</v>
      </c>
    </row>
    <row r="8" spans="1:14" x14ac:dyDescent="0.25">
      <c r="A8" s="61" t="s">
        <v>1</v>
      </c>
      <c r="B8" s="61" t="s">
        <v>35</v>
      </c>
      <c r="C8" s="62">
        <f>+JAN!D35</f>
        <v>0</v>
      </c>
      <c r="D8" s="62">
        <f>+FEB!D32</f>
        <v>0</v>
      </c>
      <c r="E8" s="62">
        <f>+MAR!D35</f>
        <v>0</v>
      </c>
      <c r="F8" s="62">
        <f>+APR!D34</f>
        <v>0</v>
      </c>
      <c r="G8" s="62">
        <f>+MAY!D35</f>
        <v>0</v>
      </c>
      <c r="H8" s="62">
        <f>+JUN!D34</f>
        <v>0</v>
      </c>
      <c r="I8" s="62">
        <f>+JUL!D35</f>
        <v>0</v>
      </c>
      <c r="J8" s="62">
        <f>+AUG!D35</f>
        <v>0</v>
      </c>
      <c r="K8" s="62">
        <f>+SEP!D34</f>
        <v>0</v>
      </c>
      <c r="L8" s="62">
        <f>+OCT!D35</f>
        <v>0</v>
      </c>
      <c r="M8" s="62">
        <f>+NOV!D34</f>
        <v>0</v>
      </c>
      <c r="N8" s="62">
        <f>+DEC!D35</f>
        <v>0</v>
      </c>
    </row>
    <row r="9" spans="1:14" x14ac:dyDescent="0.25">
      <c r="A9" s="61" t="s">
        <v>1</v>
      </c>
      <c r="B9" s="61" t="s">
        <v>36</v>
      </c>
      <c r="C9" s="62">
        <f>+JAN!D36</f>
        <v>0</v>
      </c>
      <c r="D9" s="62">
        <f>+FEB!D33</f>
        <v>0</v>
      </c>
      <c r="E9" s="62">
        <f>+MAR!D36</f>
        <v>0</v>
      </c>
      <c r="F9" s="62">
        <f>+APR!D35</f>
        <v>0</v>
      </c>
      <c r="G9" s="62">
        <f>+MAY!D36</f>
        <v>0</v>
      </c>
      <c r="H9" s="62">
        <f>+JUN!D35</f>
        <v>0</v>
      </c>
      <c r="I9" s="62">
        <f>+JUL!D36</f>
        <v>0</v>
      </c>
      <c r="J9" s="62">
        <f>+AUG!D36</f>
        <v>0</v>
      </c>
      <c r="K9" s="62">
        <f>+SEP!D35</f>
        <v>0</v>
      </c>
      <c r="L9" s="62">
        <f>+OCT!D36</f>
        <v>0</v>
      </c>
      <c r="M9" s="62">
        <f>+NOV!D35</f>
        <v>0</v>
      </c>
      <c r="N9" s="62">
        <f>+DEC!D36</f>
        <v>0</v>
      </c>
    </row>
    <row r="10" spans="1:14" x14ac:dyDescent="0.25">
      <c r="A10" s="61" t="s">
        <v>1</v>
      </c>
      <c r="B10" s="61" t="s">
        <v>10</v>
      </c>
      <c r="C10" s="62" t="e">
        <f>+JAN!D37</f>
        <v>#DIV/0!</v>
      </c>
      <c r="D10" s="62" t="e">
        <f>+FEB!D34</f>
        <v>#DIV/0!</v>
      </c>
      <c r="E10" s="62" t="e">
        <f>+MAR!D37</f>
        <v>#DIV/0!</v>
      </c>
      <c r="F10" s="62" t="e">
        <f>+APR!D36</f>
        <v>#DIV/0!</v>
      </c>
      <c r="G10" s="62" t="e">
        <f>+MAY!D37</f>
        <v>#DIV/0!</v>
      </c>
      <c r="H10" s="62" t="e">
        <f>+JUN!D36</f>
        <v>#DIV/0!</v>
      </c>
      <c r="I10" s="62" t="e">
        <f>+JUL!D37</f>
        <v>#DIV/0!</v>
      </c>
      <c r="J10" s="62" t="e">
        <f>+AUG!D37</f>
        <v>#DIV/0!</v>
      </c>
      <c r="K10" s="62" t="e">
        <f>+SEP!D36</f>
        <v>#DIV/0!</v>
      </c>
      <c r="L10" s="62" t="e">
        <f>+OCT!D37</f>
        <v>#DIV/0!</v>
      </c>
      <c r="M10" s="62" t="e">
        <f>+NOV!D36</f>
        <v>#DIV/0!</v>
      </c>
      <c r="N10" s="62" t="e">
        <f>+DEC!D37</f>
        <v>#DIV/0!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 t="e">
        <f>+JAN!E34</f>
        <v>#DIV/0!</v>
      </c>
      <c r="D12" s="62" t="e">
        <f>+FEB!E31</f>
        <v>#DIV/0!</v>
      </c>
      <c r="E12" s="62" t="e">
        <f>+MAR!E34</f>
        <v>#DIV/0!</v>
      </c>
      <c r="F12" s="62" t="e">
        <f>+APR!E33</f>
        <v>#DIV/0!</v>
      </c>
      <c r="G12" s="62" t="e">
        <f>+MAY!E34</f>
        <v>#DIV/0!</v>
      </c>
      <c r="H12" s="62" t="e">
        <f>+JUN!E33</f>
        <v>#DIV/0!</v>
      </c>
      <c r="I12" s="62" t="e">
        <f>+JUL!E34</f>
        <v>#DIV/0!</v>
      </c>
      <c r="J12" s="62" t="e">
        <f>+AUG!E34</f>
        <v>#DIV/0!</v>
      </c>
      <c r="K12" s="62" t="e">
        <f>+SEP!E33</f>
        <v>#DIV/0!</v>
      </c>
      <c r="L12" s="62" t="e">
        <f>+OCT!E34</f>
        <v>#DIV/0!</v>
      </c>
      <c r="M12" s="62" t="e">
        <f>+NOV!E33</f>
        <v>#DIV/0!</v>
      </c>
      <c r="N12" s="62" t="e">
        <f>+DEC!E34</f>
        <v>#DIV/0!</v>
      </c>
    </row>
    <row r="13" spans="1:14" x14ac:dyDescent="0.25">
      <c r="A13" s="61" t="s">
        <v>2</v>
      </c>
      <c r="B13" s="61" t="s">
        <v>35</v>
      </c>
      <c r="C13" s="62">
        <f>+JAN!E35</f>
        <v>0</v>
      </c>
      <c r="D13" s="62">
        <f>+FEB!E32</f>
        <v>0</v>
      </c>
      <c r="E13" s="62">
        <f>+MAR!E35</f>
        <v>0</v>
      </c>
      <c r="F13" s="62">
        <f>+APR!E34</f>
        <v>0</v>
      </c>
      <c r="G13" s="62">
        <f>+MAY!E35</f>
        <v>0</v>
      </c>
      <c r="H13" s="62">
        <f>+JUN!E34</f>
        <v>0</v>
      </c>
      <c r="I13" s="62">
        <f>+JUL!E35</f>
        <v>0</v>
      </c>
      <c r="J13" s="62">
        <f>+AUG!E35</f>
        <v>0</v>
      </c>
      <c r="K13" s="62">
        <f>+SEP!E34</f>
        <v>0</v>
      </c>
      <c r="L13" s="62">
        <f>+OCT!E35</f>
        <v>0</v>
      </c>
      <c r="M13" s="62">
        <f>+NOV!E34</f>
        <v>0</v>
      </c>
      <c r="N13" s="62">
        <f>+DEC!E35</f>
        <v>0</v>
      </c>
    </row>
    <row r="14" spans="1:14" x14ac:dyDescent="0.25">
      <c r="A14" s="61" t="s">
        <v>2</v>
      </c>
      <c r="B14" s="61" t="s">
        <v>36</v>
      </c>
      <c r="C14" s="62">
        <f>+JAN!E36</f>
        <v>0</v>
      </c>
      <c r="D14" s="62">
        <f>+FEB!E33</f>
        <v>0</v>
      </c>
      <c r="E14" s="62">
        <f>+MAR!E36</f>
        <v>0</v>
      </c>
      <c r="F14" s="62">
        <f>+APR!E35</f>
        <v>0</v>
      </c>
      <c r="G14" s="62">
        <f>+MAY!E36</f>
        <v>0</v>
      </c>
      <c r="H14" s="62">
        <f>+JUN!E35</f>
        <v>0</v>
      </c>
      <c r="I14" s="62">
        <f>+JUL!E36</f>
        <v>0</v>
      </c>
      <c r="J14" s="62">
        <f>+AUG!E36</f>
        <v>0</v>
      </c>
      <c r="K14" s="62">
        <f>+SEP!E35</f>
        <v>0</v>
      </c>
      <c r="L14" s="62">
        <f>+OCT!E36</f>
        <v>0</v>
      </c>
      <c r="M14" s="62">
        <f>+NOV!E35</f>
        <v>0</v>
      </c>
      <c r="N14" s="62">
        <f>+DEC!E36</f>
        <v>0</v>
      </c>
    </row>
    <row r="15" spans="1:14" x14ac:dyDescent="0.25">
      <c r="A15" s="61" t="s">
        <v>2</v>
      </c>
      <c r="B15" s="61" t="s">
        <v>10</v>
      </c>
      <c r="C15" s="62" t="e">
        <f>+JAN!E37</f>
        <v>#DIV/0!</v>
      </c>
      <c r="D15" s="62" t="e">
        <f>+FEB!E34</f>
        <v>#DIV/0!</v>
      </c>
      <c r="E15" s="62" t="e">
        <f>+MAR!E37</f>
        <v>#DIV/0!</v>
      </c>
      <c r="F15" s="62" t="e">
        <f>+APR!E36</f>
        <v>#DIV/0!</v>
      </c>
      <c r="G15" s="62" t="e">
        <f>+MAY!E37</f>
        <v>#DIV/0!</v>
      </c>
      <c r="H15" s="62" t="e">
        <f>+JUN!E36</f>
        <v>#DIV/0!</v>
      </c>
      <c r="I15" s="62" t="e">
        <f>+JUL!E37</f>
        <v>#DIV/0!</v>
      </c>
      <c r="J15" s="62" t="e">
        <f>+AUG!E37</f>
        <v>#DIV/0!</v>
      </c>
      <c r="K15" s="62" t="e">
        <f>+SEP!E36</f>
        <v>#DIV/0!</v>
      </c>
      <c r="L15" s="62" t="e">
        <f>+OCT!E37</f>
        <v>#DIV/0!</v>
      </c>
      <c r="M15" s="62" t="e">
        <f>+NOV!E36</f>
        <v>#DIV/0!</v>
      </c>
      <c r="N15" s="62" t="e">
        <f>+DEC!E37</f>
        <v>#DIV/0!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 t="e">
        <f>+JAN!G34</f>
        <v>#DIV/0!</v>
      </c>
      <c r="D17" s="62" t="e">
        <f>+FEB!G31</f>
        <v>#DIV/0!</v>
      </c>
      <c r="E17" s="62" t="e">
        <f>+MAR!G34</f>
        <v>#DIV/0!</v>
      </c>
      <c r="F17" s="62" t="e">
        <f>+APR!G33</f>
        <v>#DIV/0!</v>
      </c>
      <c r="G17" s="62" t="e">
        <f>+MAY!G34</f>
        <v>#DIV/0!</v>
      </c>
      <c r="H17" s="62" t="e">
        <f>+JUN!G33</f>
        <v>#DIV/0!</v>
      </c>
      <c r="I17" s="62" t="e">
        <f>+JUL!G34</f>
        <v>#DIV/0!</v>
      </c>
      <c r="J17" s="62" t="e">
        <f>+AUG!G34</f>
        <v>#DIV/0!</v>
      </c>
      <c r="K17" s="62" t="e">
        <f>+SEP!G33</f>
        <v>#DIV/0!</v>
      </c>
      <c r="L17" s="62" t="e">
        <f>+OCT!G34</f>
        <v>#DIV/0!</v>
      </c>
      <c r="M17" s="62" t="e">
        <f>+NOV!G33</f>
        <v>#DIV/0!</v>
      </c>
      <c r="N17" s="62" t="e">
        <f>+DEC!G34</f>
        <v>#DIV/0!</v>
      </c>
    </row>
    <row r="18" spans="1:14" x14ac:dyDescent="0.25">
      <c r="A18" s="61" t="s">
        <v>4</v>
      </c>
      <c r="B18" s="61" t="s">
        <v>35</v>
      </c>
      <c r="C18" s="62">
        <f>+JAN!G35</f>
        <v>0</v>
      </c>
      <c r="D18" s="62">
        <f>+FEB!G32</f>
        <v>0</v>
      </c>
      <c r="E18" s="62">
        <f>+MAR!G35</f>
        <v>0</v>
      </c>
      <c r="F18" s="62">
        <f>+APR!G34</f>
        <v>0</v>
      </c>
      <c r="G18" s="62">
        <f>+MAY!G35</f>
        <v>0</v>
      </c>
      <c r="H18" s="62">
        <f>+JUN!G34</f>
        <v>0</v>
      </c>
      <c r="I18" s="62">
        <f>+JUL!G35</f>
        <v>0</v>
      </c>
      <c r="J18" s="62">
        <f>+AUG!G35</f>
        <v>0</v>
      </c>
      <c r="K18" s="62">
        <f>+SEP!G34</f>
        <v>0</v>
      </c>
      <c r="L18" s="62">
        <f>+OCT!G35</f>
        <v>0</v>
      </c>
      <c r="M18" s="62">
        <f>+NOV!G34</f>
        <v>0</v>
      </c>
      <c r="N18" s="62">
        <f>+DEC!G35</f>
        <v>0</v>
      </c>
    </row>
    <row r="19" spans="1:14" x14ac:dyDescent="0.25">
      <c r="A19" s="61" t="s">
        <v>4</v>
      </c>
      <c r="B19" s="61" t="s">
        <v>36</v>
      </c>
      <c r="C19" s="62">
        <f>+JAN!G36</f>
        <v>0</v>
      </c>
      <c r="D19" s="62">
        <f>+FEB!G33</f>
        <v>0</v>
      </c>
      <c r="E19" s="62">
        <f>+MAR!G36</f>
        <v>0</v>
      </c>
      <c r="F19" s="62">
        <f>+APR!G35</f>
        <v>0</v>
      </c>
      <c r="G19" s="62">
        <f>+MAY!G36</f>
        <v>0</v>
      </c>
      <c r="H19" s="62">
        <f>+JUN!G35</f>
        <v>0</v>
      </c>
      <c r="I19" s="62">
        <f>+JUL!G36</f>
        <v>0</v>
      </c>
      <c r="J19" s="62">
        <f>+AUG!G36</f>
        <v>0</v>
      </c>
      <c r="K19" s="62">
        <f>+SEP!G35</f>
        <v>0</v>
      </c>
      <c r="L19" s="62">
        <f>+OCT!G36</f>
        <v>0</v>
      </c>
      <c r="M19" s="62">
        <f>+NOV!G35</f>
        <v>0</v>
      </c>
      <c r="N19" s="62">
        <f>+DEC!G36</f>
        <v>0</v>
      </c>
    </row>
    <row r="20" spans="1:14" x14ac:dyDescent="0.25">
      <c r="A20" s="61" t="s">
        <v>4</v>
      </c>
      <c r="B20" s="61" t="s">
        <v>10</v>
      </c>
      <c r="C20" s="62" t="e">
        <f>+JAN!G37</f>
        <v>#DIV/0!</v>
      </c>
      <c r="D20" s="62" t="e">
        <f>+FEB!G34</f>
        <v>#DIV/0!</v>
      </c>
      <c r="E20" s="62" t="e">
        <f>+MAR!G37</f>
        <v>#DIV/0!</v>
      </c>
      <c r="F20" s="62" t="e">
        <f>+APR!G36</f>
        <v>#DIV/0!</v>
      </c>
      <c r="G20" s="62" t="e">
        <f>+MAY!G37</f>
        <v>#DIV/0!</v>
      </c>
      <c r="H20" s="62" t="e">
        <f>+JUN!G36</f>
        <v>#DIV/0!</v>
      </c>
      <c r="I20" s="62" t="e">
        <f>+JUL!G37</f>
        <v>#DIV/0!</v>
      </c>
      <c r="J20" s="62" t="e">
        <f>+AUG!G37</f>
        <v>#DIV/0!</v>
      </c>
      <c r="K20" s="62" t="e">
        <f>+SEP!G36</f>
        <v>#DIV/0!</v>
      </c>
      <c r="L20" s="62" t="e">
        <f>+OCT!G37</f>
        <v>#DIV/0!</v>
      </c>
      <c r="M20" s="62" t="e">
        <f>+NOV!G36</f>
        <v>#DIV/0!</v>
      </c>
      <c r="N20" s="62" t="e">
        <f>+DEC!G37</f>
        <v>#DIV/0!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 t="e">
        <f>+JAN!H34</f>
        <v>#DIV/0!</v>
      </c>
      <c r="D22" s="62" t="e">
        <f>+FEB!H31</f>
        <v>#DIV/0!</v>
      </c>
      <c r="E22" s="62" t="e">
        <f>+MAR!H34</f>
        <v>#DIV/0!</v>
      </c>
      <c r="F22" s="62" t="e">
        <f>+APR!H33</f>
        <v>#DIV/0!</v>
      </c>
      <c r="G22" s="62" t="e">
        <f>+MAY!H34</f>
        <v>#DIV/0!</v>
      </c>
      <c r="H22" s="62" t="e">
        <f>+JUN!H33</f>
        <v>#DIV/0!</v>
      </c>
      <c r="I22" s="62" t="e">
        <f>+JUL!H34</f>
        <v>#DIV/0!</v>
      </c>
      <c r="J22" s="62" t="e">
        <f>+AUG!H34</f>
        <v>#DIV/0!</v>
      </c>
      <c r="K22" s="62" t="e">
        <f>+SEP!H33</f>
        <v>#DIV/0!</v>
      </c>
      <c r="L22" s="62" t="e">
        <f>+OCT!H34</f>
        <v>#DIV/0!</v>
      </c>
      <c r="M22" s="62" t="e">
        <f>+NOV!H33</f>
        <v>#DIV/0!</v>
      </c>
      <c r="N22" s="62" t="e">
        <f>+DEC!H34</f>
        <v>#DIV/0!</v>
      </c>
    </row>
    <row r="23" spans="1:14" x14ac:dyDescent="0.25">
      <c r="A23" s="61" t="s">
        <v>5</v>
      </c>
      <c r="B23" s="61" t="s">
        <v>35</v>
      </c>
      <c r="C23" s="62">
        <f>+JAN!H35</f>
        <v>0</v>
      </c>
      <c r="D23" s="62">
        <f>+FEB!H32</f>
        <v>0</v>
      </c>
      <c r="E23" s="62">
        <f>+MAR!H35</f>
        <v>0</v>
      </c>
      <c r="F23" s="62">
        <f>+APR!H34</f>
        <v>0</v>
      </c>
      <c r="G23" s="62">
        <f>+MAY!H35</f>
        <v>0</v>
      </c>
      <c r="H23" s="62">
        <f>+JUN!H34</f>
        <v>0</v>
      </c>
      <c r="I23" s="62">
        <f>+JUL!H35</f>
        <v>0</v>
      </c>
      <c r="J23" s="62">
        <f>+AUG!H35</f>
        <v>0</v>
      </c>
      <c r="K23" s="62">
        <f>+SEP!H34</f>
        <v>0</v>
      </c>
      <c r="L23" s="62">
        <f>+OCT!H35</f>
        <v>0</v>
      </c>
      <c r="M23" s="62">
        <f>+NOV!H34</f>
        <v>0</v>
      </c>
      <c r="N23" s="62">
        <f>+DEC!H35</f>
        <v>0</v>
      </c>
    </row>
    <row r="24" spans="1:14" x14ac:dyDescent="0.25">
      <c r="A24" s="61" t="s">
        <v>5</v>
      </c>
      <c r="B24" s="61" t="s">
        <v>36</v>
      </c>
      <c r="C24" s="62">
        <f>+JAN!H36</f>
        <v>0</v>
      </c>
      <c r="D24" s="62">
        <f>+FEB!H33</f>
        <v>0</v>
      </c>
      <c r="E24" s="62">
        <f>+MAR!H36</f>
        <v>0</v>
      </c>
      <c r="F24" s="62">
        <f>+APR!H35</f>
        <v>0</v>
      </c>
      <c r="G24" s="62">
        <f>+MAY!H36</f>
        <v>0</v>
      </c>
      <c r="H24" s="62">
        <f>+JUN!H35</f>
        <v>0</v>
      </c>
      <c r="I24" s="62">
        <f>+JUL!H36</f>
        <v>0</v>
      </c>
      <c r="J24" s="62">
        <f>+AUG!H36</f>
        <v>0</v>
      </c>
      <c r="K24" s="62">
        <f>+SEP!H35</f>
        <v>0</v>
      </c>
      <c r="L24" s="62">
        <f>+OCT!H36</f>
        <v>0</v>
      </c>
      <c r="M24" s="62">
        <f>+NOV!H35</f>
        <v>0</v>
      </c>
      <c r="N24" s="62">
        <f>+DEC!H36</f>
        <v>0</v>
      </c>
    </row>
    <row r="25" spans="1:14" x14ac:dyDescent="0.25">
      <c r="A25" s="61" t="s">
        <v>5</v>
      </c>
      <c r="B25" s="61" t="s">
        <v>10</v>
      </c>
      <c r="C25" s="62" t="e">
        <f>+JAN!H37</f>
        <v>#DIV/0!</v>
      </c>
      <c r="D25" s="62" t="e">
        <f>+FEB!H34</f>
        <v>#DIV/0!</v>
      </c>
      <c r="E25" s="62" t="e">
        <f>+MAR!H37</f>
        <v>#DIV/0!</v>
      </c>
      <c r="F25" s="62" t="e">
        <f>+APR!H36</f>
        <v>#DIV/0!</v>
      </c>
      <c r="G25" s="62" t="e">
        <f>+MAY!H37</f>
        <v>#DIV/0!</v>
      </c>
      <c r="H25" s="62" t="e">
        <f>+JUN!H36</f>
        <v>#DIV/0!</v>
      </c>
      <c r="I25" s="62" t="e">
        <f>+JUL!H37</f>
        <v>#DIV/0!</v>
      </c>
      <c r="J25" s="62" t="e">
        <f>+AUG!H37</f>
        <v>#DIV/0!</v>
      </c>
      <c r="K25" s="62" t="e">
        <f>+SEP!H36</f>
        <v>#DIV/0!</v>
      </c>
      <c r="L25" s="62" t="e">
        <f>+OCT!H37</f>
        <v>#DIV/0!</v>
      </c>
      <c r="M25" s="62" t="e">
        <f>+NOV!H36</f>
        <v>#DIV/0!</v>
      </c>
      <c r="N25" s="62" t="e">
        <f>+DEC!H37</f>
        <v>#DIV/0!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 t="e">
        <f>+JAN!I34</f>
        <v>#DIV/0!</v>
      </c>
      <c r="D27" s="62" t="e">
        <f>+FEB!I31</f>
        <v>#DIV/0!</v>
      </c>
      <c r="E27" s="62" t="e">
        <f>+MAR!I34</f>
        <v>#DIV/0!</v>
      </c>
      <c r="F27" s="62" t="e">
        <f>+APR!I33</f>
        <v>#DIV/0!</v>
      </c>
      <c r="G27" s="62" t="e">
        <f>+MAY!I34</f>
        <v>#DIV/0!</v>
      </c>
      <c r="H27" s="62" t="e">
        <f>+JUN!I33</f>
        <v>#DIV/0!</v>
      </c>
      <c r="I27" s="62" t="e">
        <f>+JUL!I34</f>
        <v>#DIV/0!</v>
      </c>
      <c r="J27" s="62" t="e">
        <f>+AUG!I34</f>
        <v>#DIV/0!</v>
      </c>
      <c r="K27" s="62" t="e">
        <f>+SEP!I33</f>
        <v>#DIV/0!</v>
      </c>
      <c r="L27" s="62" t="e">
        <f>+OCT!I34</f>
        <v>#DIV/0!</v>
      </c>
      <c r="M27" s="62" t="e">
        <f>+NOV!I33</f>
        <v>#DIV/0!</v>
      </c>
      <c r="N27" s="62" t="e">
        <f>+DEC!I34</f>
        <v>#DIV/0!</v>
      </c>
    </row>
    <row r="28" spans="1:14" x14ac:dyDescent="0.25">
      <c r="A28" s="61" t="s">
        <v>18</v>
      </c>
      <c r="B28" s="61" t="s">
        <v>35</v>
      </c>
      <c r="C28" s="62">
        <f>+JAN!I35</f>
        <v>0</v>
      </c>
      <c r="D28" s="62">
        <f>+FEB!I32</f>
        <v>0</v>
      </c>
      <c r="E28" s="62">
        <f>+MAR!I35</f>
        <v>0</v>
      </c>
      <c r="F28" s="62">
        <f>+APR!I34</f>
        <v>0</v>
      </c>
      <c r="G28" s="62">
        <f>+MAY!I35</f>
        <v>0</v>
      </c>
      <c r="H28" s="62">
        <f>+JUN!I34</f>
        <v>0</v>
      </c>
      <c r="I28" s="62">
        <f>+JUL!I35</f>
        <v>0</v>
      </c>
      <c r="J28" s="62">
        <f>+AUG!I35</f>
        <v>0</v>
      </c>
      <c r="K28" s="62">
        <f>+SEP!I34</f>
        <v>0</v>
      </c>
      <c r="L28" s="62">
        <f>+OCT!I35</f>
        <v>0</v>
      </c>
      <c r="M28" s="62">
        <f>+NOV!I34</f>
        <v>0</v>
      </c>
      <c r="N28" s="62">
        <f>+DEC!I35</f>
        <v>0</v>
      </c>
    </row>
    <row r="29" spans="1:14" x14ac:dyDescent="0.25">
      <c r="A29" s="61" t="s">
        <v>18</v>
      </c>
      <c r="B29" s="61" t="s">
        <v>36</v>
      </c>
      <c r="C29" s="62">
        <f>+JAN!I36</f>
        <v>0</v>
      </c>
      <c r="D29" s="62">
        <f>+FEB!I33</f>
        <v>0</v>
      </c>
      <c r="E29" s="62">
        <f>+MAR!I36</f>
        <v>0</v>
      </c>
      <c r="F29" s="62">
        <f>+APR!I35</f>
        <v>0</v>
      </c>
      <c r="G29" s="62">
        <f>+MAY!I36</f>
        <v>0</v>
      </c>
      <c r="H29" s="62">
        <f>+JUN!I35</f>
        <v>0</v>
      </c>
      <c r="I29" s="62">
        <f>+JUL!I36</f>
        <v>0</v>
      </c>
      <c r="J29" s="62">
        <f>+AUG!I36</f>
        <v>0</v>
      </c>
      <c r="K29" s="62">
        <f>+SEP!I35</f>
        <v>0</v>
      </c>
      <c r="L29" s="62">
        <f>+OCT!I36</f>
        <v>0</v>
      </c>
      <c r="M29" s="62">
        <f>+NOV!I35</f>
        <v>0</v>
      </c>
      <c r="N29" s="62">
        <f>+DEC!I36</f>
        <v>0</v>
      </c>
    </row>
    <row r="30" spans="1:14" x14ac:dyDescent="0.25">
      <c r="A30" s="61" t="s">
        <v>18</v>
      </c>
      <c r="B30" s="61" t="s">
        <v>10</v>
      </c>
      <c r="C30" s="62" t="e">
        <f>+JAN!I37</f>
        <v>#DIV/0!</v>
      </c>
      <c r="D30" s="62" t="e">
        <f>+FEB!I34</f>
        <v>#DIV/0!</v>
      </c>
      <c r="E30" s="62" t="e">
        <f>+MAR!I37</f>
        <v>#DIV/0!</v>
      </c>
      <c r="F30" s="62" t="e">
        <f>+APR!I36</f>
        <v>#DIV/0!</v>
      </c>
      <c r="G30" s="62" t="e">
        <f>+MAY!I37</f>
        <v>#DIV/0!</v>
      </c>
      <c r="H30" s="62" t="e">
        <f>+JUN!I36</f>
        <v>#DIV/0!</v>
      </c>
      <c r="I30" s="62" t="e">
        <f>+JUL!I37</f>
        <v>#DIV/0!</v>
      </c>
      <c r="J30" s="62" t="e">
        <f>+AUG!I37</f>
        <v>#DIV/0!</v>
      </c>
      <c r="K30" s="62" t="e">
        <f>+SEP!I36</f>
        <v>#DIV/0!</v>
      </c>
      <c r="L30" s="62" t="e">
        <f>+OCT!I37</f>
        <v>#DIV/0!</v>
      </c>
      <c r="M30" s="62" t="e">
        <f>+NOV!I36</f>
        <v>#DIV/0!</v>
      </c>
      <c r="N30" s="62" t="e">
        <f>+DEC!I37</f>
        <v>#DIV/0!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 t="e">
        <f>+JAN!J34</f>
        <v>#DIV/0!</v>
      </c>
      <c r="D32" s="62" t="e">
        <f>+FEB!J31</f>
        <v>#DIV/0!</v>
      </c>
      <c r="E32" s="62" t="e">
        <f>+MAR!J34</f>
        <v>#DIV/0!</v>
      </c>
      <c r="F32" s="62" t="e">
        <f>+APR!J33</f>
        <v>#DIV/0!</v>
      </c>
      <c r="G32" s="62" t="e">
        <f>+MAY!J34</f>
        <v>#DIV/0!</v>
      </c>
      <c r="H32" s="62" t="e">
        <f>+JUN!J33</f>
        <v>#DIV/0!</v>
      </c>
      <c r="I32" s="62" t="e">
        <f>+JUL!J34</f>
        <v>#DIV/0!</v>
      </c>
      <c r="J32" s="62" t="e">
        <f>+AUG!J34</f>
        <v>#DIV/0!</v>
      </c>
      <c r="K32" s="62" t="e">
        <f>+SEP!J33</f>
        <v>#DIV/0!</v>
      </c>
      <c r="L32" s="62" t="e">
        <f>+OCT!J34</f>
        <v>#DIV/0!</v>
      </c>
      <c r="M32" s="62" t="e">
        <f>+NOV!J33</f>
        <v>#DIV/0!</v>
      </c>
      <c r="N32" s="62" t="e">
        <f>+DEC!J34</f>
        <v>#DIV/0!</v>
      </c>
    </row>
    <row r="33" spans="1:14" x14ac:dyDescent="0.25">
      <c r="A33" s="61" t="s">
        <v>6</v>
      </c>
      <c r="B33" s="61" t="s">
        <v>35</v>
      </c>
      <c r="C33" s="62">
        <f>+JAN!J35</f>
        <v>0</v>
      </c>
      <c r="D33" s="62">
        <f>+FEB!J32</f>
        <v>0</v>
      </c>
      <c r="E33" s="62">
        <f>+MAR!J35</f>
        <v>0</v>
      </c>
      <c r="F33" s="62">
        <f>+APR!J34</f>
        <v>0</v>
      </c>
      <c r="G33" s="62">
        <f>+MAY!J35</f>
        <v>0</v>
      </c>
      <c r="H33" s="62">
        <f>+JUN!J34</f>
        <v>0</v>
      </c>
      <c r="I33" s="62">
        <f>+JUL!J35</f>
        <v>0</v>
      </c>
      <c r="J33" s="62">
        <f>+AUG!J35</f>
        <v>0</v>
      </c>
      <c r="K33" s="62">
        <f>+SEP!J34</f>
        <v>0</v>
      </c>
      <c r="L33" s="62">
        <f>+OCT!J35</f>
        <v>0</v>
      </c>
      <c r="M33" s="62">
        <f>+NOV!J34</f>
        <v>0</v>
      </c>
      <c r="N33" s="62">
        <f>+DEC!J35</f>
        <v>0</v>
      </c>
    </row>
    <row r="34" spans="1:14" x14ac:dyDescent="0.25">
      <c r="A34" s="61" t="s">
        <v>6</v>
      </c>
      <c r="B34" s="61" t="s">
        <v>36</v>
      </c>
      <c r="C34" s="62">
        <f>+JAN!J36</f>
        <v>0</v>
      </c>
      <c r="D34" s="62">
        <f>+FEB!J33</f>
        <v>0</v>
      </c>
      <c r="E34" s="62">
        <f>+MAR!J36</f>
        <v>0</v>
      </c>
      <c r="F34" s="62">
        <f>+APR!J35</f>
        <v>0</v>
      </c>
      <c r="G34" s="62">
        <f>+MAY!J36</f>
        <v>0</v>
      </c>
      <c r="H34" s="62">
        <f>+JUN!J35</f>
        <v>0</v>
      </c>
      <c r="I34" s="62">
        <f>+JUL!J36</f>
        <v>0</v>
      </c>
      <c r="J34" s="62">
        <f>+AUG!J36</f>
        <v>0</v>
      </c>
      <c r="K34" s="62">
        <f>+SEP!J35</f>
        <v>0</v>
      </c>
      <c r="L34" s="62">
        <f>+OCT!J36</f>
        <v>0</v>
      </c>
      <c r="M34" s="62">
        <f>+NOV!J35</f>
        <v>0</v>
      </c>
      <c r="N34" s="62">
        <f>+DEC!J36</f>
        <v>0</v>
      </c>
    </row>
    <row r="35" spans="1:14" x14ac:dyDescent="0.25">
      <c r="A35" s="61" t="s">
        <v>6</v>
      </c>
      <c r="B35" s="61" t="s">
        <v>10</v>
      </c>
      <c r="C35" s="62" t="e">
        <f>+JAN!J37</f>
        <v>#DIV/0!</v>
      </c>
      <c r="D35" s="62" t="e">
        <f>+FEB!J34</f>
        <v>#DIV/0!</v>
      </c>
      <c r="E35" s="62" t="e">
        <f>+MAR!J37</f>
        <v>#DIV/0!</v>
      </c>
      <c r="F35" s="62" t="e">
        <f>+APR!J36</f>
        <v>#DIV/0!</v>
      </c>
      <c r="G35" s="62" t="e">
        <f>+MAY!J37</f>
        <v>#DIV/0!</v>
      </c>
      <c r="H35" s="62" t="e">
        <f>+JUN!J36</f>
        <v>#DIV/0!</v>
      </c>
      <c r="I35" s="62" t="e">
        <f>+JUL!J37</f>
        <v>#DIV/0!</v>
      </c>
      <c r="J35" s="62" t="e">
        <f>+AUG!J37</f>
        <v>#DIV/0!</v>
      </c>
      <c r="K35" s="62" t="e">
        <f>+SEP!J36</f>
        <v>#DIV/0!</v>
      </c>
      <c r="L35" s="62" t="e">
        <f>+OCT!J37</f>
        <v>#DIV/0!</v>
      </c>
      <c r="M35" s="62" t="e">
        <f>+NOV!J36</f>
        <v>#DIV/0!</v>
      </c>
      <c r="N35" s="62" t="e">
        <f>+DEC!J37</f>
        <v>#DIV/0!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0</v>
      </c>
      <c r="D37" s="63">
        <f>+FEB!C36</f>
        <v>0</v>
      </c>
      <c r="E37" s="63">
        <f>+MAR!C39</f>
        <v>0</v>
      </c>
      <c r="F37" s="63">
        <f>+APR!C38</f>
        <v>0</v>
      </c>
      <c r="G37" s="63">
        <f>+MAY!C39</f>
        <v>0</v>
      </c>
      <c r="H37" s="63">
        <f>+JUN!C38</f>
        <v>0</v>
      </c>
      <c r="I37" s="63">
        <f>+JUL!C39</f>
        <v>0</v>
      </c>
      <c r="J37" s="63">
        <f>+AUG!C39</f>
        <v>0</v>
      </c>
      <c r="K37" s="63">
        <f>+SEP!C38</f>
        <v>0</v>
      </c>
      <c r="L37" s="63">
        <f>+OCT!C39</f>
        <v>0</v>
      </c>
      <c r="M37" s="63">
        <f>+NOV!C38</f>
        <v>0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2021-02-09T15:06:06Z</dcterms:modified>
</cp:coreProperties>
</file>