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LITTLE PEND OREILLE RIVER\LPOUSK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<sst xmlns="http://schemas.openxmlformats.org/spreadsheetml/2006/main" count="354" uniqueCount="96">
  <si>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</si>
  <si>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</si>
  <si>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</si>
  <si>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</si>
  <si>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</si>
  <si>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</si>
  <si>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</si>
  <si>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</si>
  <si>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</si>
  <si>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</si>
  <si>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</si>
  <si>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</si>
  <si>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</si>
  <si>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</si>
  <si>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</si>
  <si>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</si>
  <si>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</si>
  <si>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</si>
  <si>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</si>
  <si>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</si>
  <si>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</si>
  <si>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</si>
  <si>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</si>
  <si>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</si>
  <si>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</si>
  <si>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</si>
  <si>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</si>
  <si>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</si>
  <si>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</si>
  <si>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</si>
  <si>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</si>
  <si>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</si>
  <si>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</si>
  <si>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</si>
  <si>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</si>
  <si>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</si>
  <si>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</si>
  <si>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</si>
  <si>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</si>
  <si>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</si>
  <si>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</si>
  <si>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</si>
  <si>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</si>
  <si>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</si>
  <si>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</si>
  <si>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</si>
  <si>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</si>
  <si>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</si>
  <si>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</si>
  <si>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</si>
  <si>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</si>
  <si>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</si>
  <si>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</si>
  <si>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</si>
  <si>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</si>
  <si>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</si>
  <si>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</si>
  <si>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</si>
  <si>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</si>
  <si>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</si>
  <si>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</si>
  <si>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</si>
  <si>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</si>
  <si>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</si>
  <si>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</si>
  <si>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</si>
  <si>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</si>
  <si>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</si>
  <si>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</si>
  <si>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</si>
  <si>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</si>
  <si>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</si>
  <si>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OMITTED UP TO 8/1 LOOKED PRIOR TO DEPLOYMENT</t>
  </si>
  <si>
    <t>(48.46499, -117.74404)?</t>
  </si>
  <si>
    <t>UPSTREAM OF TRANSECT K?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</si>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</sst>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22" fontId="0" fillId="2" borderId="0" xfId="0" applyNumberForma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75</v>
      </c>
    </row>
    <row r="2" spans="2:13" x14ac:dyDescent="0.25">
      <c r="B2" t="s">
        <v>76</v>
      </c>
    </row>
    <row r="3" spans="2:13" x14ac:dyDescent="0.25">
      <c r="B3" t="s">
        <v>77</v>
      </c>
    </row>
    <row r="4" spans="2:13" x14ac:dyDescent="0.25">
      <c r="B4" t="s">
        <v>78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79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80</v>
      </c>
    </row>
    <row r="16" spans="2:13" x14ac:dyDescent="0.25">
      <c r="B16" s="55" t="s">
        <v>81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82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83</v>
      </c>
      <c r="B20" s="23" t="s">
        <v>84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86</v>
      </c>
    </row>
    <row r="26" spans="1:28" x14ac:dyDescent="0.25">
      <c r="D26" t="s">
        <v>87</v>
      </c>
    </row>
    <row r="27" spans="1:28" x14ac:dyDescent="0.25">
      <c r="D27" t="s">
        <v>88</v>
      </c>
    </row>
    <row r="28" spans="1:28" x14ac:dyDescent="0.25">
      <c r="D28" t="s">
        <v>35</v>
      </c>
    </row>
    <row r="29" spans="1:28" x14ac:dyDescent="0.25">
      <c r="D29" s="35" t="s">
        <v>89</v>
      </c>
    </row>
    <row r="30" spans="1:28" x14ac:dyDescent="0.25">
      <c r="D30" s="35" t="s">
        <v>90</v>
      </c>
    </row>
    <row r="31" spans="1:28" x14ac:dyDescent="0.25">
      <c r="D31" s="54" t="s">
        <v>91</v>
      </c>
    </row>
    <row r="33" spans="1:5" x14ac:dyDescent="0.25">
      <c r="A33" s="82" t="s">
        <v>92</v>
      </c>
      <c r="B33" s="29" t="s">
        <v>43</v>
      </c>
      <c r="C33" s="27"/>
      <c r="D33" s="32" t="s">
        <v>93</v>
      </c>
      <c r="E33" s="6"/>
    </row>
    <row r="34" spans="1:5" x14ac:dyDescent="0.25">
      <c r="B34" s="29"/>
      <c r="C34" s="27"/>
      <c r="D34" s="32" t="s">
        <v>94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95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RJ3BfeK2HSMbLeRhGkZNDmos8i0Tj6kSf6TVemenUOGQQtQILa1rVHMaEQUi9BKqSUepF2/M7v/sCvIHEf2j7A==" saltValue="vC7j5uOxEL3ymMFtDOGc2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8" sqref="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 t="s">
        <v>72</v>
      </c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74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X12" sqref="X12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11" style="18" bestFit="1" customWidth="1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10563317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7.5751091008771994</v>
      </c>
      <c r="W15" s="61">
        <f t="shared" si="6"/>
        <v>6.3749210526315787</v>
      </c>
      <c r="X15" s="61">
        <f t="shared" si="6"/>
        <v>8.9014210526315818</v>
      </c>
      <c r="Y15" s="61">
        <f t="shared" si="5"/>
        <v>2.5264999999999991</v>
      </c>
      <c r="Z15" s="61">
        <f t="shared" si="5"/>
        <v>7.8965484042136636</v>
      </c>
      <c r="AA15" s="61">
        <f t="shared" si="5"/>
        <v>6.6411525062656649</v>
      </c>
      <c r="AB15" s="61">
        <f t="shared" si="5"/>
        <v>9.2720144423558857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3.0750000000000013E-2</v>
      </c>
      <c r="W16" s="61">
        <f t="shared" si="6"/>
        <v>-4.0000000000000001E-3</v>
      </c>
      <c r="X16" s="61">
        <f t="shared" si="6"/>
        <v>5.0999999999999997E-2</v>
      </c>
      <c r="Y16" s="61">
        <f t="shared" si="5"/>
        <v>2.6999999999999996E-2</v>
      </c>
      <c r="Z16" s="61">
        <f t="shared" si="5"/>
        <v>8.9276785714285739E-2</v>
      </c>
      <c r="AA16" s="61">
        <f t="shared" si="5"/>
        <v>3.1714285714285709E-2</v>
      </c>
      <c r="AB16" s="61">
        <f t="shared" si="5"/>
        <v>0.17785714285714288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18.136854166666662</v>
      </c>
      <c r="W17" s="61">
        <f t="shared" si="6"/>
        <v>15.939</v>
      </c>
      <c r="X17" s="61">
        <f t="shared" si="6"/>
        <v>21.413</v>
      </c>
      <c r="Y17" s="61">
        <f t="shared" si="5"/>
        <v>6.9199999999999982</v>
      </c>
      <c r="Z17" s="61">
        <f t="shared" si="5"/>
        <v>17.242297619047619</v>
      </c>
      <c r="AA17" s="61">
        <f t="shared" si="5"/>
        <v>14.709142857142854</v>
      </c>
      <c r="AB17" s="61">
        <f t="shared" si="5"/>
        <v>20.011285714285716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5.5893065289492405</v>
      </c>
      <c r="W18" s="61">
        <f t="shared" si="6"/>
        <v>4.8703199366280643</v>
      </c>
      <c r="X18" s="61">
        <f t="shared" si="6"/>
        <v>6.3671766649330293</v>
      </c>
      <c r="Y18" s="61">
        <f t="shared" si="5"/>
        <v>1.7538282479133502</v>
      </c>
      <c r="Z18" s="61">
        <f t="shared" si="5"/>
        <v>5.5428384218149764</v>
      </c>
      <c r="AA18" s="61">
        <f t="shared" si="5"/>
        <v>4.7783963102529565</v>
      </c>
      <c r="AB18" s="61">
        <f t="shared" si="5"/>
        <v>6.325613106014746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152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16.786520833333331</v>
      </c>
      <c r="M214" s="59">
        <f>+F10225</f>
        <v>13.545999999999999</v>
      </c>
      <c r="N214" s="59">
        <f>+G10225</f>
        <v>19.864999999999998</v>
      </c>
      <c r="O214" s="59">
        <f>+H10225</f>
        <v>2.1292161677290009</v>
      </c>
      <c r="P214" s="59">
        <f>+I10225</f>
        <v>6.3189999999999991</v>
      </c>
      <c r="Q214" s="48">
        <f t="shared" si="17"/>
        <v>16.786520833333331</v>
      </c>
      <c r="R214" s="48">
        <f t="shared" si="18"/>
        <v>13.545999999999999</v>
      </c>
      <c r="S214" s="48">
        <f t="shared" si="19"/>
        <v>19.864999999999998</v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16.3820625</v>
      </c>
      <c r="M215" s="59">
        <f>+F10273</f>
        <v>13.377000000000001</v>
      </c>
      <c r="N215" s="59">
        <f>+G10273</f>
        <v>19.388999999999999</v>
      </c>
      <c r="O215" s="59">
        <f>+H10273</f>
        <v>2.0785018582464505</v>
      </c>
      <c r="P215" s="59">
        <f>+I10273</f>
        <v>6.0119999999999987</v>
      </c>
      <c r="Q215" s="48">
        <f t="shared" si="17"/>
        <v>16.584291666666665</v>
      </c>
      <c r="R215" s="48">
        <f t="shared" si="18"/>
        <v>13.461500000000001</v>
      </c>
      <c r="S215" s="48">
        <f t="shared" si="19"/>
        <v>19.626999999999999</v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16.156395833333335</v>
      </c>
      <c r="M216" s="59">
        <f>+F10321</f>
        <v>14.218</v>
      </c>
      <c r="N216" s="59">
        <f>+G10321</f>
        <v>17.558</v>
      </c>
      <c r="O216" s="59">
        <f>+H10321</f>
        <v>1.12621412006669</v>
      </c>
      <c r="P216" s="59">
        <f>+I10321</f>
        <v>3.34</v>
      </c>
      <c r="Q216" s="48">
        <f t="shared" si="17"/>
        <v>16.441659722222223</v>
      </c>
      <c r="R216" s="48">
        <f t="shared" si="18"/>
        <v>13.713666666666668</v>
      </c>
      <c r="S216" s="48">
        <f t="shared" si="19"/>
        <v>18.937333333333331</v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16.976895833333337</v>
      </c>
      <c r="M217" s="59">
        <f>+F10369</f>
        <v>14.385</v>
      </c>
      <c r="N217" s="59">
        <f>+G10369</f>
        <v>19.532</v>
      </c>
      <c r="O217" s="59">
        <f>+H10369</f>
        <v>1.7254274985487181</v>
      </c>
      <c r="P217" s="59">
        <f>+I10369</f>
        <v>5.1470000000000002</v>
      </c>
      <c r="Q217" s="48">
        <f t="shared" si="17"/>
        <v>16.575468749999999</v>
      </c>
      <c r="R217" s="48">
        <f t="shared" si="18"/>
        <v>13.881500000000001</v>
      </c>
      <c r="S217" s="48">
        <f t="shared" si="19"/>
        <v>19.085999999999999</v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16.456958333333336</v>
      </c>
      <c r="M218" s="59">
        <f>+F10417</f>
        <v>13.618</v>
      </c>
      <c r="N218" s="59">
        <f>+G10417</f>
        <v>19.673999999999999</v>
      </c>
      <c r="O218" s="59">
        <f>+H10417</f>
        <v>1.8959835931412625</v>
      </c>
      <c r="P218" s="59">
        <f>+I10417</f>
        <v>6.0559999999999992</v>
      </c>
      <c r="Q218" s="48">
        <f t="shared" si="17"/>
        <v>16.551766666666666</v>
      </c>
      <c r="R218" s="48">
        <f t="shared" si="18"/>
        <v>13.828800000000001</v>
      </c>
      <c r="S218" s="48">
        <f t="shared" si="19"/>
        <v>19.203600000000002</v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14.931145833333334</v>
      </c>
      <c r="M219" s="59">
        <f>+F10465</f>
        <v>12.896000000000001</v>
      </c>
      <c r="N219" s="59">
        <f>+G10465</f>
        <v>16.795999999999999</v>
      </c>
      <c r="O219" s="59">
        <f>+H10465</f>
        <v>1.1947146546099265</v>
      </c>
      <c r="P219" s="59">
        <f>+I10465</f>
        <v>3.8999999999999986</v>
      </c>
      <c r="Q219" s="48">
        <f t="shared" si="17"/>
        <v>16.281663194444445</v>
      </c>
      <c r="R219" s="48">
        <f t="shared" si="18"/>
        <v>13.673333333333334</v>
      </c>
      <c r="S219" s="48">
        <f t="shared" si="19"/>
        <v>18.802333333333333</v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14.947708333333338</v>
      </c>
      <c r="M220" s="59">
        <f>+F10513</f>
        <v>11.637</v>
      </c>
      <c r="N220" s="59">
        <f>+G10513</f>
        <v>18.556999999999999</v>
      </c>
      <c r="O220" s="59">
        <f>+H10513</f>
        <v>2.3889116720695718</v>
      </c>
      <c r="P220" s="59">
        <f>+I10513</f>
        <v>6.9199999999999982</v>
      </c>
      <c r="Q220" s="48">
        <f t="shared" si="17"/>
        <v>16.091098214285715</v>
      </c>
      <c r="R220" s="48">
        <f t="shared" si="18"/>
        <v>13.382428571428573</v>
      </c>
      <c r="S220" s="48">
        <f t="shared" si="19"/>
        <v>18.767285714285713</v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15.437312499999999</v>
      </c>
      <c r="M221" s="59">
        <f>+F10561</f>
        <v>12.147</v>
      </c>
      <c r="N221" s="59">
        <f>+G10561</f>
        <v>18.675000000000001</v>
      </c>
      <c r="O221" s="59">
        <f>+H10561</f>
        <v>2.2642984743882812</v>
      </c>
      <c r="P221" s="59">
        <f>+I10561</f>
        <v>6.5280000000000005</v>
      </c>
      <c r="Q221" s="48">
        <f t="shared" si="17"/>
        <v>15.898354166666669</v>
      </c>
      <c r="R221" s="48">
        <f t="shared" si="18"/>
        <v>13.18257142857143</v>
      </c>
      <c r="S221" s="48">
        <f t="shared" si="19"/>
        <v>18.597285714285711</v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15.150041666666672</v>
      </c>
      <c r="M222" s="59">
        <f>+F10609</f>
        <v>13.473000000000001</v>
      </c>
      <c r="N222" s="59">
        <f>+G10609</f>
        <v>16.82</v>
      </c>
      <c r="O222" s="59">
        <f>+H10609</f>
        <v>1.1374748808698718</v>
      </c>
      <c r="P222" s="59">
        <f>+I10609</f>
        <v>3.3469999999999995</v>
      </c>
      <c r="Q222" s="48">
        <f t="shared" si="17"/>
        <v>15.722351190476193</v>
      </c>
      <c r="R222" s="48">
        <f t="shared" si="18"/>
        <v>13.196285714285716</v>
      </c>
      <c r="S222" s="48">
        <f t="shared" si="19"/>
        <v>18.230285714285714</v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16.529166666666669</v>
      </c>
      <c r="M223" s="59">
        <f>+F10657</f>
        <v>13.882</v>
      </c>
      <c r="N223" s="59">
        <f>+G10657</f>
        <v>19.341000000000001</v>
      </c>
      <c r="O223" s="59">
        <f>+H10657</f>
        <v>1.9842571613249387</v>
      </c>
      <c r="P223" s="59">
        <f>+I10657</f>
        <v>5.4590000000000014</v>
      </c>
      <c r="Q223" s="48">
        <f t="shared" si="17"/>
        <v>15.775604166666669</v>
      </c>
      <c r="R223" s="48">
        <f t="shared" si="18"/>
        <v>13.148285714285716</v>
      </c>
      <c r="S223" s="48">
        <f t="shared" si="19"/>
        <v>18.485000000000003</v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17.581270833333331</v>
      </c>
      <c r="M224" s="59">
        <f>+F10705</f>
        <v>14.864000000000001</v>
      </c>
      <c r="N224" s="59">
        <f>+G10705</f>
        <v>20.507000000000001</v>
      </c>
      <c r="O224" s="59">
        <f>+H10705</f>
        <v>1.871369594476529</v>
      </c>
      <c r="P224" s="59">
        <f>+I10705</f>
        <v>5.6430000000000007</v>
      </c>
      <c r="Q224" s="48">
        <f t="shared" si="17"/>
        <v>15.861943452380954</v>
      </c>
      <c r="R224" s="48">
        <f t="shared" si="18"/>
        <v>13.216714285714287</v>
      </c>
      <c r="S224" s="48">
        <f t="shared" si="19"/>
        <v>18.624285714285715</v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17.554937499999998</v>
      </c>
      <c r="M225" s="59">
        <f>+F10753</f>
        <v>14.457000000000001</v>
      </c>
      <c r="N225" s="59">
        <f>+G10753</f>
        <v>20.792999999999999</v>
      </c>
      <c r="O225" s="59">
        <f>+H10753</f>
        <v>2.1742862404902361</v>
      </c>
      <c r="P225" s="59">
        <f>+I10753</f>
        <v>6.3359999999999985</v>
      </c>
      <c r="Q225" s="48">
        <f t="shared" si="17"/>
        <v>16.018797619047621</v>
      </c>
      <c r="R225" s="48">
        <f t="shared" si="18"/>
        <v>13.336571428571428</v>
      </c>
      <c r="S225" s="48">
        <f t="shared" si="19"/>
        <v>18.784142857142857</v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18.136854166666662</v>
      </c>
      <c r="M226" s="59">
        <f>+F10801</f>
        <v>15.055</v>
      </c>
      <c r="N226" s="59">
        <f>+G10801</f>
        <v>21.413</v>
      </c>
      <c r="O226" s="59">
        <f>+H10801</f>
        <v>2.1624751085969889</v>
      </c>
      <c r="P226" s="59">
        <f>+I10801</f>
        <v>6.3580000000000005</v>
      </c>
      <c r="Q226" s="48">
        <f t="shared" si="17"/>
        <v>16.476755952380952</v>
      </c>
      <c r="R226" s="48">
        <f t="shared" si="18"/>
        <v>13.645000000000001</v>
      </c>
      <c r="S226" s="48">
        <f t="shared" si="19"/>
        <v>19.44371428571429</v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17.983104166666664</v>
      </c>
      <c r="M227" s="59">
        <f>+F10849</f>
        <v>15.939</v>
      </c>
      <c r="N227" s="59">
        <f>+G10849</f>
        <v>20.411999999999999</v>
      </c>
      <c r="O227" s="59">
        <f>+H10849</f>
        <v>1.3790513273212586</v>
      </c>
      <c r="P227" s="59">
        <f>+I10849</f>
        <v>4.472999999999999</v>
      </c>
      <c r="Q227" s="48">
        <f t="shared" si="17"/>
        <v>16.910383928571427</v>
      </c>
      <c r="R227" s="48">
        <f t="shared" si="18"/>
        <v>14.25957142857143</v>
      </c>
      <c r="S227" s="48">
        <f t="shared" si="19"/>
        <v>19.708714285714283</v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16.872416666666666</v>
      </c>
      <c r="M228" s="59">
        <f>+F10897</f>
        <v>15.294</v>
      </c>
      <c r="N228" s="59">
        <f>+G10897</f>
        <v>18.652000000000001</v>
      </c>
      <c r="O228" s="59">
        <f>+H10897</f>
        <v>1.1362875129370811</v>
      </c>
      <c r="P228" s="59">
        <f>+I10897</f>
        <v>3.3580000000000005</v>
      </c>
      <c r="Q228" s="48">
        <f t="shared" si="17"/>
        <v>17.115398809523807</v>
      </c>
      <c r="R228" s="48">
        <f t="shared" si="18"/>
        <v>14.709142857142854</v>
      </c>
      <c r="S228" s="48">
        <f t="shared" si="19"/>
        <v>19.70542857142857</v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16.038333333333338</v>
      </c>
      <c r="M229" s="59">
        <f>+F10945</f>
        <v>13.353</v>
      </c>
      <c r="N229" s="59">
        <f>+G10945</f>
        <v>18.960999999999999</v>
      </c>
      <c r="O229" s="59">
        <f>+H10945</f>
        <v>1.8620408539674773</v>
      </c>
      <c r="P229" s="59">
        <f>+I10945</f>
        <v>5.6079999999999988</v>
      </c>
      <c r="Q229" s="48">
        <f t="shared" si="17"/>
        <v>17.242297619047619</v>
      </c>
      <c r="R229" s="48">
        <f t="shared" si="18"/>
        <v>14.691999999999998</v>
      </c>
      <c r="S229" s="48">
        <f t="shared" si="19"/>
        <v>20.011285714285716</v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16.12177083333334</v>
      </c>
      <c r="M230" s="59">
        <f>+F10993</f>
        <v>13.738</v>
      </c>
      <c r="N230" s="59">
        <f>+G10993</f>
        <v>19.032</v>
      </c>
      <c r="O230" s="59">
        <f>+H10993</f>
        <v>1.8292226024581697</v>
      </c>
      <c r="P230" s="59">
        <f>+I10993</f>
        <v>5.2940000000000005</v>
      </c>
      <c r="Q230" s="48">
        <f t="shared" si="17"/>
        <v>17.184098214285715</v>
      </c>
      <c r="R230" s="48">
        <f t="shared" si="18"/>
        <v>14.671428571428573</v>
      </c>
      <c r="S230" s="48">
        <f t="shared" si="19"/>
        <v>19.967142857142857</v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15.564250000000007</v>
      </c>
      <c r="M231" s="59">
        <f>+F11041</f>
        <v>12.654</v>
      </c>
      <c r="N231" s="59">
        <f>+G11041</f>
        <v>18.771000000000001</v>
      </c>
      <c r="O231" s="59">
        <f>+H11041</f>
        <v>2.0362152365016533</v>
      </c>
      <c r="P231" s="59">
        <f>+I11041</f>
        <v>6.1170000000000009</v>
      </c>
      <c r="Q231" s="48">
        <f t="shared" si="17"/>
        <v>16.895952380952384</v>
      </c>
      <c r="R231" s="48">
        <f t="shared" si="18"/>
        <v>14.355714285714285</v>
      </c>
      <c r="S231" s="48">
        <f t="shared" si="19"/>
        <v>19.719142857142856</v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15.75533333333334</v>
      </c>
      <c r="M232" s="59">
        <f>+F11089</f>
        <v>12.798999999999999</v>
      </c>
      <c r="N232" s="59">
        <f>+G11089</f>
        <v>18.984999999999999</v>
      </c>
      <c r="O232" s="59">
        <f>+H11089</f>
        <v>2.0631273342096206</v>
      </c>
      <c r="P232" s="59">
        <f>+I11089</f>
        <v>6.1859999999999999</v>
      </c>
      <c r="Q232" s="48">
        <f t="shared" si="17"/>
        <v>16.638866071428573</v>
      </c>
      <c r="R232" s="48">
        <f t="shared" si="18"/>
        <v>14.118857142857141</v>
      </c>
      <c r="S232" s="48">
        <f t="shared" si="19"/>
        <v>19.460857142857144</v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15.109041666666668</v>
      </c>
      <c r="M233" s="59">
        <f>+F11137</f>
        <v>13.666</v>
      </c>
      <c r="N233" s="59">
        <f>+G11137</f>
        <v>16.367999999999999</v>
      </c>
      <c r="O233" s="59">
        <f>+H11137</f>
        <v>0.87466080862345941</v>
      </c>
      <c r="P233" s="59">
        <f>+I11137</f>
        <v>2.7019999999999982</v>
      </c>
      <c r="Q233" s="48">
        <f t="shared" si="17"/>
        <v>16.206321428571432</v>
      </c>
      <c r="R233" s="48">
        <f t="shared" si="18"/>
        <v>13.92042857142857</v>
      </c>
      <c r="S233" s="48">
        <f t="shared" si="19"/>
        <v>18.74014285714286</v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14.353354166666662</v>
      </c>
      <c r="M234" s="59">
        <f>+F11185</f>
        <v>12.896000000000001</v>
      </c>
      <c r="N234" s="59">
        <f>+G11185</f>
        <v>16.058</v>
      </c>
      <c r="O234" s="59">
        <f>+H11185</f>
        <v>0.95770486924626952</v>
      </c>
      <c r="P234" s="59">
        <f>+I11185</f>
        <v>3.161999999999999</v>
      </c>
      <c r="Q234" s="48">
        <f t="shared" si="17"/>
        <v>15.687785714285718</v>
      </c>
      <c r="R234" s="48">
        <f t="shared" si="18"/>
        <v>13.485714285714284</v>
      </c>
      <c r="S234" s="48">
        <f t="shared" si="19"/>
        <v>18.118142857142857</v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13.128770833333327</v>
      </c>
      <c r="M235" s="59">
        <f>+F11233</f>
        <v>10.394</v>
      </c>
      <c r="N235" s="59">
        <f>+G11233</f>
        <v>15.986000000000001</v>
      </c>
      <c r="O235" s="59">
        <f>+H11233</f>
        <v>1.8207712095233914</v>
      </c>
      <c r="P235" s="59">
        <f>+I11233</f>
        <v>5.5920000000000005</v>
      </c>
      <c r="Q235" s="48">
        <f t="shared" si="17"/>
        <v>15.15297916666667</v>
      </c>
      <c r="R235" s="48">
        <f t="shared" si="18"/>
        <v>12.785714285714288</v>
      </c>
      <c r="S235" s="48">
        <f t="shared" si="19"/>
        <v>17.737285714285711</v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12.732416666666666</v>
      </c>
      <c r="M236" s="59">
        <f>+F11281</f>
        <v>9.9280000000000008</v>
      </c>
      <c r="N236" s="59">
        <f>+G11281</f>
        <v>15.461</v>
      </c>
      <c r="O236" s="59">
        <f>+H11281</f>
        <v>1.9150902187884835</v>
      </c>
      <c r="P236" s="59">
        <f>+I11281</f>
        <v>5.5329999999999995</v>
      </c>
      <c r="Q236" s="48">
        <f t="shared" si="17"/>
        <v>14.680705357142857</v>
      </c>
      <c r="R236" s="48">
        <f t="shared" si="18"/>
        <v>12.296428571428573</v>
      </c>
      <c r="S236" s="48">
        <f t="shared" si="19"/>
        <v>17.237285714285715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13.017999999999995</v>
      </c>
      <c r="M237" s="59">
        <f>+F11329</f>
        <v>10.760999999999999</v>
      </c>
      <c r="N237" s="59">
        <f>+G11329</f>
        <v>15.199</v>
      </c>
      <c r="O237" s="59">
        <f>+H11329</f>
        <v>1.5281748813814375</v>
      </c>
      <c r="P237" s="59">
        <f>+I11329</f>
        <v>4.4380000000000006</v>
      </c>
      <c r="Q237" s="48">
        <f t="shared" si="17"/>
        <v>14.237309523809525</v>
      </c>
      <c r="R237" s="48">
        <f t="shared" si="18"/>
        <v>11.871142857142857</v>
      </c>
      <c r="S237" s="48">
        <f t="shared" si="19"/>
        <v>16.689714285714285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13.688666666666665</v>
      </c>
      <c r="M238" s="59">
        <f>+F11377</f>
        <v>10.932</v>
      </c>
      <c r="N238" s="59">
        <f>+G11377</f>
        <v>16.558</v>
      </c>
      <c r="O238" s="59">
        <f>+H11377</f>
        <v>1.9690109768486244</v>
      </c>
      <c r="P238" s="59">
        <f>+I11377</f>
        <v>5.6259999999999994</v>
      </c>
      <c r="Q238" s="48">
        <f t="shared" si="17"/>
        <v>13.969369047619045</v>
      </c>
      <c r="R238" s="48">
        <f t="shared" si="18"/>
        <v>11.625142857142858</v>
      </c>
      <c r="S238" s="48">
        <f t="shared" si="19"/>
        <v>16.373571428571427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13.916104166666665</v>
      </c>
      <c r="M239" s="59">
        <f>+F11425</f>
        <v>11.565</v>
      </c>
      <c r="N239" s="59">
        <f>+G11425</f>
        <v>16.32</v>
      </c>
      <c r="O239" s="59">
        <f>+H11425</f>
        <v>1.6000741238094169</v>
      </c>
      <c r="P239" s="59">
        <f>+I11425</f>
        <v>4.7550000000000008</v>
      </c>
      <c r="Q239" s="48">
        <f t="shared" si="17"/>
        <v>13.706622023809521</v>
      </c>
      <c r="R239" s="48">
        <f t="shared" si="18"/>
        <v>11.448857142857142</v>
      </c>
      <c r="S239" s="48">
        <f t="shared" si="19"/>
        <v>15.992857142857142</v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14.2843125</v>
      </c>
      <c r="M240" s="59">
        <f>+F11473</f>
        <v>12.147</v>
      </c>
      <c r="N240" s="59">
        <f>+G11473</f>
        <v>16.582000000000001</v>
      </c>
      <c r="O240" s="59">
        <f>+H11473</f>
        <v>1.5391885283479068</v>
      </c>
      <c r="P240" s="59">
        <f>+I11473</f>
        <v>4.4350000000000005</v>
      </c>
      <c r="Q240" s="48">
        <f t="shared" si="17"/>
        <v>13.588803571428569</v>
      </c>
      <c r="R240" s="48">
        <f t="shared" si="18"/>
        <v>11.231857142857143</v>
      </c>
      <c r="S240" s="48">
        <f t="shared" si="19"/>
        <v>16.023428571428571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14.074520833333336</v>
      </c>
      <c r="M241" s="59">
        <f>+F11521</f>
        <v>13.112</v>
      </c>
      <c r="N241" s="59">
        <f>+G11521</f>
        <v>15.007999999999999</v>
      </c>
      <c r="O241" s="59">
        <f>+H11521</f>
        <v>0.65325075793926712</v>
      </c>
      <c r="P241" s="59">
        <f>+I11521</f>
        <v>1.895999999999999</v>
      </c>
      <c r="Q241" s="48">
        <f t="shared" si="17"/>
        <v>13.548970238095237</v>
      </c>
      <c r="R241" s="48">
        <f t="shared" si="18"/>
        <v>11.262714285714285</v>
      </c>
      <c r="S241" s="48">
        <f t="shared" si="19"/>
        <v>15.873428571428571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13.861270833333331</v>
      </c>
      <c r="M242" s="59">
        <f>+F11569</f>
        <v>12.823</v>
      </c>
      <c r="N242" s="59">
        <f>+G11569</f>
        <v>14.816000000000001</v>
      </c>
      <c r="O242" s="59">
        <f>+H11569</f>
        <v>0.57430652870957311</v>
      </c>
      <c r="P242" s="59">
        <f>+I11569</f>
        <v>1.9930000000000003</v>
      </c>
      <c r="Q242" s="48">
        <f t="shared" si="17"/>
        <v>13.653613095238095</v>
      </c>
      <c r="R242" s="48">
        <f t="shared" si="18"/>
        <v>11.609714285714286</v>
      </c>
      <c r="S242" s="48">
        <f t="shared" si="19"/>
        <v>15.706285714285714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13.244166666666663</v>
      </c>
      <c r="M243" s="59">
        <f>+F11617</f>
        <v>12.413</v>
      </c>
      <c r="N243" s="59">
        <f>+G11617</f>
        <v>14.84</v>
      </c>
      <c r="O243" s="59">
        <f>+H11617</f>
        <v>0.75608184667088008</v>
      </c>
      <c r="P243" s="59">
        <f>+I11617</f>
        <v>2.4269999999999996</v>
      </c>
      <c r="Q243" s="48">
        <f t="shared" si="17"/>
        <v>13.726720238095236</v>
      </c>
      <c r="R243" s="48">
        <f t="shared" si="18"/>
        <v>11.964714285714285</v>
      </c>
      <c r="S243" s="48">
        <f t="shared" si="19"/>
        <v>15.617571428571427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12.314583333333331</v>
      </c>
      <c r="M244" s="59">
        <f>+F11665</f>
        <v>11.37</v>
      </c>
      <c r="N244" s="59">
        <f>+G11665</f>
        <v>13.449</v>
      </c>
      <c r="O244" s="59">
        <f>+H11665</f>
        <v>0.71953506954981472</v>
      </c>
      <c r="P244" s="59">
        <f>+I11665</f>
        <v>2.0790000000000006</v>
      </c>
      <c r="Q244" s="48">
        <f t="shared" si="17"/>
        <v>13.626232142857143</v>
      </c>
      <c r="R244" s="48">
        <f t="shared" si="18"/>
        <v>12.051714285714286</v>
      </c>
      <c r="S244" s="48">
        <f t="shared" si="19"/>
        <v>15.367571428571429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12.931666666666663</v>
      </c>
      <c r="M245" s="59">
        <f>+F11713</f>
        <v>10.882999999999999</v>
      </c>
      <c r="N245" s="59">
        <f>+G11713</f>
        <v>14.936</v>
      </c>
      <c r="O245" s="59">
        <f>+H11713</f>
        <v>1.4352079593302476</v>
      </c>
      <c r="P245" s="59">
        <f>+I11713</f>
        <v>4.0530000000000008</v>
      </c>
      <c r="Q245" s="48">
        <f t="shared" si="17"/>
        <v>13.518089285714282</v>
      </c>
      <c r="R245" s="48">
        <f t="shared" si="18"/>
        <v>12.044714285714287</v>
      </c>
      <c r="S245" s="48">
        <f t="shared" si="19"/>
        <v>15.135857142857143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13.864624999999997</v>
      </c>
      <c r="M246" s="59">
        <f>+F11761</f>
        <v>12.534000000000001</v>
      </c>
      <c r="N246" s="59">
        <f>+G11761</f>
        <v>16.271999999999998</v>
      </c>
      <c r="O246" s="59">
        <f>+H11761</f>
        <v>1.3022583922604478</v>
      </c>
      <c r="P246" s="59">
        <f>+I11761</f>
        <v>3.7379999999999978</v>
      </c>
      <c r="Q246" s="48">
        <f t="shared" si="17"/>
        <v>13.510735119047618</v>
      </c>
      <c r="R246" s="48">
        <f t="shared" si="18"/>
        <v>12.183142857142858</v>
      </c>
      <c r="S246" s="48">
        <f t="shared" si="19"/>
        <v>15.129</v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12.550437500000001</v>
      </c>
      <c r="M247" s="59">
        <f>+F11809</f>
        <v>10.736000000000001</v>
      </c>
      <c r="N247" s="59">
        <f>+G11809</f>
        <v>14.816000000000001</v>
      </c>
      <c r="O247" s="59">
        <f>+H11809</f>
        <v>1.3584660765425751</v>
      </c>
      <c r="P247" s="59">
        <f>+I11809</f>
        <v>4.08</v>
      </c>
      <c r="Q247" s="48">
        <f t="shared" si="17"/>
        <v>13.26303869047619</v>
      </c>
      <c r="R247" s="48">
        <f t="shared" si="18"/>
        <v>11.98157142857143</v>
      </c>
      <c r="S247" s="48">
        <f t="shared" si="19"/>
        <v>14.876714285714286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11.223520833333334</v>
      </c>
      <c r="M248" s="59">
        <f>+F11857</f>
        <v>8.9649999999999999</v>
      </c>
      <c r="N248" s="59">
        <f>+G11857</f>
        <v>13.449</v>
      </c>
      <c r="O248" s="59">
        <f>+H11857</f>
        <v>1.4258097809566439</v>
      </c>
      <c r="P248" s="59">
        <f>+I11857</f>
        <v>4.484</v>
      </c>
      <c r="Q248" s="48">
        <f t="shared" si="17"/>
        <v>12.855752976190475</v>
      </c>
      <c r="R248" s="48">
        <f t="shared" si="18"/>
        <v>11.389142857142858</v>
      </c>
      <c r="S248" s="48">
        <f t="shared" si="19"/>
        <v>14.653999999999998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10.499520833333333</v>
      </c>
      <c r="M249" s="59">
        <f>+F11905</f>
        <v>10.000999999999999</v>
      </c>
      <c r="N249" s="59">
        <f>+G11905</f>
        <v>11.029</v>
      </c>
      <c r="O249" s="59">
        <f>+H11905</f>
        <v>0.32970805845786777</v>
      </c>
      <c r="P249" s="59">
        <f>+I11905</f>
        <v>1.0280000000000005</v>
      </c>
      <c r="Q249" s="48">
        <f t="shared" si="17"/>
        <v>12.375502976190475</v>
      </c>
      <c r="R249" s="48">
        <f t="shared" si="18"/>
        <v>10.986000000000001</v>
      </c>
      <c r="S249" s="48">
        <f t="shared" si="19"/>
        <v>14.113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10.537520833333334</v>
      </c>
      <c r="M250" s="59">
        <f>+F11953</f>
        <v>9.5579999999999998</v>
      </c>
      <c r="N250" s="59">
        <f>+G11953</f>
        <v>11.88</v>
      </c>
      <c r="O250" s="59">
        <f>+H11953</f>
        <v>0.77271890762102857</v>
      </c>
      <c r="P250" s="59">
        <f>+I11953</f>
        <v>2.322000000000001</v>
      </c>
      <c r="Q250" s="48">
        <f t="shared" si="17"/>
        <v>11.988839285714283</v>
      </c>
      <c r="R250" s="48">
        <f t="shared" si="18"/>
        <v>10.578142857142856</v>
      </c>
      <c r="S250" s="48">
        <f t="shared" si="19"/>
        <v>13.690142857142856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9.8222916666666666</v>
      </c>
      <c r="M251" s="59">
        <f>+F12001</f>
        <v>8.5679999999999996</v>
      </c>
      <c r="N251" s="59">
        <f>+G12001</f>
        <v>11.175000000000001</v>
      </c>
      <c r="O251" s="59">
        <f>+H12001</f>
        <v>0.86529048027135191</v>
      </c>
      <c r="P251" s="59">
        <f>+I12001</f>
        <v>2.6070000000000011</v>
      </c>
      <c r="Q251" s="48">
        <f t="shared" si="17"/>
        <v>11.63279761904762</v>
      </c>
      <c r="R251" s="48">
        <f t="shared" si="18"/>
        <v>10.177857142857144</v>
      </c>
      <c r="S251" s="48">
        <f t="shared" si="19"/>
        <v>13.365285714285713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10.52714583333333</v>
      </c>
      <c r="M252" s="59">
        <f>+F12049</f>
        <v>8.8659999999999997</v>
      </c>
      <c r="N252" s="59">
        <f>+G12049</f>
        <v>12.750999999999999</v>
      </c>
      <c r="O252" s="59">
        <f>+H12049</f>
        <v>1.4104429512411227</v>
      </c>
      <c r="P252" s="59">
        <f>+I12049</f>
        <v>3.8849999999999998</v>
      </c>
      <c r="Q252" s="48">
        <f t="shared" si="17"/>
        <v>11.289294642857143</v>
      </c>
      <c r="R252" s="48">
        <f t="shared" si="18"/>
        <v>9.8897142857142857</v>
      </c>
      <c r="S252" s="48">
        <f t="shared" si="19"/>
        <v>13.053142857142857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11.818708333333339</v>
      </c>
      <c r="M253" s="59">
        <f>+F12097</f>
        <v>9.7799999999999994</v>
      </c>
      <c r="N253" s="59">
        <f>+G12097</f>
        <v>14.17</v>
      </c>
      <c r="O253" s="59">
        <f>+H12097</f>
        <v>1.5824790000062927</v>
      </c>
      <c r="P253" s="59">
        <f>+I12097</f>
        <v>4.3900000000000006</v>
      </c>
      <c r="Q253" s="48">
        <f t="shared" si="17"/>
        <v>10.997020833333334</v>
      </c>
      <c r="R253" s="48">
        <f t="shared" si="18"/>
        <v>9.4962857142857136</v>
      </c>
      <c r="S253" s="48">
        <f t="shared" si="19"/>
        <v>12.752857142857144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12.287687499999997</v>
      </c>
      <c r="M254" s="59">
        <f>+F12145</f>
        <v>10.026</v>
      </c>
      <c r="N254" s="59">
        <f>+G12145</f>
        <v>14.792</v>
      </c>
      <c r="O254" s="59">
        <f>+H12145</f>
        <v>1.5636705066789278</v>
      </c>
      <c r="P254" s="59">
        <f>+I12145</f>
        <v>4.766</v>
      </c>
      <c r="Q254" s="48">
        <f t="shared" si="17"/>
        <v>10.959485119047619</v>
      </c>
      <c r="R254" s="48">
        <f t="shared" si="18"/>
        <v>9.394857142857143</v>
      </c>
      <c r="S254" s="48">
        <f t="shared" si="19"/>
        <v>12.74942857142857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12.727791666666667</v>
      </c>
      <c r="M255" s="59">
        <f>+F12193</f>
        <v>10.417999999999999</v>
      </c>
      <c r="N255" s="59">
        <f>+G12193</f>
        <v>15.414</v>
      </c>
      <c r="O255" s="59">
        <f>+H12193</f>
        <v>1.6638481794275675</v>
      </c>
      <c r="P255" s="59">
        <f>+I12193</f>
        <v>4.9960000000000004</v>
      </c>
      <c r="Q255" s="48">
        <f t="shared" si="17"/>
        <v>11.174380952380952</v>
      </c>
      <c r="R255" s="48">
        <f t="shared" si="18"/>
        <v>9.60242857142857</v>
      </c>
      <c r="S255" s="48">
        <f t="shared" si="19"/>
        <v>13.030142857142858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13.239291666666666</v>
      </c>
      <c r="M256" s="59">
        <f>+F12241</f>
        <v>10.98</v>
      </c>
      <c r="N256" s="59">
        <f>+G12241</f>
        <v>15.891</v>
      </c>
      <c r="O256" s="59">
        <f>+H12241</f>
        <v>1.6419623049853755</v>
      </c>
      <c r="P256" s="59">
        <f>+I12241</f>
        <v>4.9109999999999996</v>
      </c>
      <c r="Q256" s="48">
        <f t="shared" si="17"/>
        <v>11.565776785714288</v>
      </c>
      <c r="R256" s="48">
        <f t="shared" si="18"/>
        <v>9.742285714285714</v>
      </c>
      <c r="S256" s="48">
        <f t="shared" si="19"/>
        <v>13.724714285714287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12.787479166666669</v>
      </c>
      <c r="M257" s="59">
        <f>+F12289</f>
        <v>11.273</v>
      </c>
      <c r="N257" s="59">
        <f>+G12289</f>
        <v>14.194000000000001</v>
      </c>
      <c r="O257" s="59">
        <f>+H12289</f>
        <v>0.91640894870077816</v>
      </c>
      <c r="P257" s="59">
        <f>+I12289</f>
        <v>2.9210000000000012</v>
      </c>
      <c r="Q257" s="48">
        <f t="shared" si="17"/>
        <v>11.887199404761905</v>
      </c>
      <c r="R257" s="48">
        <f t="shared" si="18"/>
        <v>9.9872857142857132</v>
      </c>
      <c r="S257" s="48">
        <f t="shared" si="19"/>
        <v>14.055285714285716</v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11.1249375</v>
      </c>
      <c r="M258" s="59">
        <f>+F12337</f>
        <v>10.271000000000001</v>
      </c>
      <c r="N258" s="59">
        <f>+G12337</f>
        <v>12.025</v>
      </c>
      <c r="O258" s="59">
        <f>+H12337</f>
        <v>0.45993937649780692</v>
      </c>
      <c r="P258" s="59">
        <f>+I12337</f>
        <v>1.7539999999999996</v>
      </c>
      <c r="Q258" s="48">
        <f t="shared" si="17"/>
        <v>12.073291666666666</v>
      </c>
      <c r="R258" s="48">
        <f t="shared" si="18"/>
        <v>10.230571428571428</v>
      </c>
      <c r="S258" s="48">
        <f t="shared" si="19"/>
        <v>14.176714285714286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10.385104166666666</v>
      </c>
      <c r="M259" s="59">
        <f>+F12385</f>
        <v>9.1140000000000008</v>
      </c>
      <c r="N259" s="59">
        <f>+G12385</f>
        <v>11.467000000000001</v>
      </c>
      <c r="O259" s="59">
        <f>+H12385</f>
        <v>0.74567456935752108</v>
      </c>
      <c r="P259" s="59">
        <f>+I12385</f>
        <v>2.3529999999999998</v>
      </c>
      <c r="Q259" s="48">
        <f t="shared" si="17"/>
        <v>12.053000000000001</v>
      </c>
      <c r="R259" s="48">
        <f t="shared" si="18"/>
        <v>10.266</v>
      </c>
      <c r="S259" s="48">
        <f t="shared" si="19"/>
        <v>13.993285714285715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9.5016249999999989</v>
      </c>
      <c r="M260" s="59">
        <f>+F12433</f>
        <v>8.1449999999999996</v>
      </c>
      <c r="N260" s="59">
        <f>+G12433</f>
        <v>10.638</v>
      </c>
      <c r="O260" s="59">
        <f>+H12433</f>
        <v>0.85443908750438091</v>
      </c>
      <c r="P260" s="59">
        <f>+I12433</f>
        <v>2.4930000000000003</v>
      </c>
      <c r="Q260" s="48">
        <f t="shared" si="17"/>
        <v>11.721988095238098</v>
      </c>
      <c r="R260" s="48">
        <f t="shared" si="18"/>
        <v>10.032428571428571</v>
      </c>
      <c r="S260" s="48">
        <f t="shared" si="19"/>
        <v>13.488714285714286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9.3316041666666667</v>
      </c>
      <c r="M261" s="59">
        <f>+F12481</f>
        <v>7.9950000000000001</v>
      </c>
      <c r="N261" s="59">
        <f>+G12481</f>
        <v>10.541</v>
      </c>
      <c r="O261" s="59">
        <f>+H12481</f>
        <v>0.82414935486913155</v>
      </c>
      <c r="P261" s="59">
        <f>+I12481</f>
        <v>2.5460000000000003</v>
      </c>
      <c r="Q261" s="48">
        <f t="shared" si="17"/>
        <v>11.299690476190477</v>
      </c>
      <c r="R261" s="48">
        <f t="shared" si="18"/>
        <v>9.742285714285714</v>
      </c>
      <c r="S261" s="48">
        <f t="shared" si="19"/>
        <v>12.881428571428572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10.459854166666664</v>
      </c>
      <c r="M262" s="59">
        <f>+F12529</f>
        <v>8.8409999999999993</v>
      </c>
      <c r="N262" s="59">
        <f>+G12529</f>
        <v>12.436999999999999</v>
      </c>
      <c r="O262" s="59">
        <f>+H12529</f>
        <v>1.3347831920463893</v>
      </c>
      <c r="P262" s="59">
        <f>+I12529</f>
        <v>3.5960000000000001</v>
      </c>
      <c r="Q262" s="48">
        <f t="shared" si="17"/>
        <v>10.975699404761903</v>
      </c>
      <c r="R262" s="48">
        <f t="shared" si="18"/>
        <v>9.5169999999999995</v>
      </c>
      <c r="S262" s="48">
        <f t="shared" si="19"/>
        <v>12.456142857142856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10.750250000000001</v>
      </c>
      <c r="M263" s="59">
        <f>+F12577</f>
        <v>9.1630000000000003</v>
      </c>
      <c r="N263" s="59">
        <f>+G12577</f>
        <v>12.195</v>
      </c>
      <c r="O263" s="59">
        <f>+H12577</f>
        <v>1.0481941817016502</v>
      </c>
      <c r="P263" s="59">
        <f>+I12577</f>
        <v>3.032</v>
      </c>
      <c r="Q263" s="48">
        <f t="shared" si="17"/>
        <v>10.620122023809525</v>
      </c>
      <c r="R263" s="48">
        <f t="shared" si="18"/>
        <v>9.2574285714285711</v>
      </c>
      <c r="S263" s="48">
        <f t="shared" si="19"/>
        <v>11.928142857142856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12.133208333333334</v>
      </c>
      <c r="M264" s="59">
        <f>+F12625</f>
        <v>10.247</v>
      </c>
      <c r="N264" s="59">
        <f>+G12625</f>
        <v>14.433</v>
      </c>
      <c r="O264" s="59">
        <f>+H12625</f>
        <v>1.5650716924416888</v>
      </c>
      <c r="P264" s="59">
        <f>+I12625</f>
        <v>4.1859999999999999</v>
      </c>
      <c r="Q264" s="48">
        <f t="shared" si="17"/>
        <v>10.526654761904762</v>
      </c>
      <c r="R264" s="48">
        <f t="shared" si="18"/>
        <v>9.1108571428571423</v>
      </c>
      <c r="S264" s="48">
        <f t="shared" si="19"/>
        <v>11.962285714285713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12.958854166666669</v>
      </c>
      <c r="M265" s="59">
        <f>+F12673</f>
        <v>11.589</v>
      </c>
      <c r="N265" s="59">
        <f>+G12673</f>
        <v>14.84</v>
      </c>
      <c r="O265" s="59">
        <f>+H12673</f>
        <v>0.93376141628119391</v>
      </c>
      <c r="P265" s="59">
        <f>+I12673</f>
        <v>3.2509999999999994</v>
      </c>
      <c r="Q265" s="48">
        <f t="shared" ref="Q265:Q268" si="21">IF(L265="","",(AVERAGE(L259:L265)))</f>
        <v>10.788642857142857</v>
      </c>
      <c r="R265" s="48">
        <f t="shared" ref="R265:R268" si="22">IF(L265="","",(AVERAGE(M259:M265)))</f>
        <v>9.299142857142856</v>
      </c>
      <c r="S265" s="48">
        <f t="shared" ref="S265:S268" si="23">IF(L265="","",(AVERAGE(N259:N265)))</f>
        <v>12.364428571428572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10.537354166666669</v>
      </c>
      <c r="M266" s="59">
        <f>+F12721</f>
        <v>8.6929999999999996</v>
      </c>
      <c r="N266" s="59">
        <f>+G12721</f>
        <v>12.558</v>
      </c>
      <c r="O266" s="59">
        <f>+H12721</f>
        <v>1.1713866757982063</v>
      </c>
      <c r="P266" s="59">
        <f>+I12721</f>
        <v>3.8650000000000002</v>
      </c>
      <c r="Q266" s="48">
        <f t="shared" si="21"/>
        <v>10.810392857142858</v>
      </c>
      <c r="R266" s="48">
        <f t="shared" si="22"/>
        <v>9.2390000000000008</v>
      </c>
      <c r="S266" s="48">
        <f t="shared" si="23"/>
        <v>12.520285714285714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9.7177499999999988</v>
      </c>
      <c r="M267" s="59">
        <f>+F12769</f>
        <v>7.7949999999999999</v>
      </c>
      <c r="N267" s="59">
        <f>+G12769</f>
        <v>11.782999999999999</v>
      </c>
      <c r="O267" s="59">
        <f>+H12769</f>
        <v>1.2831774474725524</v>
      </c>
      <c r="P267" s="59">
        <f>+I12769</f>
        <v>3.9879999999999995</v>
      </c>
      <c r="Q267" s="48">
        <f t="shared" si="21"/>
        <v>10.841267857142856</v>
      </c>
      <c r="R267" s="48">
        <f t="shared" si="22"/>
        <v>9.1889999999999983</v>
      </c>
      <c r="S267" s="48">
        <f t="shared" si="23"/>
        <v>12.683857142857141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9.3783958333333288</v>
      </c>
      <c r="M268" s="59">
        <f>+F12817</f>
        <v>7.72</v>
      </c>
      <c r="N268" s="59">
        <f>+G12817</f>
        <v>11.175000000000001</v>
      </c>
      <c r="O268" s="59">
        <f>+H12817</f>
        <v>1.2012919771855775</v>
      </c>
      <c r="P268" s="59">
        <f>+I12817</f>
        <v>3.455000000000001</v>
      </c>
      <c r="Q268" s="48">
        <f t="shared" si="21"/>
        <v>10.84795238095238</v>
      </c>
      <c r="R268" s="48">
        <f t="shared" si="22"/>
        <v>9.1497142857142855</v>
      </c>
      <c r="S268" s="48">
        <f t="shared" si="23"/>
        <v>12.774428571428571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9.8376874999999995</v>
      </c>
      <c r="M269" s="59">
        <f>+F12865</f>
        <v>7.87</v>
      </c>
      <c r="N269" s="59">
        <f>+G12865</f>
        <v>11.71</v>
      </c>
      <c r="O269" s="59">
        <f>+H12865</f>
        <v>1.3940884943407224</v>
      </c>
      <c r="P269" s="59">
        <f>+I12865</f>
        <v>3.8400000000000007</v>
      </c>
      <c r="Q269" s="48">
        <f t="shared" ref="Q269:Q332" si="24">IF(L269="","",(AVERAGE(L263:L269)))</f>
        <v>10.75907142857143</v>
      </c>
      <c r="R269" s="48">
        <f t="shared" ref="R269:R332" si="25">IF(L269="","",(AVERAGE(M263:M269)))</f>
        <v>9.0109999999999992</v>
      </c>
      <c r="S269" s="48">
        <f t="shared" ref="S269:S332" si="26">IF(L269="","",(AVERAGE(N263:N269)))</f>
        <v>12.670571428571426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11.241916666666668</v>
      </c>
      <c r="M270" s="59">
        <f>+F12913</f>
        <v>9.9770000000000003</v>
      </c>
      <c r="N270" s="59">
        <f>+G12913</f>
        <v>13.185</v>
      </c>
      <c r="O270" s="59">
        <f>+H12913</f>
        <v>0.9751214836118719</v>
      </c>
      <c r="P270" s="59">
        <f>+I12913</f>
        <v>3.2080000000000002</v>
      </c>
      <c r="Q270" s="48">
        <f t="shared" si="24"/>
        <v>10.829309523809524</v>
      </c>
      <c r="R270" s="48">
        <f t="shared" si="25"/>
        <v>9.1272857142857138</v>
      </c>
      <c r="S270" s="48">
        <f t="shared" si="26"/>
        <v>12.811999999999999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8.7709374999999987</v>
      </c>
      <c r="M271" s="59">
        <f>+F12961</f>
        <v>6.9649999999999999</v>
      </c>
      <c r="N271" s="59">
        <f>+G12961</f>
        <v>10.663</v>
      </c>
      <c r="O271" s="59">
        <f>+H12961</f>
        <v>1.1218386201355648</v>
      </c>
      <c r="P271" s="59">
        <f>+I12961</f>
        <v>3.6980000000000004</v>
      </c>
      <c r="Q271" s="48">
        <f t="shared" si="24"/>
        <v>10.348985119047621</v>
      </c>
      <c r="R271" s="48">
        <f t="shared" si="25"/>
        <v>8.6584285714285709</v>
      </c>
      <c r="S271" s="48">
        <f t="shared" si="26"/>
        <v>12.273428571428569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7.9016041666666688</v>
      </c>
      <c r="M272" s="59">
        <f>+F13009</f>
        <v>5.9749999999999996</v>
      </c>
      <c r="N272" s="59">
        <f>+G13009</f>
        <v>10.074999999999999</v>
      </c>
      <c r="O272" s="59">
        <f>+H13009</f>
        <v>1.3018077568239159</v>
      </c>
      <c r="P272" s="59">
        <f>+I13009</f>
        <v>4.0999999999999996</v>
      </c>
      <c r="Q272" s="48">
        <f t="shared" si="24"/>
        <v>9.6265208333333341</v>
      </c>
      <c r="R272" s="48">
        <f t="shared" si="25"/>
        <v>7.8564285714285713</v>
      </c>
      <c r="S272" s="48">
        <f t="shared" si="26"/>
        <v>11.592714285714289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8.0900208333333303</v>
      </c>
      <c r="M274" s="59">
        <f>+F13105</f>
        <v>6.1790000000000003</v>
      </c>
      <c r="N274" s="59">
        <f>+G13105</f>
        <v>10.32</v>
      </c>
      <c r="O274" s="59">
        <f>+H13105</f>
        <v>1.3606643791722779</v>
      </c>
      <c r="P274" s="59">
        <f>+I13105</f>
        <v>4.141</v>
      </c>
      <c r="Q274" s="48">
        <f t="shared" si="24"/>
        <v>9.2034270833333327</v>
      </c>
      <c r="R274" s="48">
        <f t="shared" si="25"/>
        <v>7.4476666666666667</v>
      </c>
      <c r="S274" s="48">
        <f t="shared" si="26"/>
        <v>11.188000000000002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8.8962083333333322</v>
      </c>
      <c r="M275" s="59">
        <f>+F13153</f>
        <v>7.3179999999999996</v>
      </c>
      <c r="N275" s="59">
        <f>+G13153</f>
        <v>10.932</v>
      </c>
      <c r="O275" s="59">
        <f>+H13153</f>
        <v>1.3082086332134588</v>
      </c>
      <c r="P275" s="59">
        <f>+I13153</f>
        <v>3.6140000000000008</v>
      </c>
      <c r="Q275" s="48">
        <f t="shared" si="24"/>
        <v>9.1230625000000014</v>
      </c>
      <c r="R275" s="48">
        <f t="shared" si="25"/>
        <v>7.3806666666666665</v>
      </c>
      <c r="S275" s="48">
        <f t="shared" si="26"/>
        <v>11.147500000000001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9.2490000000000006</v>
      </c>
      <c r="M276" s="59">
        <f>+F13201</f>
        <v>7.4690000000000003</v>
      </c>
      <c r="N276" s="59">
        <f>+G13201</f>
        <v>10.956</v>
      </c>
      <c r="O276" s="59">
        <f>+H13201</f>
        <v>1.1611348080878445</v>
      </c>
      <c r="P276" s="59">
        <f>+I13201</f>
        <v>3.4869999999999992</v>
      </c>
      <c r="Q276" s="48">
        <f t="shared" si="24"/>
        <v>9.0249479166666671</v>
      </c>
      <c r="R276" s="48">
        <f t="shared" si="25"/>
        <v>7.3138333333333341</v>
      </c>
      <c r="S276" s="48">
        <f t="shared" si="26"/>
        <v>11.021833333333333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10.360229166666668</v>
      </c>
      <c r="M277" s="59">
        <f>+F13249</f>
        <v>9.1140000000000008</v>
      </c>
      <c r="N277" s="59">
        <f>+G13249</f>
        <v>12.218999999999999</v>
      </c>
      <c r="O277" s="59">
        <f>+H13249</f>
        <v>1.0000843632410672</v>
      </c>
      <c r="P277" s="59">
        <f>+I13249</f>
        <v>3.1049999999999986</v>
      </c>
      <c r="Q277" s="48">
        <f t="shared" si="24"/>
        <v>8.8780000000000001</v>
      </c>
      <c r="R277" s="48">
        <f t="shared" si="25"/>
        <v>7.169999999999999</v>
      </c>
      <c r="S277" s="48">
        <f t="shared" si="26"/>
        <v>10.860833333333332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9.1052291666666658</v>
      </c>
      <c r="M278" s="59">
        <f>+F13297</f>
        <v>7.569</v>
      </c>
      <c r="N278" s="59">
        <f>+G13297</f>
        <v>10.858000000000001</v>
      </c>
      <c r="O278" s="59">
        <f>+H13297</f>
        <v>0.98417314338102646</v>
      </c>
      <c r="P278" s="59">
        <f>+I13297</f>
        <v>3.2890000000000006</v>
      </c>
      <c r="Q278" s="48">
        <f t="shared" si="24"/>
        <v>8.9337152777777789</v>
      </c>
      <c r="R278" s="48">
        <f t="shared" si="25"/>
        <v>7.2706666666666679</v>
      </c>
      <c r="S278" s="48">
        <f t="shared" si="26"/>
        <v>10.893333333333333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8.3689583333333335</v>
      </c>
      <c r="M279" s="59">
        <f>+F13345</f>
        <v>6.6360000000000001</v>
      </c>
      <c r="N279" s="59">
        <f>+G13345</f>
        <v>10.271000000000001</v>
      </c>
      <c r="O279" s="59">
        <f>+H13345</f>
        <v>1.1533000192478815</v>
      </c>
      <c r="P279" s="59">
        <f>+I13345</f>
        <v>3.6350000000000007</v>
      </c>
      <c r="Q279" s="48">
        <f t="shared" si="24"/>
        <v>9.0116076388888882</v>
      </c>
      <c r="R279" s="48">
        <f t="shared" si="25"/>
        <v>7.3808333333333342</v>
      </c>
      <c r="S279" s="48">
        <f t="shared" si="26"/>
        <v>10.926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8.2095625000000041</v>
      </c>
      <c r="M280" s="59">
        <f>+F13393</f>
        <v>6.484</v>
      </c>
      <c r="N280" s="59">
        <f>+G13393</f>
        <v>9.4849999999999994</v>
      </c>
      <c r="O280" s="59">
        <f>+H13393</f>
        <v>1.0841945908849313</v>
      </c>
      <c r="P280" s="59">
        <f>+I13393</f>
        <v>3.0009999999999994</v>
      </c>
      <c r="Q280" s="48">
        <f t="shared" si="24"/>
        <v>8.8970297619047631</v>
      </c>
      <c r="R280" s="48">
        <f t="shared" si="25"/>
        <v>7.2527142857142861</v>
      </c>
      <c r="S280" s="48">
        <f t="shared" si="26"/>
        <v>10.720142857142857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9.4697916666666657</v>
      </c>
      <c r="M281" s="59">
        <f>+F13441</f>
        <v>8.891</v>
      </c>
      <c r="N281" s="59">
        <f>+G13441</f>
        <v>10.000999999999999</v>
      </c>
      <c r="O281" s="59">
        <f>+H13441</f>
        <v>0.4464842785506648</v>
      </c>
      <c r="P281" s="59">
        <f>+I13441</f>
        <v>1.1099999999999994</v>
      </c>
      <c r="Q281" s="48">
        <f t="shared" si="24"/>
        <v>9.0941398809523815</v>
      </c>
      <c r="R281" s="48">
        <f t="shared" si="25"/>
        <v>7.6401428571428571</v>
      </c>
      <c r="S281" s="48">
        <f t="shared" si="26"/>
        <v>10.674571428571429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10.471145833333336</v>
      </c>
      <c r="M282" s="59">
        <f>+F13489</f>
        <v>9.7059999999999995</v>
      </c>
      <c r="N282" s="59">
        <f>+G13489</f>
        <v>11.565</v>
      </c>
      <c r="O282" s="59">
        <f>+H13489</f>
        <v>0.71265004361405937</v>
      </c>
      <c r="P282" s="59">
        <f>+I13489</f>
        <v>1.859</v>
      </c>
      <c r="Q282" s="48">
        <f t="shared" si="24"/>
        <v>9.319130952380954</v>
      </c>
      <c r="R282" s="48">
        <f t="shared" si="25"/>
        <v>7.9812857142857139</v>
      </c>
      <c r="S282" s="48">
        <f t="shared" si="26"/>
        <v>10.765000000000001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10.765895833333332</v>
      </c>
      <c r="M283" s="59">
        <f>+F13537</f>
        <v>9.3859999999999992</v>
      </c>
      <c r="N283" s="59">
        <f>+G13537</f>
        <v>11.856</v>
      </c>
      <c r="O283" s="59">
        <f>+H13537</f>
        <v>0.84183392104414956</v>
      </c>
      <c r="P283" s="59">
        <f>+I13537</f>
        <v>2.4700000000000006</v>
      </c>
      <c r="Q283" s="48">
        <f t="shared" si="24"/>
        <v>9.5358303571428582</v>
      </c>
      <c r="R283" s="48">
        <f t="shared" si="25"/>
        <v>8.2551428571428556</v>
      </c>
      <c r="S283" s="48">
        <f t="shared" si="26"/>
        <v>10.893571428571429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11.807854166666671</v>
      </c>
      <c r="M284" s="59">
        <f>+F13585</f>
        <v>10.417999999999999</v>
      </c>
      <c r="N284" s="59">
        <f>+G13585</f>
        <v>13.425000000000001</v>
      </c>
      <c r="O284" s="59">
        <f>+H13585</f>
        <v>0.99982321819501863</v>
      </c>
      <c r="P284" s="59">
        <f>+I13585</f>
        <v>3.0070000000000014</v>
      </c>
      <c r="Q284" s="48">
        <f t="shared" si="24"/>
        <v>9.742633928571431</v>
      </c>
      <c r="R284" s="48">
        <f t="shared" si="25"/>
        <v>8.4414285714285704</v>
      </c>
      <c r="S284" s="48">
        <f t="shared" si="26"/>
        <v>11.065857142857142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10.793020833333335</v>
      </c>
      <c r="M285" s="59">
        <f>+F13633</f>
        <v>9.7560000000000002</v>
      </c>
      <c r="N285" s="59">
        <f>+G13633</f>
        <v>11.807</v>
      </c>
      <c r="O285" s="59">
        <f>+H13633</f>
        <v>0.62486871777226516</v>
      </c>
      <c r="P285" s="59">
        <f>+I13633</f>
        <v>2.0510000000000002</v>
      </c>
      <c r="Q285" s="48">
        <f t="shared" si="24"/>
        <v>9.9837470238095261</v>
      </c>
      <c r="R285" s="48">
        <f t="shared" si="25"/>
        <v>8.753857142857143</v>
      </c>
      <c r="S285" s="48">
        <f t="shared" si="26"/>
        <v>11.20142857142857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9.3499791666666692</v>
      </c>
      <c r="M286" s="59">
        <f>+F13681</f>
        <v>8.27</v>
      </c>
      <c r="N286" s="59">
        <f>+G13681</f>
        <v>10.295999999999999</v>
      </c>
      <c r="O286" s="59">
        <f>+H13681</f>
        <v>0.66869487013433249</v>
      </c>
      <c r="P286" s="59">
        <f>+I13681</f>
        <v>2.0259999999999998</v>
      </c>
      <c r="Q286" s="48">
        <f t="shared" si="24"/>
        <v>10.123892857142859</v>
      </c>
      <c r="R286" s="48">
        <f t="shared" si="25"/>
        <v>8.987285714285715</v>
      </c>
      <c r="S286" s="48">
        <f t="shared" si="26"/>
        <v>11.205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8.5540208333333325</v>
      </c>
      <c r="M287" s="59">
        <f>+F13729</f>
        <v>7.0910000000000002</v>
      </c>
      <c r="N287" s="59">
        <f>+G13729</f>
        <v>10.173</v>
      </c>
      <c r="O287" s="59">
        <f>+H13729</f>
        <v>0.94930226313371879</v>
      </c>
      <c r="P287" s="59">
        <f>+I13729</f>
        <v>3.0819999999999999</v>
      </c>
      <c r="Q287" s="48">
        <f t="shared" si="24"/>
        <v>10.173101190476192</v>
      </c>
      <c r="R287" s="48">
        <f t="shared" si="25"/>
        <v>9.0739999999999998</v>
      </c>
      <c r="S287" s="48">
        <f t="shared" si="26"/>
        <v>11.303285714285712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7.7735000000000021</v>
      </c>
      <c r="M288" s="59">
        <f>+F13777</f>
        <v>6.484</v>
      </c>
      <c r="N288" s="59">
        <f>+G13777</f>
        <v>9.4350000000000005</v>
      </c>
      <c r="O288" s="59">
        <f>+H13777</f>
        <v>0.87831133916772752</v>
      </c>
      <c r="P288" s="59">
        <f>+I13777</f>
        <v>2.9510000000000005</v>
      </c>
      <c r="Q288" s="48">
        <f t="shared" si="24"/>
        <v>9.9307738095238118</v>
      </c>
      <c r="R288" s="48">
        <f t="shared" si="25"/>
        <v>8.730142857142857</v>
      </c>
      <c r="S288" s="48">
        <f t="shared" si="26"/>
        <v>11.222428571428571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6.5815416666666655</v>
      </c>
      <c r="M289" s="59">
        <f>+F13825</f>
        <v>5.024</v>
      </c>
      <c r="N289" s="59">
        <f>+G13825</f>
        <v>8.2949999999999999</v>
      </c>
      <c r="O289" s="59">
        <f>+H13825</f>
        <v>1.005703500114167</v>
      </c>
      <c r="P289" s="59">
        <f>+I13825</f>
        <v>3.2709999999999999</v>
      </c>
      <c r="Q289" s="48">
        <f t="shared" si="24"/>
        <v>9.3751160714285735</v>
      </c>
      <c r="R289" s="48">
        <f t="shared" si="25"/>
        <v>8.0612857142857148</v>
      </c>
      <c r="S289" s="48">
        <f t="shared" si="26"/>
        <v>10.755285714285716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6.5842499999999982</v>
      </c>
      <c r="M290" s="59">
        <f>+F13873</f>
        <v>5.2050000000000001</v>
      </c>
      <c r="N290" s="59">
        <f>+G13873</f>
        <v>8.2949999999999999</v>
      </c>
      <c r="O290" s="59">
        <f>+H13873</f>
        <v>1.0002313668517233</v>
      </c>
      <c r="P290" s="59">
        <f>+I13873</f>
        <v>3.09</v>
      </c>
      <c r="Q290" s="48">
        <f t="shared" si="24"/>
        <v>8.7777380952380959</v>
      </c>
      <c r="R290" s="48">
        <f t="shared" si="25"/>
        <v>7.4639999999999995</v>
      </c>
      <c r="S290" s="48">
        <f t="shared" si="26"/>
        <v>10.246571428571428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6.8402291666666661</v>
      </c>
      <c r="M291" s="59">
        <f>+F13921</f>
        <v>5.36</v>
      </c>
      <c r="N291" s="59">
        <f>+G13921</f>
        <v>8.5190000000000001</v>
      </c>
      <c r="O291" s="59">
        <f>+H13921</f>
        <v>1.0512529351204216</v>
      </c>
      <c r="P291" s="59">
        <f>+I13921</f>
        <v>3.1589999999999998</v>
      </c>
      <c r="Q291" s="48">
        <f t="shared" si="24"/>
        <v>8.0680773809523814</v>
      </c>
      <c r="R291" s="48">
        <f t="shared" si="25"/>
        <v>6.7414285714285711</v>
      </c>
      <c r="S291" s="48">
        <f t="shared" si="26"/>
        <v>9.5457142857142863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7.8444583333333355</v>
      </c>
      <c r="M292" s="59">
        <f>+F13969</f>
        <v>7.1669999999999998</v>
      </c>
      <c r="N292" s="59">
        <f>+G13969</f>
        <v>8.5429999999999993</v>
      </c>
      <c r="O292" s="59">
        <f>+H13969</f>
        <v>0.56669650995675203</v>
      </c>
      <c r="P292" s="59">
        <f>+I13969</f>
        <v>1.3759999999999994</v>
      </c>
      <c r="Q292" s="48">
        <f t="shared" si="24"/>
        <v>7.6468541666666665</v>
      </c>
      <c r="R292" s="48">
        <f t="shared" si="25"/>
        <v>6.3715714285714284</v>
      </c>
      <c r="S292" s="48">
        <f t="shared" si="26"/>
        <v>9.0794285714285721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9.0780000000000047</v>
      </c>
      <c r="M293" s="59">
        <f>+F14017</f>
        <v>8.5429999999999993</v>
      </c>
      <c r="N293" s="59">
        <f>+G14017</f>
        <v>9.8049999999999997</v>
      </c>
      <c r="O293" s="59">
        <f>+H14017</f>
        <v>0.45454934427736093</v>
      </c>
      <c r="P293" s="59">
        <f>+I14017</f>
        <v>1.2620000000000005</v>
      </c>
      <c r="Q293" s="48">
        <f t="shared" si="24"/>
        <v>7.6079999999999997</v>
      </c>
      <c r="R293" s="48">
        <f t="shared" si="25"/>
        <v>6.410571428571429</v>
      </c>
      <c r="S293" s="48">
        <f t="shared" si="26"/>
        <v>9.0092857142857135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8.7643750000000011</v>
      </c>
      <c r="M294" s="59">
        <f>+F14065</f>
        <v>7.5940000000000003</v>
      </c>
      <c r="N294" s="59">
        <f>+G14065</f>
        <v>9.8290000000000006</v>
      </c>
      <c r="O294" s="59">
        <f>+H14065</f>
        <v>0.61108064812317398</v>
      </c>
      <c r="P294" s="59">
        <f>+I14065</f>
        <v>2.2350000000000003</v>
      </c>
      <c r="Q294" s="48">
        <f t="shared" si="24"/>
        <v>7.6380505952380968</v>
      </c>
      <c r="R294" s="48">
        <f t="shared" si="25"/>
        <v>6.4824285714285717</v>
      </c>
      <c r="S294" s="48">
        <f t="shared" si="26"/>
        <v>8.9601428571428574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6.912124999999997</v>
      </c>
      <c r="M295" s="59">
        <f>+F14113</f>
        <v>5.6929999999999996</v>
      </c>
      <c r="N295" s="59">
        <f>+G14113</f>
        <v>8.0449999999999999</v>
      </c>
      <c r="O295" s="59">
        <f>+H14113</f>
        <v>0.73534324377819937</v>
      </c>
      <c r="P295" s="59">
        <f>+I14113</f>
        <v>2.3520000000000003</v>
      </c>
      <c r="Q295" s="48">
        <f t="shared" si="24"/>
        <v>7.5149970238095234</v>
      </c>
      <c r="R295" s="48">
        <f t="shared" si="25"/>
        <v>6.3694285714285712</v>
      </c>
      <c r="S295" s="48">
        <f t="shared" si="26"/>
        <v>8.761571428571429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6.488645833333333</v>
      </c>
      <c r="M296" s="59">
        <f>+F14161</f>
        <v>5.4619999999999997</v>
      </c>
      <c r="N296" s="59">
        <f>+G14161</f>
        <v>7.8449999999999998</v>
      </c>
      <c r="O296" s="59">
        <f>+H14161</f>
        <v>0.69430631199484916</v>
      </c>
      <c r="P296" s="59">
        <f>+I14161</f>
        <v>2.383</v>
      </c>
      <c r="Q296" s="48">
        <f t="shared" si="24"/>
        <v>7.5017261904761909</v>
      </c>
      <c r="R296" s="48">
        <f t="shared" si="25"/>
        <v>6.4320000000000004</v>
      </c>
      <c r="S296" s="48">
        <f t="shared" si="26"/>
        <v>8.6972857142857141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5.3416041666666674</v>
      </c>
      <c r="M297" s="59">
        <f>+F14209</f>
        <v>4.1680000000000001</v>
      </c>
      <c r="N297" s="59">
        <f>+G14209</f>
        <v>6.7629999999999999</v>
      </c>
      <c r="O297" s="59">
        <f>+H14209</f>
        <v>0.76739045900897307</v>
      </c>
      <c r="P297" s="59">
        <f>+I14209</f>
        <v>2.5949999999999998</v>
      </c>
      <c r="Q297" s="48">
        <f t="shared" si="24"/>
        <v>7.3242053571428585</v>
      </c>
      <c r="R297" s="48">
        <f t="shared" si="25"/>
        <v>6.2838571428571433</v>
      </c>
      <c r="S297" s="48">
        <f t="shared" si="26"/>
        <v>8.4784285714285712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4.8964166666666671</v>
      </c>
      <c r="M298" s="59">
        <f>+F14257</f>
        <v>3.67</v>
      </c>
      <c r="N298" s="59">
        <f>+G14257</f>
        <v>5.9489999999999998</v>
      </c>
      <c r="O298" s="59">
        <f>+H14257</f>
        <v>0.83139390345072695</v>
      </c>
      <c r="P298" s="59">
        <f>+I14257</f>
        <v>2.2789999999999999</v>
      </c>
      <c r="Q298" s="48">
        <f t="shared" si="24"/>
        <v>7.0465178571428577</v>
      </c>
      <c r="R298" s="48">
        <f t="shared" si="25"/>
        <v>6.0424285714285721</v>
      </c>
      <c r="S298" s="48">
        <f t="shared" si="26"/>
        <v>8.1112857142857138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5.1240416666666659</v>
      </c>
      <c r="M299" s="59">
        <f>+F14305</f>
        <v>3.7749999999999999</v>
      </c>
      <c r="N299" s="59">
        <f>+G14305</f>
        <v>6.1529999999999996</v>
      </c>
      <c r="O299" s="59">
        <f>+H14305</f>
        <v>0.83896952898622856</v>
      </c>
      <c r="P299" s="59">
        <f>+I14305</f>
        <v>2.3779999999999997</v>
      </c>
      <c r="Q299" s="48">
        <f t="shared" si="24"/>
        <v>6.657886904761904</v>
      </c>
      <c r="R299" s="48">
        <f t="shared" si="25"/>
        <v>5.5578571428571424</v>
      </c>
      <c r="S299" s="48">
        <f t="shared" si="26"/>
        <v>7.7698571428571421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6.6477291666666654</v>
      </c>
      <c r="M300" s="59">
        <f>+F14353</f>
        <v>5.7450000000000001</v>
      </c>
      <c r="N300" s="59">
        <f>+G14353</f>
        <v>7.5439999999999996</v>
      </c>
      <c r="O300" s="59">
        <f>+H14353</f>
        <v>0.70315234690712725</v>
      </c>
      <c r="P300" s="59">
        <f>+I14353</f>
        <v>1.7989999999999995</v>
      </c>
      <c r="Q300" s="48">
        <f t="shared" si="24"/>
        <v>6.3107053571428562</v>
      </c>
      <c r="R300" s="48">
        <f t="shared" si="25"/>
        <v>5.158142857142856</v>
      </c>
      <c r="S300" s="48">
        <f t="shared" si="26"/>
        <v>7.4468571428571417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6.8064999999999998</v>
      </c>
      <c r="M301" s="59">
        <f>+F14401</f>
        <v>5.8979999999999997</v>
      </c>
      <c r="N301" s="59">
        <f>+G14401</f>
        <v>8.0449999999999999</v>
      </c>
      <c r="O301" s="59">
        <f>+H14401</f>
        <v>0.55476347269651582</v>
      </c>
      <c r="P301" s="59">
        <f>+I14401</f>
        <v>2.1470000000000002</v>
      </c>
      <c r="Q301" s="48">
        <f t="shared" si="24"/>
        <v>6.0310089285714286</v>
      </c>
      <c r="R301" s="48">
        <f t="shared" si="25"/>
        <v>4.9158571428571429</v>
      </c>
      <c r="S301" s="48">
        <f t="shared" si="26"/>
        <v>7.1919999999999993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6.1094791666666639</v>
      </c>
      <c r="M302" s="59">
        <f>+F14449</f>
        <v>5.2050000000000001</v>
      </c>
      <c r="N302" s="59">
        <f>+G14449</f>
        <v>7.0149999999999997</v>
      </c>
      <c r="O302" s="59">
        <f>+H14449</f>
        <v>0.70610821271771929</v>
      </c>
      <c r="P302" s="59">
        <f>+I14449</f>
        <v>1.8099999999999996</v>
      </c>
      <c r="Q302" s="48">
        <f t="shared" si="24"/>
        <v>5.9163452380952375</v>
      </c>
      <c r="R302" s="48">
        <f t="shared" si="25"/>
        <v>4.8461428571428575</v>
      </c>
      <c r="S302" s="48">
        <f t="shared" si="26"/>
        <v>7.0448571428571425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7.2395208333333327</v>
      </c>
      <c r="M303" s="59">
        <f>+F14497</f>
        <v>6.6609999999999996</v>
      </c>
      <c r="N303" s="59">
        <f>+G14497</f>
        <v>8.0449999999999999</v>
      </c>
      <c r="O303" s="59">
        <f>+H14497</f>
        <v>0.50508482496289819</v>
      </c>
      <c r="P303" s="59">
        <f>+I14497</f>
        <v>1.3840000000000003</v>
      </c>
      <c r="Q303" s="48">
        <f t="shared" si="24"/>
        <v>6.0236130952380949</v>
      </c>
      <c r="R303" s="48">
        <f t="shared" si="25"/>
        <v>5.0174285714285718</v>
      </c>
      <c r="S303" s="48">
        <f t="shared" si="26"/>
        <v>7.0734285714285718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7.4495208333333318</v>
      </c>
      <c r="M304" s="59">
        <f>+F14545</f>
        <v>7.0149999999999997</v>
      </c>
      <c r="N304" s="59">
        <f>+G14545</f>
        <v>8.02</v>
      </c>
      <c r="O304" s="59">
        <f>+H14545</f>
        <v>0.30097416228847318</v>
      </c>
      <c r="P304" s="59">
        <f>+I14545</f>
        <v>1.0049999999999999</v>
      </c>
      <c r="Q304" s="48">
        <f t="shared" si="24"/>
        <v>6.3247440476190464</v>
      </c>
      <c r="R304" s="48">
        <f t="shared" si="25"/>
        <v>5.4241428571428569</v>
      </c>
      <c r="S304" s="48">
        <f t="shared" si="26"/>
        <v>7.2530000000000001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7.5010833333333364</v>
      </c>
      <c r="M305" s="59">
        <f>+F14593</f>
        <v>6.9649999999999999</v>
      </c>
      <c r="N305" s="59">
        <f>+G14593</f>
        <v>8.2200000000000006</v>
      </c>
      <c r="O305" s="59">
        <f>+H14593</f>
        <v>0.49638290956458347</v>
      </c>
      <c r="P305" s="59">
        <f>+I14593</f>
        <v>1.2550000000000008</v>
      </c>
      <c r="Q305" s="48">
        <f t="shared" si="24"/>
        <v>6.6968392857142849</v>
      </c>
      <c r="R305" s="48">
        <f t="shared" si="25"/>
        <v>5.8948571428571421</v>
      </c>
      <c r="S305" s="48">
        <f t="shared" si="26"/>
        <v>7.5774285714285714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7.7997708333333362</v>
      </c>
      <c r="M306" s="59">
        <f>+F14641</f>
        <v>7.3680000000000003</v>
      </c>
      <c r="N306" s="59">
        <f>+G14641</f>
        <v>8.3689999999999998</v>
      </c>
      <c r="O306" s="59">
        <f>+H14641</f>
        <v>0.30114259290054807</v>
      </c>
      <c r="P306" s="59">
        <f>+I14641</f>
        <v>1.0009999999999994</v>
      </c>
      <c r="Q306" s="48">
        <f t="shared" si="24"/>
        <v>7.0790863095238086</v>
      </c>
      <c r="R306" s="48">
        <f t="shared" si="25"/>
        <v>6.4081428571428578</v>
      </c>
      <c r="S306" s="48">
        <f t="shared" si="26"/>
        <v>7.8939999999999992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6.5366250000000008</v>
      </c>
      <c r="M307" s="59">
        <f>+F14689</f>
        <v>5.6929999999999996</v>
      </c>
      <c r="N307" s="59">
        <f>+G14689</f>
        <v>7.343</v>
      </c>
      <c r="O307" s="59">
        <f>+H14689</f>
        <v>0.45490890483933993</v>
      </c>
      <c r="P307" s="59">
        <f>+I14689</f>
        <v>1.6500000000000004</v>
      </c>
      <c r="Q307" s="48">
        <f t="shared" si="24"/>
        <v>7.0632142857142854</v>
      </c>
      <c r="R307" s="48">
        <f t="shared" si="25"/>
        <v>6.4007142857142858</v>
      </c>
      <c r="S307" s="48">
        <f t="shared" si="26"/>
        <v>7.8652857142857142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5.7558958333333328</v>
      </c>
      <c r="M308" s="59">
        <f>+F14737</f>
        <v>4.3239999999999998</v>
      </c>
      <c r="N308" s="59">
        <f>+G14737</f>
        <v>6.7629999999999999</v>
      </c>
      <c r="O308" s="59">
        <f>+H14737</f>
        <v>0.5792083827264306</v>
      </c>
      <c r="P308" s="59">
        <f>+I14737</f>
        <v>2.4390000000000001</v>
      </c>
      <c r="Q308" s="48">
        <f t="shared" si="24"/>
        <v>6.9131279761904763</v>
      </c>
      <c r="R308" s="48">
        <f t="shared" si="25"/>
        <v>6.1758571428571418</v>
      </c>
      <c r="S308" s="48">
        <f t="shared" si="26"/>
        <v>7.6821428571428569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3.2683541666666667</v>
      </c>
      <c r="M309" s="59">
        <f>+F14785</f>
        <v>2.4500000000000002</v>
      </c>
      <c r="N309" s="59">
        <f>+G14785</f>
        <v>4.22</v>
      </c>
      <c r="O309" s="59">
        <f>+H14785</f>
        <v>0.48193336210952054</v>
      </c>
      <c r="P309" s="59">
        <f>+I14785</f>
        <v>1.7699999999999996</v>
      </c>
      <c r="Q309" s="48">
        <f t="shared" si="24"/>
        <v>6.5072529761904772</v>
      </c>
      <c r="R309" s="48">
        <f t="shared" si="25"/>
        <v>5.782285714285714</v>
      </c>
      <c r="S309" s="48">
        <f t="shared" si="26"/>
        <v>7.282857142857142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3.3865624999999988</v>
      </c>
      <c r="M310" s="59">
        <f>+F14833</f>
        <v>3.0089999999999999</v>
      </c>
      <c r="N310" s="59">
        <f>+G14833</f>
        <v>4.3499999999999996</v>
      </c>
      <c r="O310" s="59">
        <f>+H14833</f>
        <v>0.41334257114048445</v>
      </c>
      <c r="P310" s="59">
        <f>+I14833</f>
        <v>1.3409999999999997</v>
      </c>
      <c r="Q310" s="48">
        <f t="shared" si="24"/>
        <v>5.9568303571428576</v>
      </c>
      <c r="R310" s="48">
        <f t="shared" si="25"/>
        <v>5.2605714285714287</v>
      </c>
      <c r="S310" s="48">
        <f t="shared" si="26"/>
        <v>6.7550000000000008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3.4481666666666668</v>
      </c>
      <c r="M311" s="59">
        <f>+F14881</f>
        <v>3.0089999999999999</v>
      </c>
      <c r="N311" s="59">
        <f>+G14881</f>
        <v>3.9580000000000002</v>
      </c>
      <c r="O311" s="59">
        <f>+H14881</f>
        <v>0.40074411283466244</v>
      </c>
      <c r="P311" s="59">
        <f>+I14881</f>
        <v>0.94900000000000029</v>
      </c>
      <c r="Q311" s="48">
        <f t="shared" si="24"/>
        <v>5.3852083333333338</v>
      </c>
      <c r="R311" s="48">
        <f t="shared" si="25"/>
        <v>4.6882857142857137</v>
      </c>
      <c r="S311" s="48">
        <f t="shared" si="26"/>
        <v>6.1747142857142858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4.8476041666666667</v>
      </c>
      <c r="M312" s="59">
        <f>+F14929</f>
        <v>3.88</v>
      </c>
      <c r="N312" s="59">
        <f>+G14929</f>
        <v>6.0510000000000002</v>
      </c>
      <c r="O312" s="59">
        <f>+H14929</f>
        <v>0.90341206025853193</v>
      </c>
      <c r="P312" s="59">
        <f>+I14929</f>
        <v>2.1710000000000003</v>
      </c>
      <c r="Q312" s="48">
        <f t="shared" si="24"/>
        <v>5.0061398809523814</v>
      </c>
      <c r="R312" s="48">
        <f t="shared" si="25"/>
        <v>4.2475714285714279</v>
      </c>
      <c r="S312" s="48">
        <f t="shared" si="26"/>
        <v>5.8648571428571428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6.197916666666667</v>
      </c>
      <c r="M313" s="59">
        <f>+F14977</f>
        <v>5.6929999999999996</v>
      </c>
      <c r="N313" s="59">
        <f>+G14977</f>
        <v>6.94</v>
      </c>
      <c r="O313" s="59">
        <f>+H14977</f>
        <v>0.42663870974453583</v>
      </c>
      <c r="P313" s="59">
        <f>+I14977</f>
        <v>1.2470000000000008</v>
      </c>
      <c r="Q313" s="48">
        <f t="shared" si="24"/>
        <v>4.777303571428571</v>
      </c>
      <c r="R313" s="48">
        <f t="shared" si="25"/>
        <v>4.008285714285714</v>
      </c>
      <c r="S313" s="48">
        <f t="shared" si="26"/>
        <v>5.6607142857142856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5.8193333333333328</v>
      </c>
      <c r="M314" s="59">
        <f>+F15025</f>
        <v>4.8440000000000003</v>
      </c>
      <c r="N314" s="59">
        <f>+G15025</f>
        <v>6.4580000000000002</v>
      </c>
      <c r="O314" s="59">
        <f>+H15025</f>
        <v>0.40218405510959426</v>
      </c>
      <c r="P314" s="59">
        <f>+I15025</f>
        <v>1.6139999999999999</v>
      </c>
      <c r="Q314" s="48">
        <f t="shared" si="24"/>
        <v>4.674833333333333</v>
      </c>
      <c r="R314" s="48">
        <f t="shared" si="25"/>
        <v>3.8870000000000005</v>
      </c>
      <c r="S314" s="48">
        <f t="shared" si="26"/>
        <v>5.5342857142857138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3.4810624999999997</v>
      </c>
      <c r="M315" s="59">
        <f>+F15073</f>
        <v>2.823</v>
      </c>
      <c r="N315" s="59">
        <f>+G15073</f>
        <v>4.74</v>
      </c>
      <c r="O315" s="59">
        <f>+H15073</f>
        <v>0.48958294914727951</v>
      </c>
      <c r="P315" s="59">
        <f>+I15073</f>
        <v>1.9170000000000003</v>
      </c>
      <c r="Q315" s="48">
        <f t="shared" si="24"/>
        <v>4.3498571428571422</v>
      </c>
      <c r="R315" s="48">
        <f t="shared" si="25"/>
        <v>3.6725714285714282</v>
      </c>
      <c r="S315" s="48">
        <f t="shared" si="26"/>
        <v>5.245285714285715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3.7088750000000004</v>
      </c>
      <c r="M316" s="59">
        <f>+F15121</f>
        <v>3.1680000000000001</v>
      </c>
      <c r="N316" s="59">
        <f>+G15121</f>
        <v>4.6360000000000001</v>
      </c>
      <c r="O316" s="59">
        <f>+H15121</f>
        <v>0.52435263532302911</v>
      </c>
      <c r="P316" s="59">
        <f>+I15121</f>
        <v>1.468</v>
      </c>
      <c r="Q316" s="48">
        <f t="shared" si="24"/>
        <v>4.4127886904761899</v>
      </c>
      <c r="R316" s="48">
        <f t="shared" si="25"/>
        <v>3.7751428571428569</v>
      </c>
      <c r="S316" s="48">
        <f t="shared" si="26"/>
        <v>5.3047142857142857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2.3299791666666665</v>
      </c>
      <c r="M317" s="59">
        <f>+F15169</f>
        <v>1.4530000000000001</v>
      </c>
      <c r="N317" s="59">
        <f>+G15169</f>
        <v>3.3010000000000002</v>
      </c>
      <c r="O317" s="59">
        <f>+H15169</f>
        <v>0.48486354691934114</v>
      </c>
      <c r="P317" s="59">
        <f>+I15169</f>
        <v>1.8480000000000001</v>
      </c>
      <c r="Q317" s="48">
        <f t="shared" si="24"/>
        <v>4.2618482142857141</v>
      </c>
      <c r="R317" s="48">
        <f t="shared" si="25"/>
        <v>3.5528571428571425</v>
      </c>
      <c r="S317" s="48">
        <f t="shared" si="26"/>
        <v>5.1548571428571446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4.3977708333333352</v>
      </c>
      <c r="M318" s="59">
        <f>+F15217</f>
        <v>2.85</v>
      </c>
      <c r="N318" s="59">
        <f>+G15217</f>
        <v>5.6929999999999996</v>
      </c>
      <c r="O318" s="59">
        <f>+H15217</f>
        <v>1.0964432486130187</v>
      </c>
      <c r="P318" s="59">
        <f>+I15217</f>
        <v>2.8429999999999995</v>
      </c>
      <c r="Q318" s="48">
        <f t="shared" si="24"/>
        <v>4.3975059523809525</v>
      </c>
      <c r="R318" s="48">
        <f t="shared" si="25"/>
        <v>3.5301428571428572</v>
      </c>
      <c r="S318" s="48">
        <f t="shared" si="26"/>
        <v>5.4027142857142847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6.151062500000001</v>
      </c>
      <c r="M319" s="59">
        <f>+F15265</f>
        <v>5.6680000000000001</v>
      </c>
      <c r="N319" s="59">
        <f>+G15265</f>
        <v>6.6609999999999996</v>
      </c>
      <c r="O319" s="59">
        <f>+H15265</f>
        <v>0.3167614987249367</v>
      </c>
      <c r="P319" s="59">
        <f>+I15265</f>
        <v>0.99299999999999944</v>
      </c>
      <c r="Q319" s="48">
        <f t="shared" si="24"/>
        <v>4.5837142857142865</v>
      </c>
      <c r="R319" s="48">
        <f t="shared" si="25"/>
        <v>3.7855714285714286</v>
      </c>
      <c r="S319" s="48">
        <f t="shared" si="26"/>
        <v>5.4898571428571419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5.2971250000000021</v>
      </c>
      <c r="M320" s="59">
        <f>+F15313</f>
        <v>4.6360000000000001</v>
      </c>
      <c r="N320" s="59">
        <f>+G15313</f>
        <v>5.8719999999999999</v>
      </c>
      <c r="O320" s="59">
        <f>+H15313</f>
        <v>0.37556718100335723</v>
      </c>
      <c r="P320" s="59">
        <f>+I15313</f>
        <v>1.2359999999999998</v>
      </c>
      <c r="Q320" s="48">
        <f t="shared" si="24"/>
        <v>4.455029761904763</v>
      </c>
      <c r="R320" s="48">
        <f t="shared" si="25"/>
        <v>3.6345714285714288</v>
      </c>
      <c r="S320" s="48">
        <f t="shared" si="26"/>
        <v>5.3372857142857137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3.5625208333333327</v>
      </c>
      <c r="M321" s="59">
        <f>+F15361</f>
        <v>2.4769999999999999</v>
      </c>
      <c r="N321" s="59">
        <f>+G15361</f>
        <v>4.74</v>
      </c>
      <c r="O321" s="59">
        <f>+H15361</f>
        <v>0.5357228558500563</v>
      </c>
      <c r="P321" s="59">
        <f>+I15361</f>
        <v>2.2630000000000003</v>
      </c>
      <c r="Q321" s="48">
        <f t="shared" si="24"/>
        <v>4.1326279761904772</v>
      </c>
      <c r="R321" s="48">
        <f t="shared" si="25"/>
        <v>3.2964285714285713</v>
      </c>
      <c r="S321" s="48">
        <f t="shared" si="26"/>
        <v>5.0918571428571431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3.0975416666666669</v>
      </c>
      <c r="M322" s="59">
        <f>+F15409</f>
        <v>1.913</v>
      </c>
      <c r="N322" s="59">
        <f>+G15409</f>
        <v>4.4279999999999999</v>
      </c>
      <c r="O322" s="59">
        <f>+H15409</f>
        <v>0.91511538531472425</v>
      </c>
      <c r="P322" s="59">
        <f>+I15409</f>
        <v>2.5149999999999997</v>
      </c>
      <c r="Q322" s="48">
        <f t="shared" si="24"/>
        <v>4.0778392857142869</v>
      </c>
      <c r="R322" s="48">
        <f t="shared" si="25"/>
        <v>3.1664285714285714</v>
      </c>
      <c r="S322" s="48">
        <f t="shared" si="26"/>
        <v>5.0472857142857137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3.1299166666666665</v>
      </c>
      <c r="M323" s="59">
        <f>+F15457</f>
        <v>2.5030000000000001</v>
      </c>
      <c r="N323" s="59">
        <f>+G15457</f>
        <v>4.0890000000000004</v>
      </c>
      <c r="O323" s="59">
        <f>+H15457</f>
        <v>0.37451221230171122</v>
      </c>
      <c r="P323" s="59">
        <f>+I15457</f>
        <v>1.5860000000000003</v>
      </c>
      <c r="Q323" s="48">
        <f t="shared" si="24"/>
        <v>3.9951309523809533</v>
      </c>
      <c r="R323" s="48">
        <f t="shared" si="25"/>
        <v>3.0714285714285716</v>
      </c>
      <c r="S323" s="48">
        <f t="shared" si="26"/>
        <v>4.9691428571428577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1.9570000000000001</v>
      </c>
      <c r="M324" s="59">
        <f>+F15505</f>
        <v>1.1259999999999999</v>
      </c>
      <c r="N324" s="59">
        <f>+G15505</f>
        <v>2.4769999999999999</v>
      </c>
      <c r="O324" s="59">
        <f>+H15505</f>
        <v>0.32576822461715288</v>
      </c>
      <c r="P324" s="59">
        <f>+I15505</f>
        <v>1.351</v>
      </c>
      <c r="Q324" s="48">
        <f t="shared" si="24"/>
        <v>3.9418482142857156</v>
      </c>
      <c r="R324" s="48">
        <f t="shared" si="25"/>
        <v>3.0247142857142859</v>
      </c>
      <c r="S324" s="48">
        <f t="shared" si="26"/>
        <v>4.8514285714285714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0.40652083333333339</v>
      </c>
      <c r="M325" s="59">
        <f>+F15553</f>
        <v>-4.0000000000000001E-3</v>
      </c>
      <c r="N325" s="59">
        <f>+G15553</f>
        <v>1.153</v>
      </c>
      <c r="O325" s="59">
        <f>+H15553</f>
        <v>0.38774514494584966</v>
      </c>
      <c r="P325" s="59">
        <f>+I15553</f>
        <v>1.157</v>
      </c>
      <c r="Q325" s="48">
        <f t="shared" si="24"/>
        <v>3.3716696428571429</v>
      </c>
      <c r="R325" s="48">
        <f t="shared" si="25"/>
        <v>2.6170000000000004</v>
      </c>
      <c r="S325" s="48">
        <f t="shared" si="26"/>
        <v>4.2028571428571428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0.17281250000000001</v>
      </c>
      <c r="M326" s="59">
        <f>+F15601</f>
        <v>-4.0000000000000001E-3</v>
      </c>
      <c r="N326" s="59">
        <f>+G15601</f>
        <v>0.90700000000000003</v>
      </c>
      <c r="O326" s="59">
        <f>+H15601</f>
        <v>0.25297427808443373</v>
      </c>
      <c r="P326" s="59">
        <f>+I15601</f>
        <v>0.91100000000000003</v>
      </c>
      <c r="Q326" s="48">
        <f t="shared" si="24"/>
        <v>2.5176339285714282</v>
      </c>
      <c r="R326" s="48">
        <f t="shared" si="25"/>
        <v>1.8067142857142857</v>
      </c>
      <c r="S326" s="48">
        <f t="shared" si="26"/>
        <v>3.3808571428571423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0.3755</v>
      </c>
      <c r="M327" s="59">
        <f>+F15649</f>
        <v>2.4E-2</v>
      </c>
      <c r="N327" s="59">
        <f>+G15649</f>
        <v>1.425</v>
      </c>
      <c r="O327" s="59">
        <f>+H15649</f>
        <v>0.42370217360180451</v>
      </c>
      <c r="P327" s="59">
        <f>+I15649</f>
        <v>1.401</v>
      </c>
      <c r="Q327" s="48">
        <f t="shared" si="24"/>
        <v>1.8145446428571428</v>
      </c>
      <c r="R327" s="48">
        <f t="shared" si="25"/>
        <v>1.1478571428571429</v>
      </c>
      <c r="S327" s="48">
        <f t="shared" si="26"/>
        <v>2.7455714285714286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0.51687500000000008</v>
      </c>
      <c r="M328" s="59">
        <f>+F15697</f>
        <v>-4.0000000000000001E-3</v>
      </c>
      <c r="N328" s="59">
        <f>+G15697</f>
        <v>1.153</v>
      </c>
      <c r="O328" s="59">
        <f>+H15697</f>
        <v>0.39383610507363909</v>
      </c>
      <c r="P328" s="59">
        <f>+I15697</f>
        <v>1.157</v>
      </c>
      <c r="Q328" s="48">
        <f t="shared" si="24"/>
        <v>1.3794523809523811</v>
      </c>
      <c r="R328" s="48">
        <f t="shared" si="25"/>
        <v>0.79342857142857159</v>
      </c>
      <c r="S328" s="48">
        <f t="shared" si="26"/>
        <v>2.2331428571428575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0.96147916666666688</v>
      </c>
      <c r="M329" s="59">
        <f>+F15745</f>
        <v>0.41199999999999998</v>
      </c>
      <c r="N329" s="59">
        <f>+G15745</f>
        <v>1.67</v>
      </c>
      <c r="O329" s="59">
        <f>+H15745</f>
        <v>0.43734605751603856</v>
      </c>
      <c r="P329" s="59">
        <f>+I15745</f>
        <v>1.258</v>
      </c>
      <c r="Q329" s="48">
        <f t="shared" si="24"/>
        <v>1.0743005952380951</v>
      </c>
      <c r="R329" s="48">
        <f t="shared" si="25"/>
        <v>0.57899999999999996</v>
      </c>
      <c r="S329" s="48">
        <f t="shared" si="26"/>
        <v>1.8391428571428574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0.20410416666666667</v>
      </c>
      <c r="M330" s="59">
        <f>+F15793</f>
        <v>-4.0000000000000001E-3</v>
      </c>
      <c r="N330" s="59">
        <f>+G15793</f>
        <v>0.79700000000000004</v>
      </c>
      <c r="O330" s="59">
        <f>+H15793</f>
        <v>0.2491609101187538</v>
      </c>
      <c r="P330" s="59">
        <f>+I15793</f>
        <v>0.80100000000000005</v>
      </c>
      <c r="Q330" s="48">
        <f t="shared" si="24"/>
        <v>0.65632738095238097</v>
      </c>
      <c r="R330" s="48">
        <f t="shared" si="25"/>
        <v>0.22085714285714284</v>
      </c>
      <c r="S330" s="48">
        <f t="shared" si="26"/>
        <v>1.368857142857143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5.5125000000000014E-2</v>
      </c>
      <c r="M331" s="59">
        <f>+F15841</f>
        <v>2.4E-2</v>
      </c>
      <c r="N331" s="59">
        <f>+G15841</f>
        <v>7.9000000000000001E-2</v>
      </c>
      <c r="O331" s="59">
        <f>+H15841</f>
        <v>1.2797315210454968E-2</v>
      </c>
      <c r="P331" s="59">
        <f>+I15841</f>
        <v>5.5E-2</v>
      </c>
      <c r="Q331" s="48">
        <f t="shared" si="24"/>
        <v>0.38463095238095241</v>
      </c>
      <c r="R331" s="48">
        <f t="shared" si="25"/>
        <v>6.3428571428571431E-2</v>
      </c>
      <c r="S331" s="48">
        <f t="shared" si="26"/>
        <v>1.0262857142857142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4.70625E-2</v>
      </c>
      <c r="M332" s="59">
        <f>+F15889</f>
        <v>2.4E-2</v>
      </c>
      <c r="N332" s="59">
        <f>+G15889</f>
        <v>5.0999999999999997E-2</v>
      </c>
      <c r="O332" s="59">
        <f>+H15889</f>
        <v>9.6301968562103116E-3</v>
      </c>
      <c r="P332" s="59">
        <f>+I15889</f>
        <v>2.6999999999999996E-2</v>
      </c>
      <c r="Q332" s="48">
        <f t="shared" si="24"/>
        <v>0.33327976190476194</v>
      </c>
      <c r="R332" s="48">
        <f t="shared" si="25"/>
        <v>6.7428571428571435E-2</v>
      </c>
      <c r="S332" s="48">
        <f t="shared" si="26"/>
        <v>0.86885714285714266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4.0312499999999994E-2</v>
      </c>
      <c r="M333" s="59">
        <f>+F15937</f>
        <v>2.4E-2</v>
      </c>
      <c r="N333" s="59">
        <f>+G15937</f>
        <v>5.0999999999999997E-2</v>
      </c>
      <c r="O333" s="59">
        <f>+H15937</f>
        <v>1.3343507864413257E-2</v>
      </c>
      <c r="P333" s="59">
        <f>+I15937</f>
        <v>2.6999999999999996E-2</v>
      </c>
      <c r="Q333" s="48">
        <f t="shared" ref="Q333:Q366" si="28">IF(L333="","",(AVERAGE(L327:L333)))</f>
        <v>0.31435119047619053</v>
      </c>
      <c r="R333" s="48">
        <f t="shared" ref="R333:R366" si="29">IF(L333="","",(AVERAGE(M327:M333)))</f>
        <v>7.1428571428571425E-2</v>
      </c>
      <c r="S333" s="48">
        <f t="shared" ref="S333:S366" si="30">IF(L333="","",(AVERAGE(N327:N333)))</f>
        <v>0.74657142857142855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4.0312499999999987E-2</v>
      </c>
      <c r="M334" s="59">
        <f>+F15985</f>
        <v>2.4E-2</v>
      </c>
      <c r="N334" s="59">
        <f>+G15985</f>
        <v>5.0999999999999997E-2</v>
      </c>
      <c r="O334" s="59">
        <f>+H15985</f>
        <v>1.3343507864413379E-2</v>
      </c>
      <c r="P334" s="59">
        <f>+I15985</f>
        <v>2.6999999999999996E-2</v>
      </c>
      <c r="Q334" s="48">
        <f t="shared" si="28"/>
        <v>0.266467261904762</v>
      </c>
      <c r="R334" s="48">
        <f t="shared" si="29"/>
        <v>7.1428571428571425E-2</v>
      </c>
      <c r="S334" s="48">
        <f t="shared" si="30"/>
        <v>0.55028571428571438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8.2500000000000059E-2</v>
      </c>
      <c r="M335" s="59">
        <f>+F16033</f>
        <v>5.0999999999999997E-2</v>
      </c>
      <c r="N335" s="59">
        <f>+G16033</f>
        <v>0.13500000000000001</v>
      </c>
      <c r="O335" s="59">
        <f>+H16033</f>
        <v>3.0902730031572304E-2</v>
      </c>
      <c r="P335" s="59">
        <f>+I16033</f>
        <v>8.4000000000000019E-2</v>
      </c>
      <c r="Q335" s="48">
        <f t="shared" si="28"/>
        <v>0.20441369047619054</v>
      </c>
      <c r="R335" s="48">
        <f t="shared" si="29"/>
        <v>7.9285714285714293E-2</v>
      </c>
      <c r="S335" s="48">
        <f t="shared" si="30"/>
        <v>0.40485714285714292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0.15552083333333341</v>
      </c>
      <c r="M336" s="59">
        <f>+F16081</f>
        <v>7.9000000000000001E-2</v>
      </c>
      <c r="N336" s="59">
        <f>+G16081</f>
        <v>0.27300000000000002</v>
      </c>
      <c r="O336" s="59">
        <f>+H16081</f>
        <v>5.7121739939876168E-2</v>
      </c>
      <c r="P336" s="59">
        <f>+I16081</f>
        <v>0.19400000000000001</v>
      </c>
      <c r="Q336" s="48">
        <f t="shared" si="28"/>
        <v>8.9276785714285739E-2</v>
      </c>
      <c r="R336" s="48">
        <f t="shared" si="29"/>
        <v>3.1714285714285709E-2</v>
      </c>
      <c r="S336" s="48">
        <f t="shared" si="30"/>
        <v>0.20528571428571432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0.36668750000000006</v>
      </c>
      <c r="M337" s="59">
        <f>+F16129</f>
        <v>0.19</v>
      </c>
      <c r="N337" s="59">
        <f>+G16129</f>
        <v>0.60499999999999998</v>
      </c>
      <c r="O337" s="59">
        <f>+H16129</f>
        <v>0.14903921463829578</v>
      </c>
      <c r="P337" s="59">
        <f>+I16129</f>
        <v>0.41499999999999998</v>
      </c>
      <c r="Q337" s="48">
        <f t="shared" si="28"/>
        <v>0.11250297619047622</v>
      </c>
      <c r="R337" s="48">
        <f t="shared" si="29"/>
        <v>5.9428571428571428E-2</v>
      </c>
      <c r="S337" s="48">
        <f t="shared" si="30"/>
        <v>0.17785714285714288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0.56568750000000023</v>
      </c>
      <c r="M338" s="59">
        <f>+F16177</f>
        <v>0.27300000000000002</v>
      </c>
      <c r="N338" s="59">
        <f>+G16177</f>
        <v>0.82499999999999996</v>
      </c>
      <c r="O338" s="59">
        <f>+H16177</f>
        <v>0.13393808608553071</v>
      </c>
      <c r="P338" s="59">
        <f>+I16177</f>
        <v>0.55199999999999994</v>
      </c>
      <c r="Q338" s="48">
        <f t="shared" si="28"/>
        <v>0.18544047619047624</v>
      </c>
      <c r="R338" s="48">
        <f t="shared" si="29"/>
        <v>9.5000000000000001E-2</v>
      </c>
      <c r="S338" s="48">
        <f t="shared" si="30"/>
        <v>0.28442857142857142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0.69637500000000008</v>
      </c>
      <c r="M339" s="59">
        <f>+F16225</f>
        <v>0.55000000000000004</v>
      </c>
      <c r="N339" s="59">
        <f>+G16225</f>
        <v>0.96199999999999997</v>
      </c>
      <c r="O339" s="59">
        <f>+H16225</f>
        <v>0.12715639976029411</v>
      </c>
      <c r="P339" s="59">
        <f>+I16225</f>
        <v>0.41199999999999992</v>
      </c>
      <c r="Q339" s="48">
        <f t="shared" si="28"/>
        <v>0.2781994047619048</v>
      </c>
      <c r="R339" s="48">
        <f t="shared" si="29"/>
        <v>0.17014285714285715</v>
      </c>
      <c r="S339" s="48">
        <f t="shared" si="30"/>
        <v>0.41457142857142859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0.69381250000000005</v>
      </c>
      <c r="M340" s="59">
        <f>+F16273</f>
        <v>0.439</v>
      </c>
      <c r="N340" s="59">
        <f>+G16273</f>
        <v>1.18</v>
      </c>
      <c r="O340" s="59">
        <f>+H16273</f>
        <v>0.21703246705347806</v>
      </c>
      <c r="P340" s="59">
        <f>+I16273</f>
        <v>0.74099999999999988</v>
      </c>
      <c r="Q340" s="48">
        <f t="shared" si="28"/>
        <v>0.37155654761904772</v>
      </c>
      <c r="R340" s="48">
        <f t="shared" si="29"/>
        <v>0.22942857142857145</v>
      </c>
      <c r="S340" s="48">
        <f t="shared" si="30"/>
        <v>0.57585714285714285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0.66379166666666689</v>
      </c>
      <c r="M341" s="59">
        <f>+F16321</f>
        <v>0.55000000000000004</v>
      </c>
      <c r="N341" s="59">
        <f>+G16321</f>
        <v>0.85199999999999998</v>
      </c>
      <c r="O341" s="59">
        <f>+H16321</f>
        <v>7.5683258873799342E-2</v>
      </c>
      <c r="P341" s="59">
        <f>+I16321</f>
        <v>0.30199999999999994</v>
      </c>
      <c r="Q341" s="48">
        <f t="shared" si="28"/>
        <v>0.46062500000000012</v>
      </c>
      <c r="R341" s="48">
        <f t="shared" si="29"/>
        <v>0.3045714285714286</v>
      </c>
      <c r="S341" s="48">
        <f t="shared" si="30"/>
        <v>0.69028571428571428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1.1024375</v>
      </c>
      <c r="M342" s="59">
        <f>+F16369</f>
        <v>0.71499999999999997</v>
      </c>
      <c r="N342" s="59">
        <f>+G16369</f>
        <v>1.643</v>
      </c>
      <c r="O342" s="59">
        <f>+H16369</f>
        <v>0.28807607640668864</v>
      </c>
      <c r="P342" s="59">
        <f>+I16369</f>
        <v>0.92800000000000005</v>
      </c>
      <c r="Q342" s="48">
        <f t="shared" si="28"/>
        <v>0.60633035714285721</v>
      </c>
      <c r="R342" s="48">
        <f t="shared" si="29"/>
        <v>0.39942857142857147</v>
      </c>
      <c r="S342" s="48">
        <f t="shared" si="30"/>
        <v>0.90571428571428569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1.7752083333333337</v>
      </c>
      <c r="M343" s="59">
        <f>+F16417</f>
        <v>0.90700000000000003</v>
      </c>
      <c r="N343" s="59">
        <f>+G16417</f>
        <v>2.77</v>
      </c>
      <c r="O343" s="59">
        <f>+H16417</f>
        <v>0.75070474572112889</v>
      </c>
      <c r="P343" s="59">
        <f>+I16417</f>
        <v>1.863</v>
      </c>
      <c r="Q343" s="48">
        <f t="shared" si="28"/>
        <v>0.83771428571428586</v>
      </c>
      <c r="R343" s="48">
        <f t="shared" si="29"/>
        <v>0.51771428571428568</v>
      </c>
      <c r="S343" s="48">
        <f t="shared" si="30"/>
        <v>1.2624285714285715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1.4499166666666667</v>
      </c>
      <c r="M344" s="59">
        <f>+F16465</f>
        <v>0.57699999999999996</v>
      </c>
      <c r="N344" s="59">
        <f>+G16465</f>
        <v>2.423</v>
      </c>
      <c r="O344" s="59">
        <f>+H16465</f>
        <v>0.4564626168344732</v>
      </c>
      <c r="P344" s="59">
        <f>+I16465</f>
        <v>1.8460000000000001</v>
      </c>
      <c r="Q344" s="48">
        <f t="shared" si="28"/>
        <v>0.99246130952380962</v>
      </c>
      <c r="R344" s="48">
        <f t="shared" si="29"/>
        <v>0.57300000000000006</v>
      </c>
      <c r="S344" s="48">
        <f t="shared" si="30"/>
        <v>1.522142857142857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0.96893749999999956</v>
      </c>
      <c r="M345" s="59">
        <f>+F16513</f>
        <v>0.46700000000000003</v>
      </c>
      <c r="N345" s="59">
        <f>+G16513</f>
        <v>1.5069999999999999</v>
      </c>
      <c r="O345" s="59">
        <f>+H16513</f>
        <v>0.42996078031185997</v>
      </c>
      <c r="P345" s="59">
        <f>+I16513</f>
        <v>1.0399999999999998</v>
      </c>
      <c r="Q345" s="48">
        <f t="shared" si="28"/>
        <v>1.0500684523809523</v>
      </c>
      <c r="R345" s="48">
        <f t="shared" si="29"/>
        <v>0.60071428571428576</v>
      </c>
      <c r="S345" s="48">
        <f t="shared" si="30"/>
        <v>1.6195714285714284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1.5406666666666669</v>
      </c>
      <c r="M346" s="59">
        <f>+F16561</f>
        <v>1.153</v>
      </c>
      <c r="N346" s="59">
        <f>+G16561</f>
        <v>1.994</v>
      </c>
      <c r="O346" s="59">
        <f>+H16561</f>
        <v>0.32223067813148476</v>
      </c>
      <c r="P346" s="59">
        <f>+I16561</f>
        <v>0.84099999999999997</v>
      </c>
      <c r="Q346" s="48">
        <f t="shared" si="28"/>
        <v>1.1706815476190475</v>
      </c>
      <c r="R346" s="48">
        <f t="shared" si="29"/>
        <v>0.68685714285714283</v>
      </c>
      <c r="S346" s="48">
        <f t="shared" si="30"/>
        <v>1.7669999999999999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1.6158541666666675</v>
      </c>
      <c r="M347" s="59">
        <f>+F16609</f>
        <v>1.3440000000000001</v>
      </c>
      <c r="N347" s="59">
        <f>+G16609</f>
        <v>1.8049999999999999</v>
      </c>
      <c r="O347" s="59">
        <f>+H16609</f>
        <v>0.14359398872964976</v>
      </c>
      <c r="P347" s="59">
        <f>+I16609</f>
        <v>0.46099999999999985</v>
      </c>
      <c r="Q347" s="48">
        <f t="shared" si="28"/>
        <v>1.3024017857142858</v>
      </c>
      <c r="R347" s="48">
        <f t="shared" si="29"/>
        <v>0.81614285714285717</v>
      </c>
      <c r="S347" s="48">
        <f t="shared" si="30"/>
        <v>1.8562857142857143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1.7845000000000002</v>
      </c>
      <c r="M348" s="59">
        <f>+F16657</f>
        <v>1.4530000000000001</v>
      </c>
      <c r="N348" s="59">
        <f>+G16657</f>
        <v>2.37</v>
      </c>
      <c r="O348" s="59">
        <f>+H16657</f>
        <v>0.28556789258702625</v>
      </c>
      <c r="P348" s="59">
        <f>+I16657</f>
        <v>0.91700000000000004</v>
      </c>
      <c r="Q348" s="48">
        <f t="shared" si="28"/>
        <v>1.4625029761904762</v>
      </c>
      <c r="R348" s="48">
        <f t="shared" si="29"/>
        <v>0.94514285714285717</v>
      </c>
      <c r="S348" s="48">
        <f t="shared" si="30"/>
        <v>2.0731428571428574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1.6715000000000007</v>
      </c>
      <c r="M349" s="59">
        <f>+F16705</f>
        <v>1.262</v>
      </c>
      <c r="N349" s="59">
        <f>+G16705</f>
        <v>2.2090000000000001</v>
      </c>
      <c r="O349" s="59">
        <f>+H16705</f>
        <v>0.34397315580564014</v>
      </c>
      <c r="P349" s="59">
        <f>+I16705</f>
        <v>0.94700000000000006</v>
      </c>
      <c r="Q349" s="48">
        <f t="shared" si="28"/>
        <v>1.5437976190476193</v>
      </c>
      <c r="R349" s="48">
        <f t="shared" si="29"/>
        <v>1.0232857142857144</v>
      </c>
      <c r="S349" s="48">
        <f t="shared" si="30"/>
        <v>2.1539999999999999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0.85183333333333355</v>
      </c>
      <c r="M350" s="59">
        <f>+F16753</f>
        <v>0.19</v>
      </c>
      <c r="N350" s="59">
        <f>+G16753</f>
        <v>1.5609999999999999</v>
      </c>
      <c r="O350" s="59">
        <f>+H16753</f>
        <v>0.3326513946380048</v>
      </c>
      <c r="P350" s="59">
        <f>+I16753</f>
        <v>1.371</v>
      </c>
      <c r="Q350" s="48">
        <f t="shared" si="28"/>
        <v>1.4118869047619051</v>
      </c>
      <c r="R350" s="48">
        <f t="shared" si="29"/>
        <v>0.92085714285714293</v>
      </c>
      <c r="S350" s="48">
        <f t="shared" si="30"/>
        <v>1.9812857142857143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0.27666666666666651</v>
      </c>
      <c r="M351" s="59">
        <f>+F16801</f>
        <v>-4.0000000000000001E-3</v>
      </c>
      <c r="N351" s="59">
        <f>+G16801</f>
        <v>0.55000000000000004</v>
      </c>
      <c r="O351" s="59">
        <f>+H16801</f>
        <v>0.1948281657882073</v>
      </c>
      <c r="P351" s="59">
        <f>+I16801</f>
        <v>0.55400000000000005</v>
      </c>
      <c r="Q351" s="48">
        <f t="shared" si="28"/>
        <v>1.2442797619047623</v>
      </c>
      <c r="R351" s="48">
        <f t="shared" si="29"/>
        <v>0.83785714285714297</v>
      </c>
      <c r="S351" s="48">
        <f t="shared" si="30"/>
        <v>1.7137142857142857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3.0750000000000013E-2</v>
      </c>
      <c r="M352" s="59">
        <f>+F16849</f>
        <v>2.4E-2</v>
      </c>
      <c r="N352" s="59">
        <f>+G16849</f>
        <v>5.0999999999999997E-2</v>
      </c>
      <c r="O352" s="59">
        <f>+H16849</f>
        <v>1.1815064311329419E-2</v>
      </c>
      <c r="P352" s="59">
        <f>+I16849</f>
        <v>2.6999999999999996E-2</v>
      </c>
      <c r="Q352" s="48">
        <f t="shared" si="28"/>
        <v>1.1102529761904765</v>
      </c>
      <c r="R352" s="48">
        <f t="shared" si="29"/>
        <v>0.77457142857142869</v>
      </c>
      <c r="S352" s="48">
        <f t="shared" si="30"/>
        <v>1.5057142857142858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0.10166666666666668</v>
      </c>
      <c r="M353" s="59">
        <f>+F16897</f>
        <v>2.4E-2</v>
      </c>
      <c r="N353" s="59">
        <f>+G16897</f>
        <v>0.32900000000000001</v>
      </c>
      <c r="O353" s="59">
        <f>+H16897</f>
        <v>0.1065568140004621</v>
      </c>
      <c r="P353" s="59">
        <f>+I16897</f>
        <v>0.30499999999999999</v>
      </c>
      <c r="Q353" s="48">
        <f t="shared" si="28"/>
        <v>0.90468154761904784</v>
      </c>
      <c r="R353" s="48">
        <f t="shared" si="29"/>
        <v>0.61328571428571443</v>
      </c>
      <c r="S353" s="48">
        <f t="shared" si="30"/>
        <v>1.267857142857143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0.43339583333333326</v>
      </c>
      <c r="M354" s="59">
        <f>+F16945</f>
        <v>0.27300000000000002</v>
      </c>
      <c r="N354" s="59">
        <f>+G16945</f>
        <v>0.68700000000000006</v>
      </c>
      <c r="O354" s="59">
        <f>+H16945</f>
        <v>0.12720225803952812</v>
      </c>
      <c r="P354" s="59">
        <f>+I16945</f>
        <v>0.41400000000000003</v>
      </c>
      <c r="Q354" s="48">
        <f t="shared" si="28"/>
        <v>0.73575892857142866</v>
      </c>
      <c r="R354" s="48">
        <f t="shared" si="29"/>
        <v>0.4602857142857143</v>
      </c>
      <c r="S354" s="48">
        <f t="shared" si="30"/>
        <v>1.1081428571428573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0.43743749999999992</v>
      </c>
      <c r="M355" s="59">
        <f>+F16993</f>
        <v>0.246</v>
      </c>
      <c r="N355" s="59">
        <f>+G16993</f>
        <v>0.79700000000000004</v>
      </c>
      <c r="O355" s="59">
        <f>+H16993</f>
        <v>0.13899485774201698</v>
      </c>
      <c r="P355" s="59">
        <f>+I16993</f>
        <v>0.55100000000000005</v>
      </c>
      <c r="Q355" s="48">
        <f t="shared" si="28"/>
        <v>0.54332142857142862</v>
      </c>
      <c r="R355" s="48">
        <f t="shared" si="29"/>
        <v>0.28785714285714287</v>
      </c>
      <c r="S355" s="48">
        <f t="shared" si="30"/>
        <v>0.88342857142857145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0.65733333333333321</v>
      </c>
      <c r="M356" s="59">
        <f>+F17041</f>
        <v>0.38400000000000001</v>
      </c>
      <c r="N356" s="59">
        <f>+G17041</f>
        <v>0.96199999999999997</v>
      </c>
      <c r="O356" s="59">
        <f>+H17041</f>
        <v>0.20239253343108399</v>
      </c>
      <c r="P356" s="59">
        <f>+I17041</f>
        <v>0.57799999999999996</v>
      </c>
      <c r="Q356" s="48">
        <f t="shared" si="28"/>
        <v>0.39844047619047618</v>
      </c>
      <c r="R356" s="48">
        <f t="shared" si="29"/>
        <v>0.16242857142857142</v>
      </c>
      <c r="S356" s="48">
        <f t="shared" si="30"/>
        <v>0.70528571428571429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1.0558749999999999</v>
      </c>
      <c r="M357" s="59">
        <f>+F17089</f>
        <v>0.77</v>
      </c>
      <c r="N357" s="59">
        <f>+G17089</f>
        <v>1.4530000000000001</v>
      </c>
      <c r="O357" s="59">
        <f>+H17089</f>
        <v>0.25840143806002569</v>
      </c>
      <c r="P357" s="59">
        <f>+I17089</f>
        <v>0.68300000000000005</v>
      </c>
      <c r="Q357" s="48">
        <f t="shared" si="28"/>
        <v>0.42758928571428567</v>
      </c>
      <c r="R357" s="48">
        <f t="shared" si="29"/>
        <v>0.2452857142857143</v>
      </c>
      <c r="S357" s="48">
        <f t="shared" si="30"/>
        <v>0.68985714285714295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0.8158958333333336</v>
      </c>
      <c r="M358" s="59">
        <f>+F17137</f>
        <v>0.46700000000000003</v>
      </c>
      <c r="N358" s="59">
        <f>+G17137</f>
        <v>1.18</v>
      </c>
      <c r="O358" s="59">
        <f>+H17137</f>
        <v>0.1897436388733682</v>
      </c>
      <c r="P358" s="59">
        <f>+I17137</f>
        <v>0.71299999999999986</v>
      </c>
      <c r="Q358" s="48">
        <f t="shared" si="28"/>
        <v>0.50462202380952381</v>
      </c>
      <c r="R358" s="48">
        <f t="shared" si="29"/>
        <v>0.31257142857142861</v>
      </c>
      <c r="S358" s="48">
        <f t="shared" si="30"/>
        <v>0.77985714285714292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0.97547916666666656</v>
      </c>
      <c r="M359" s="59">
        <f>+F17185</f>
        <v>0.66</v>
      </c>
      <c r="N359" s="59">
        <f>+G17185</f>
        <v>1.3440000000000001</v>
      </c>
      <c r="O359" s="59">
        <f>+H17185</f>
        <v>0.26729257136268025</v>
      </c>
      <c r="P359" s="59">
        <f>+I17185</f>
        <v>0.68400000000000005</v>
      </c>
      <c r="Q359" s="48">
        <f t="shared" si="28"/>
        <v>0.63958333333333328</v>
      </c>
      <c r="R359" s="48">
        <f t="shared" si="29"/>
        <v>0.40342857142857147</v>
      </c>
      <c r="S359" s="48">
        <f t="shared" si="30"/>
        <v>0.96457142857142864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0.88395833333333351</v>
      </c>
      <c r="M360" s="59">
        <f>+F17233</f>
        <v>-4.0000000000000001E-3</v>
      </c>
      <c r="N360" s="59">
        <f>+G17233</f>
        <v>1.3440000000000001</v>
      </c>
      <c r="O360" s="59">
        <f>+H17233</f>
        <v>0.41458546116564343</v>
      </c>
      <c r="P360" s="59">
        <f>+I17233</f>
        <v>1.3480000000000001</v>
      </c>
      <c r="Q360" s="48">
        <f t="shared" si="28"/>
        <v>0.75133928571428565</v>
      </c>
      <c r="R360" s="48">
        <f t="shared" si="29"/>
        <v>0.39942857142857147</v>
      </c>
      <c r="S360" s="48">
        <f t="shared" si="30"/>
        <v>1.1095714285714287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0.25479166666666658</v>
      </c>
      <c r="M361" s="59">
        <f>+F17281</f>
        <v>2.4E-2</v>
      </c>
      <c r="N361" s="59">
        <f>+G17281</f>
        <v>0.46700000000000003</v>
      </c>
      <c r="O361" s="59">
        <f>+H17281</f>
        <v>0.13808075933775427</v>
      </c>
      <c r="P361" s="59">
        <f>+I17281</f>
        <v>0.443</v>
      </c>
      <c r="Q361" s="48">
        <f t="shared" si="28"/>
        <v>0.7258244047619048</v>
      </c>
      <c r="R361" s="48">
        <f t="shared" si="29"/>
        <v>0.36385714285714288</v>
      </c>
      <c r="S361" s="48">
        <f t="shared" si="30"/>
        <v>1.0781428571428571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0.33702083333333338</v>
      </c>
      <c r="M362" s="59">
        <f>+F17329</f>
        <v>0.19</v>
      </c>
      <c r="N362" s="59">
        <f>+G17329</f>
        <v>0.74199999999999999</v>
      </c>
      <c r="O362" s="59">
        <f>+H17329</f>
        <v>0.18369916313217374</v>
      </c>
      <c r="P362" s="59">
        <f>+I17329</f>
        <v>0.55200000000000005</v>
      </c>
      <c r="Q362" s="48">
        <f t="shared" si="28"/>
        <v>0.71147916666666677</v>
      </c>
      <c r="R362" s="48">
        <f t="shared" si="29"/>
        <v>0.35585714285714287</v>
      </c>
      <c r="S362" s="48">
        <f t="shared" si="30"/>
        <v>1.0702857142857143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0.33075000000000004</v>
      </c>
      <c r="M363" s="59">
        <f>+F17377</f>
        <v>0.107</v>
      </c>
      <c r="N363" s="59">
        <f>+G17377</f>
        <v>0.77</v>
      </c>
      <c r="O363" s="59">
        <f>+H17377</f>
        <v>0.20057391060908503</v>
      </c>
      <c r="P363" s="59">
        <f>+I17377</f>
        <v>0.66300000000000003</v>
      </c>
      <c r="Q363" s="48">
        <f t="shared" si="28"/>
        <v>0.66482440476190496</v>
      </c>
      <c r="R363" s="48">
        <f t="shared" si="29"/>
        <v>0.31628571428571434</v>
      </c>
      <c r="S363" s="48">
        <f t="shared" si="30"/>
        <v>1.0428571428571429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0.32599999999999996</v>
      </c>
      <c r="M364" s="59">
        <f>+F17425</f>
        <v>-4.0000000000000001E-3</v>
      </c>
      <c r="N364" s="59">
        <f>+G17425</f>
        <v>0.88</v>
      </c>
      <c r="O364" s="59">
        <f>+H17425</f>
        <v>0.24811159122888163</v>
      </c>
      <c r="P364" s="59">
        <f>+I17425</f>
        <v>0.88400000000000001</v>
      </c>
      <c r="Q364" s="48">
        <f t="shared" si="28"/>
        <v>0.56055654761904772</v>
      </c>
      <c r="R364" s="48">
        <f t="shared" si="29"/>
        <v>0.20571428571428571</v>
      </c>
      <c r="S364" s="48">
        <f t="shared" si="30"/>
        <v>0.96099999999999997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5.5708333333333367E-2</v>
      </c>
      <c r="M365" s="59">
        <f>+F17473</f>
        <v>2.4E-2</v>
      </c>
      <c r="N365" s="59">
        <f>+G17473</f>
        <v>0.218</v>
      </c>
      <c r="O365" s="59">
        <f>+H17473</f>
        <v>5.1760889833078125E-2</v>
      </c>
      <c r="P365" s="59">
        <f>+I17473</f>
        <v>0.19400000000000001</v>
      </c>
      <c r="Q365" s="48">
        <f t="shared" si="28"/>
        <v>0.45195833333333335</v>
      </c>
      <c r="R365" s="48">
        <f t="shared" si="29"/>
        <v>0.14242857142857143</v>
      </c>
      <c r="S365" s="48">
        <f t="shared" si="30"/>
        <v>0.82357142857142851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5.5041666666666683E-2</v>
      </c>
      <c r="M366" s="59">
        <f>+F17521</f>
        <v>-4.0000000000000001E-3</v>
      </c>
      <c r="N366" s="59">
        <f>+G17521</f>
        <v>0.30099999999999999</v>
      </c>
      <c r="O366" s="59">
        <f>+H17521</f>
        <v>7.6602304929860837E-2</v>
      </c>
      <c r="P366" s="59">
        <f>+I17521</f>
        <v>0.30499999999999999</v>
      </c>
      <c r="Q366" s="48">
        <f t="shared" si="28"/>
        <v>0.32046726190476199</v>
      </c>
      <c r="R366" s="48">
        <f t="shared" si="29"/>
        <v>4.7571428571428577E-2</v>
      </c>
      <c r="S366" s="48">
        <f t="shared" si="30"/>
        <v>0.6745714285714286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7.5751091008771994</v>
      </c>
      <c r="M368" s="48">
        <f t="shared" si="32"/>
        <v>6.3749210526315787</v>
      </c>
      <c r="N368" s="48">
        <f t="shared" si="32"/>
        <v>8.9014210526315818</v>
      </c>
      <c r="O368" s="48"/>
      <c r="P368" s="48">
        <f t="shared" si="32"/>
        <v>2.5264999999999991</v>
      </c>
      <c r="Q368" s="48">
        <f t="shared" si="32"/>
        <v>7.8965484042136636</v>
      </c>
      <c r="R368" s="48">
        <f t="shared" si="32"/>
        <v>6.6411525062656649</v>
      </c>
      <c r="S368" s="48">
        <f t="shared" si="32"/>
        <v>9.2720144423558857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3.0750000000000013E-2</v>
      </c>
      <c r="M369" s="48">
        <f t="shared" si="33"/>
        <v>-4.0000000000000001E-3</v>
      </c>
      <c r="N369" s="48">
        <f t="shared" si="33"/>
        <v>5.0999999999999997E-2</v>
      </c>
      <c r="O369" s="48"/>
      <c r="P369" s="48">
        <f t="shared" si="33"/>
        <v>2.6999999999999996E-2</v>
      </c>
      <c r="Q369" s="48">
        <f t="shared" si="33"/>
        <v>8.9276785714285739E-2</v>
      </c>
      <c r="R369" s="48">
        <f t="shared" si="33"/>
        <v>3.1714285714285709E-2</v>
      </c>
      <c r="S369" s="48">
        <f t="shared" si="33"/>
        <v>0.17785714285714288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18.136854166666662</v>
      </c>
      <c r="M370" s="48">
        <f t="shared" si="34"/>
        <v>15.939</v>
      </c>
      <c r="N370" s="48">
        <f t="shared" si="34"/>
        <v>21.413</v>
      </c>
      <c r="O370" s="48"/>
      <c r="P370" s="48">
        <f t="shared" si="34"/>
        <v>6.9199999999999982</v>
      </c>
      <c r="Q370" s="48">
        <f t="shared" si="34"/>
        <v>17.242297619047619</v>
      </c>
      <c r="R370" s="48">
        <f t="shared" si="34"/>
        <v>14.709142857142854</v>
      </c>
      <c r="S370" s="48">
        <f t="shared" si="34"/>
        <v>20.011285714285716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5.5893065289492405</v>
      </c>
      <c r="M371" s="48">
        <f t="shared" si="35"/>
        <v>4.8703199366280643</v>
      </c>
      <c r="N371" s="48">
        <f t="shared" si="35"/>
        <v>6.3671766649330293</v>
      </c>
      <c r="O371" s="48"/>
      <c r="P371" s="48">
        <f t="shared" si="35"/>
        <v>1.7538282479133502</v>
      </c>
      <c r="Q371" s="48">
        <f t="shared" si="35"/>
        <v>5.5428384218149764</v>
      </c>
      <c r="R371" s="48">
        <f t="shared" si="35"/>
        <v>4.7783963102529565</v>
      </c>
      <c r="S371" s="48">
        <f t="shared" si="35"/>
        <v>6.325613106014746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152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79"/>
      <c r="D9314" s="50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79"/>
      <c r="D9315" s="50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79"/>
      <c r="D9316" s="50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79"/>
      <c r="D9317" s="50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79"/>
      <c r="D9318" s="50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79"/>
      <c r="D9319" s="50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79"/>
      <c r="D9320" s="50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79"/>
      <c r="D9321" s="50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79"/>
      <c r="D9322" s="50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79"/>
      <c r="D9323" s="50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79"/>
      <c r="D9324" s="50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79"/>
      <c r="D9325" s="50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79"/>
      <c r="D9326" s="50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79"/>
      <c r="D9327" s="50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79"/>
      <c r="D9328" s="50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79"/>
      <c r="D9329" s="50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79"/>
      <c r="D9330" s="50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79"/>
      <c r="D9331" s="50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79"/>
      <c r="D9332" s="50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79"/>
      <c r="D9333" s="50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79"/>
      <c r="D9334" s="50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79"/>
      <c r="D9335" s="50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79"/>
      <c r="D9336" s="50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79"/>
      <c r="D9337" s="50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79"/>
      <c r="D9338" s="50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79"/>
      <c r="D9339" s="50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79"/>
      <c r="D9340" s="50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79"/>
      <c r="D9341" s="50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79"/>
      <c r="D9342" s="50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79"/>
      <c r="D9343" s="50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79"/>
      <c r="D9344" s="50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79"/>
      <c r="D9345" s="50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79"/>
      <c r="D9346" s="50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79"/>
      <c r="D9347" s="50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79"/>
      <c r="D9348" s="50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79"/>
      <c r="D9349" s="50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79"/>
      <c r="D9350" s="50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79"/>
      <c r="D9351" s="50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79"/>
      <c r="D9352" s="50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79"/>
      <c r="D9353" s="50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79"/>
      <c r="D9354" s="50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79"/>
      <c r="D9355" s="50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79"/>
      <c r="D9356" s="50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79"/>
      <c r="D9357" s="50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79"/>
      <c r="D9358" s="50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79"/>
      <c r="D9359" s="50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79"/>
      <c r="D9360" s="50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79"/>
      <c r="D9361" s="50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79"/>
      <c r="D9362" s="50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79"/>
      <c r="D9363" s="50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79"/>
      <c r="D9364" s="50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79"/>
      <c r="D9365" s="50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79"/>
      <c r="D9366" s="50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79"/>
      <c r="D9367" s="50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79"/>
      <c r="D9368" s="50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79"/>
      <c r="D9369" s="50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79"/>
      <c r="D9370" s="50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79"/>
      <c r="D9371" s="50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79"/>
      <c r="D9372" s="50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79"/>
      <c r="D9373" s="50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79"/>
      <c r="D9374" s="50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79"/>
      <c r="D9375" s="50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79"/>
      <c r="D9376" s="50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79"/>
      <c r="D9377" s="50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79"/>
      <c r="D9378" s="50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79"/>
      <c r="D9379" s="50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79"/>
      <c r="D9380" s="50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79"/>
      <c r="D9381" s="50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79"/>
      <c r="D9382" s="50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79"/>
      <c r="D9383" s="50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79"/>
      <c r="D9384" s="50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79"/>
      <c r="D9385" s="50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79"/>
      <c r="D9386" s="50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79"/>
      <c r="D9387" s="50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79"/>
      <c r="D9388" s="50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79"/>
      <c r="D9389" s="50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79"/>
      <c r="D9390" s="50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79"/>
      <c r="D9391" s="50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79"/>
      <c r="D9392" s="50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79"/>
      <c r="D9393" s="50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79"/>
      <c r="D9394" s="50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79"/>
      <c r="D9395" s="50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79"/>
      <c r="D9396" s="50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79"/>
      <c r="D9397" s="50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79"/>
      <c r="D9398" s="50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79"/>
      <c r="D9399" s="50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79"/>
      <c r="D9400" s="50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79"/>
      <c r="D9401" s="50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79"/>
      <c r="D9402" s="50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79"/>
      <c r="D9403" s="50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79"/>
      <c r="D9404" s="50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79"/>
      <c r="D9405" s="50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79"/>
      <c r="D9406" s="50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79"/>
      <c r="D9407" s="50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79"/>
      <c r="D9408" s="50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79"/>
      <c r="D9409" s="50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79"/>
      <c r="D9410" s="50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79"/>
      <c r="D9411" s="50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79"/>
      <c r="D9412" s="50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79"/>
      <c r="D9413" s="50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79"/>
      <c r="D9414" s="50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79"/>
      <c r="D9415" s="50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79"/>
      <c r="D9416" s="50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79"/>
      <c r="D9417" s="50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79"/>
      <c r="D9418" s="50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79"/>
      <c r="D9419" s="50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79"/>
      <c r="D9420" s="50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79"/>
      <c r="D9421" s="50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79"/>
      <c r="D9422" s="50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79"/>
      <c r="D9423" s="50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79"/>
      <c r="D9424" s="50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79"/>
      <c r="D9425" s="50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79"/>
      <c r="D9426" s="50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79"/>
      <c r="D9427" s="50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79"/>
      <c r="D9428" s="50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79"/>
      <c r="D9429" s="50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79"/>
      <c r="D9430" s="50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79"/>
      <c r="D9431" s="50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79"/>
      <c r="D9432" s="50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79"/>
      <c r="D9433" s="50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79"/>
      <c r="D9434" s="50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79"/>
      <c r="D9435" s="50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79"/>
      <c r="D9436" s="50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79"/>
      <c r="D9437" s="50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79"/>
      <c r="D9438" s="50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79"/>
      <c r="D9439" s="50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79"/>
      <c r="D9440" s="50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79"/>
      <c r="D9441" s="50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79"/>
      <c r="D9442" s="50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79"/>
      <c r="D9443" s="50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79"/>
      <c r="D9444" s="50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79"/>
      <c r="D9445" s="50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79"/>
      <c r="D9446" s="50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79"/>
      <c r="D9447" s="50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79"/>
      <c r="D9448" s="50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79"/>
      <c r="D9449" s="50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79"/>
      <c r="D9450" s="50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79"/>
      <c r="D9451" s="50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79"/>
      <c r="D9452" s="50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79"/>
      <c r="D9453" s="50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79"/>
      <c r="D9454" s="50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79"/>
      <c r="D9455" s="50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79"/>
      <c r="D9456" s="50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79"/>
      <c r="D9457" s="50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79"/>
      <c r="D9458" s="50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79"/>
      <c r="D9459" s="50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79"/>
      <c r="D9460" s="50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79"/>
      <c r="D9461" s="50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79"/>
      <c r="D9462" s="50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79"/>
      <c r="D9463" s="50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79"/>
      <c r="D9464" s="50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79"/>
      <c r="D9465" s="50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79"/>
      <c r="D9466" s="50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79"/>
      <c r="D9467" s="50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79"/>
      <c r="D9468" s="50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79"/>
      <c r="D9469" s="50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79"/>
      <c r="D9470" s="50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79"/>
      <c r="D9471" s="50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79"/>
      <c r="D9472" s="50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79"/>
      <c r="D9473" s="50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79"/>
      <c r="D9474" s="50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79"/>
      <c r="D9475" s="50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79"/>
      <c r="D9476" s="50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79"/>
      <c r="D9477" s="50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79"/>
      <c r="D9478" s="50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79"/>
      <c r="D9479" s="50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79"/>
      <c r="D9480" s="50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79"/>
      <c r="D9481" s="50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79"/>
      <c r="D9482" s="50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79"/>
      <c r="D9483" s="50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79"/>
      <c r="D9484" s="50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79"/>
      <c r="D9485" s="50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79"/>
      <c r="D9486" s="50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79"/>
      <c r="D9487" s="50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79"/>
      <c r="D9488" s="50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79"/>
      <c r="D9489" s="50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79"/>
      <c r="D9490" s="50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79"/>
      <c r="D9491" s="50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79"/>
      <c r="D9492" s="50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79"/>
      <c r="D9493" s="50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79"/>
      <c r="D9494" s="50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79"/>
      <c r="D9495" s="50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79"/>
      <c r="D9496" s="50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79"/>
      <c r="D9497" s="50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79"/>
      <c r="D9498" s="50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79"/>
      <c r="D9499" s="50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79"/>
      <c r="D9500" s="50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79"/>
      <c r="D9501" s="50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79"/>
      <c r="D9502" s="50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79"/>
      <c r="D9503" s="50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79"/>
      <c r="D9504" s="50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79"/>
      <c r="D9505" s="50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79"/>
      <c r="D9506" s="50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79"/>
      <c r="D9507" s="50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79"/>
      <c r="D9508" s="50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79"/>
      <c r="D9509" s="50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79"/>
      <c r="D9510" s="50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79"/>
      <c r="D9511" s="50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79"/>
      <c r="D9512" s="50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79"/>
      <c r="D9513" s="50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79"/>
      <c r="D9514" s="50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79"/>
      <c r="D9515" s="50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79"/>
      <c r="D9516" s="50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79"/>
      <c r="D9517" s="50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79"/>
      <c r="D9518" s="50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79"/>
      <c r="D9519" s="50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79"/>
      <c r="D9520" s="50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79"/>
      <c r="D9521" s="50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79"/>
      <c r="D9522" s="50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79"/>
      <c r="D9523" s="50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79"/>
      <c r="D9524" s="50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79"/>
      <c r="D9525" s="50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79"/>
      <c r="D9526" s="50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79"/>
      <c r="D9527" s="50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79"/>
      <c r="D9528" s="50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79"/>
      <c r="D9529" s="50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79"/>
      <c r="D9530" s="50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79"/>
      <c r="D9531" s="50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79"/>
      <c r="D9532" s="50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79"/>
      <c r="D9533" s="50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79"/>
      <c r="D9534" s="50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79"/>
      <c r="D9535" s="50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79"/>
      <c r="D9536" s="50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79"/>
      <c r="D9537" s="50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79"/>
      <c r="D9538" s="50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79"/>
      <c r="D9539" s="50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79"/>
      <c r="D9540" s="50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79"/>
      <c r="D9541" s="50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79"/>
      <c r="D9542" s="50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79"/>
      <c r="D9543" s="50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79"/>
      <c r="D9544" s="50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79"/>
      <c r="D9545" s="50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79"/>
      <c r="D9546" s="50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79"/>
      <c r="D9547" s="50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79"/>
      <c r="D9548" s="50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79"/>
      <c r="D9549" s="50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79"/>
      <c r="D9550" s="50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79"/>
      <c r="D9551" s="50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79"/>
      <c r="D9552" s="50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79"/>
      <c r="D9553" s="50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79"/>
      <c r="D9554" s="50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79"/>
      <c r="D9555" s="50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79"/>
      <c r="D9556" s="50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79"/>
      <c r="D9557" s="50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79"/>
      <c r="D9558" s="50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79"/>
      <c r="D9559" s="50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79"/>
      <c r="D9560" s="50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79"/>
      <c r="D9561" s="50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79"/>
      <c r="D9562" s="50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79"/>
      <c r="D9563" s="50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79"/>
      <c r="D9564" s="50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79"/>
      <c r="D9565" s="50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79"/>
      <c r="D9566" s="50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79"/>
      <c r="D9567" s="50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79"/>
      <c r="D9568" s="50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79"/>
      <c r="D9569" s="50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79"/>
      <c r="D9570" s="50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79"/>
      <c r="D9571" s="50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79"/>
      <c r="D9572" s="50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79"/>
      <c r="D9573" s="50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79"/>
      <c r="D9574" s="50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79"/>
      <c r="D9575" s="50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79"/>
      <c r="D9576" s="50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79"/>
      <c r="D9577" s="50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79"/>
      <c r="D9578" s="50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79"/>
      <c r="D9579" s="50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79"/>
      <c r="D9580" s="50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79"/>
      <c r="D9581" s="50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79"/>
      <c r="D9582" s="50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79"/>
      <c r="D9583" s="50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79"/>
      <c r="D9584" s="50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79"/>
      <c r="D9585" s="50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79"/>
      <c r="D9586" s="50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79"/>
      <c r="D9587" s="50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79"/>
      <c r="D9588" s="50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79"/>
      <c r="D9589" s="50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79"/>
      <c r="D9590" s="50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79"/>
      <c r="D9591" s="50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79"/>
      <c r="D9592" s="50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79"/>
      <c r="D9593" s="50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79"/>
      <c r="D9594" s="50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79"/>
      <c r="D9595" s="50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79"/>
      <c r="D9596" s="50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79"/>
      <c r="D9597" s="50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79"/>
      <c r="D9598" s="50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79"/>
      <c r="D9599" s="50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79"/>
      <c r="D9600" s="50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79"/>
      <c r="D9601" s="50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79"/>
      <c r="D9602" s="50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79"/>
      <c r="D9603" s="50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79"/>
      <c r="D9604" s="50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79"/>
      <c r="D9605" s="50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79"/>
      <c r="D9606" s="50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79"/>
      <c r="D9607" s="50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79"/>
      <c r="D9608" s="50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79"/>
      <c r="D9609" s="50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79"/>
      <c r="D9610" s="50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79"/>
      <c r="D9611" s="50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79"/>
      <c r="D9612" s="50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79"/>
      <c r="D9613" s="50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79"/>
      <c r="D9614" s="50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79"/>
      <c r="D9615" s="50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79"/>
      <c r="D9616" s="50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79"/>
      <c r="D9617" s="50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79"/>
      <c r="D9618" s="50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79"/>
      <c r="D9619" s="50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79"/>
      <c r="D9620" s="50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79"/>
      <c r="D9621" s="50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79"/>
      <c r="D9622" s="50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79"/>
      <c r="D9623" s="50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79"/>
      <c r="D9624" s="50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79"/>
      <c r="D9625" s="50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79"/>
      <c r="D9626" s="50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79"/>
      <c r="D9627" s="50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79"/>
      <c r="D9628" s="50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79"/>
      <c r="D9629" s="50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79"/>
      <c r="D9630" s="50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79"/>
      <c r="D9631" s="50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79"/>
      <c r="D9632" s="50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79"/>
      <c r="D9633" s="50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79"/>
      <c r="D9634" s="50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79"/>
      <c r="D9635" s="50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79"/>
      <c r="D9636" s="50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79"/>
      <c r="D9637" s="50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79"/>
      <c r="D9638" s="50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79"/>
      <c r="D9639" s="50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79"/>
      <c r="D9640" s="50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79"/>
      <c r="D9641" s="50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79"/>
      <c r="D9642" s="50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79"/>
      <c r="D9643" s="50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79"/>
      <c r="D9644" s="50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79"/>
      <c r="D9645" s="50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79"/>
      <c r="D9646" s="50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79"/>
      <c r="D9647" s="50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79"/>
      <c r="D9648" s="50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79"/>
      <c r="D9649" s="50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79"/>
      <c r="D9650" s="50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79"/>
      <c r="D9651" s="50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79"/>
      <c r="D9652" s="50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79"/>
      <c r="D9653" s="50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79"/>
      <c r="D9654" s="50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79"/>
      <c r="D9655" s="50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79"/>
      <c r="D9656" s="50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79"/>
      <c r="D9657" s="50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79"/>
      <c r="D9658" s="50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79"/>
      <c r="D9659" s="50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79"/>
      <c r="D9660" s="50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79"/>
      <c r="D9661" s="50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79"/>
      <c r="D9662" s="50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79"/>
      <c r="D9663" s="50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79"/>
      <c r="D9664" s="50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79"/>
      <c r="D9665" s="50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79"/>
      <c r="D9666" s="50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79"/>
      <c r="D9667" s="50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79"/>
      <c r="D9668" s="50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79"/>
      <c r="D9669" s="50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79"/>
      <c r="D9670" s="50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79"/>
      <c r="D9671" s="50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79"/>
      <c r="D9672" s="50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79"/>
      <c r="D9673" s="50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79"/>
      <c r="D9674" s="50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79"/>
      <c r="D9675" s="50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79"/>
      <c r="D9676" s="50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79"/>
      <c r="D9677" s="50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79"/>
      <c r="D9678" s="50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79"/>
      <c r="D9679" s="50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79"/>
      <c r="D9680" s="50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79"/>
      <c r="D9681" s="50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79"/>
      <c r="D9682" s="50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79"/>
      <c r="D9683" s="50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79"/>
      <c r="D9684" s="50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79"/>
      <c r="D9685" s="50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79"/>
      <c r="D9686" s="50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79"/>
      <c r="D9687" s="50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79"/>
      <c r="D9688" s="50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79"/>
      <c r="D9689" s="50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79"/>
      <c r="D9690" s="50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79"/>
      <c r="D9691" s="50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79"/>
      <c r="D9692" s="50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79"/>
      <c r="D9693" s="50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79"/>
      <c r="D9694" s="50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79"/>
      <c r="D9695" s="50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79"/>
      <c r="D9696" s="50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79"/>
      <c r="D9697" s="50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79"/>
      <c r="D9698" s="50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79"/>
      <c r="D9699" s="50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79"/>
      <c r="D9700" s="50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79"/>
      <c r="D9701" s="50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79"/>
      <c r="D9702" s="50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79"/>
      <c r="D9703" s="50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79"/>
      <c r="D9704" s="50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79"/>
      <c r="D9705" s="50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79"/>
      <c r="D9706" s="50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79"/>
      <c r="D9707" s="50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79"/>
      <c r="D9708" s="50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79"/>
      <c r="D9709" s="50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79"/>
      <c r="D9710" s="50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79"/>
      <c r="D9711" s="50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79"/>
      <c r="D9712" s="50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79"/>
      <c r="D9713" s="50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79"/>
      <c r="D9714" s="50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79"/>
      <c r="D9715" s="50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79"/>
      <c r="D9716" s="50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79"/>
      <c r="D9717" s="50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79"/>
      <c r="D9718" s="50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79"/>
      <c r="D9719" s="50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79"/>
      <c r="D9720" s="50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79"/>
      <c r="D9721" s="50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79"/>
      <c r="D9722" s="50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79"/>
      <c r="D9723" s="50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79"/>
      <c r="D9724" s="50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79"/>
      <c r="D9725" s="50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79"/>
      <c r="D9726" s="50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79"/>
      <c r="D9727" s="50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79"/>
      <c r="D9728" s="50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79"/>
      <c r="D9729" s="50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79"/>
      <c r="D9730" s="50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79"/>
      <c r="D9731" s="50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79"/>
      <c r="D9732" s="50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79"/>
      <c r="D9733" s="50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79"/>
      <c r="D9734" s="50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79"/>
      <c r="D9735" s="50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79"/>
      <c r="D9736" s="50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79"/>
      <c r="D9737" s="50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79"/>
      <c r="D9738" s="50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79"/>
      <c r="D9739" s="50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79"/>
      <c r="D9740" s="50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79"/>
      <c r="D9741" s="50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79"/>
      <c r="D9742" s="50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79"/>
      <c r="D9743" s="50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79"/>
      <c r="D9744" s="50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79"/>
      <c r="D9745" s="50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79"/>
      <c r="D9746" s="50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79"/>
      <c r="D9747" s="50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79"/>
      <c r="D9748" s="50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79"/>
      <c r="D9749" s="50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79"/>
      <c r="D9750" s="50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79"/>
      <c r="D9751" s="50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79"/>
      <c r="D9752" s="50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79"/>
      <c r="D9753" s="50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79"/>
      <c r="D9754" s="50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79"/>
      <c r="D9755" s="50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79"/>
      <c r="D9756" s="50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79"/>
      <c r="D9757" s="50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79"/>
      <c r="D9758" s="50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79"/>
      <c r="D9759" s="50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79"/>
      <c r="D9760" s="50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79"/>
      <c r="D9761" s="50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79"/>
      <c r="D9762" s="50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79"/>
      <c r="D9763" s="50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79"/>
      <c r="D9764" s="50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79"/>
      <c r="D9765" s="50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79"/>
      <c r="D9766" s="50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79"/>
      <c r="D9767" s="50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79"/>
      <c r="D9768" s="50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79"/>
      <c r="D9769" s="50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79"/>
      <c r="D9770" s="50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79"/>
      <c r="D9771" s="50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79"/>
      <c r="D9772" s="50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79"/>
      <c r="D9773" s="50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79"/>
      <c r="D9774" s="50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79"/>
      <c r="D9775" s="50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79"/>
      <c r="D9776" s="50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79"/>
      <c r="D9777" s="50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79"/>
      <c r="D9778" s="50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79"/>
      <c r="D9779" s="50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79"/>
      <c r="D9780" s="50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79"/>
      <c r="D9781" s="50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79"/>
      <c r="D9782" s="50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79"/>
      <c r="D9783" s="50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79"/>
      <c r="D9784" s="50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79"/>
      <c r="D9785" s="50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79"/>
      <c r="D9786" s="50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79"/>
      <c r="D9787" s="50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79"/>
      <c r="D9788" s="50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79"/>
      <c r="D9789" s="50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79"/>
      <c r="D9790" s="50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79"/>
      <c r="D9791" s="50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79"/>
      <c r="D9792" s="50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79"/>
      <c r="D9793" s="50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79"/>
      <c r="D9794" s="50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79"/>
      <c r="D9795" s="50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79"/>
      <c r="D9796" s="50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79"/>
      <c r="D9797" s="50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79"/>
      <c r="D9798" s="50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79"/>
      <c r="D9799" s="50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79"/>
      <c r="D9800" s="50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79"/>
      <c r="D9801" s="50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79"/>
      <c r="D9802" s="50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79"/>
      <c r="D9803" s="50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79"/>
      <c r="D9804" s="50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79"/>
      <c r="D9805" s="50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79"/>
      <c r="D9806" s="50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79"/>
      <c r="D9807" s="50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79"/>
      <c r="D9808" s="50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79"/>
      <c r="D9809" s="50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79"/>
      <c r="D9810" s="50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79"/>
      <c r="D9811" s="50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79"/>
      <c r="D9812" s="50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79"/>
      <c r="D9813" s="50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79"/>
      <c r="D9814" s="50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79"/>
      <c r="D9815" s="50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79"/>
      <c r="D9816" s="50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79"/>
      <c r="D9817" s="50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79"/>
      <c r="D9818" s="50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79"/>
      <c r="D9819" s="50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79"/>
      <c r="D9820" s="50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79"/>
      <c r="D9821" s="50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79"/>
      <c r="D9822" s="50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79"/>
      <c r="D9823" s="50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79"/>
      <c r="D9824" s="50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79"/>
      <c r="D9825" s="50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79"/>
      <c r="D9826" s="50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79"/>
      <c r="D9827" s="50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79"/>
      <c r="D9828" s="50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79"/>
      <c r="D9829" s="50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79"/>
      <c r="D9830" s="50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79"/>
      <c r="D9831" s="50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79"/>
      <c r="D9832" s="50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79"/>
      <c r="D9833" s="50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79"/>
      <c r="D9834" s="50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79"/>
      <c r="D9835" s="50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79"/>
      <c r="D9836" s="50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79"/>
      <c r="D9837" s="50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79"/>
      <c r="D9838" s="50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79"/>
      <c r="D9839" s="50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79"/>
      <c r="D9840" s="50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79"/>
      <c r="D9841" s="50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79"/>
      <c r="D9842" s="50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79"/>
      <c r="D9843" s="50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79"/>
      <c r="D9844" s="50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79"/>
      <c r="D9845" s="50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79"/>
      <c r="D9846" s="50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79"/>
      <c r="D9847" s="50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79"/>
      <c r="D9848" s="50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79"/>
      <c r="D9849" s="50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79"/>
      <c r="D9850" s="50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79"/>
      <c r="D9851" s="50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79"/>
      <c r="D9852" s="50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79"/>
      <c r="D9853" s="50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79"/>
      <c r="D9854" s="50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79"/>
      <c r="D9855" s="50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79"/>
      <c r="D9856" s="50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79"/>
      <c r="D9857" s="50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79"/>
      <c r="D9858" s="50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79"/>
      <c r="D9859" s="50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79"/>
      <c r="D9860" s="50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79"/>
      <c r="D9861" s="50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79"/>
      <c r="D9862" s="50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79"/>
      <c r="D9863" s="50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79"/>
      <c r="D9864" s="50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79"/>
      <c r="D9865" s="50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79"/>
      <c r="D9866" s="50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79"/>
      <c r="D9867" s="50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79"/>
      <c r="D9868" s="50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79"/>
      <c r="D9869" s="50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79"/>
      <c r="D9870" s="50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79"/>
      <c r="D9871" s="50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79"/>
      <c r="D9872" s="50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79"/>
      <c r="D9873" s="50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79"/>
      <c r="D9874" s="50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79"/>
      <c r="D9875" s="50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79"/>
      <c r="D9876" s="50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79"/>
      <c r="D9877" s="50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79"/>
      <c r="D9878" s="50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79"/>
      <c r="D9879" s="50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79"/>
      <c r="D9880" s="50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79"/>
      <c r="D9881" s="50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79"/>
      <c r="D9882" s="50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79"/>
      <c r="D9883" s="50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79"/>
      <c r="D9884" s="50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79"/>
      <c r="D9885" s="50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79"/>
      <c r="D9886" s="50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79"/>
      <c r="D9887" s="50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79"/>
      <c r="D9888" s="50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79"/>
      <c r="D9889" s="50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79"/>
      <c r="D9890" s="50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79"/>
      <c r="D9891" s="50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79"/>
      <c r="D9892" s="50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79"/>
      <c r="D9893" s="50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79"/>
      <c r="D9894" s="50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79"/>
      <c r="D9895" s="50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79"/>
      <c r="D9896" s="50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79"/>
      <c r="D9897" s="50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79"/>
      <c r="D9898" s="50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79"/>
      <c r="D9899" s="50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79"/>
      <c r="D9900" s="50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79"/>
      <c r="D9901" s="50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79"/>
      <c r="D9902" s="50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79"/>
      <c r="D9903" s="50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79"/>
      <c r="D9904" s="50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79"/>
      <c r="D9905" s="50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79"/>
      <c r="D9906" s="50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79"/>
      <c r="D9907" s="50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79"/>
      <c r="D9908" s="50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79"/>
      <c r="D9909" s="50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79"/>
      <c r="D9910" s="50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79"/>
      <c r="D9911" s="50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79"/>
      <c r="D9912" s="50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79"/>
      <c r="D9913" s="50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79"/>
      <c r="D9914" s="50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79"/>
      <c r="D9915" s="50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79"/>
      <c r="D9916" s="50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79"/>
      <c r="D9917" s="50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79"/>
      <c r="D9918" s="50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79"/>
      <c r="D9919" s="50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79"/>
      <c r="D9920" s="50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79"/>
      <c r="D9921" s="50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79"/>
      <c r="D9922" s="50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79"/>
      <c r="D9923" s="50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79"/>
      <c r="D9924" s="50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79"/>
      <c r="D9925" s="50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79"/>
      <c r="D9926" s="50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79"/>
      <c r="D9927" s="50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79"/>
      <c r="D9928" s="50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79"/>
      <c r="D9929" s="50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79"/>
      <c r="D9930" s="50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79"/>
      <c r="D9931" s="50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79"/>
      <c r="D9932" s="50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79"/>
      <c r="D9933" s="50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79"/>
      <c r="D9934" s="50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79"/>
      <c r="D9935" s="50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79"/>
      <c r="D9936" s="50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79"/>
      <c r="D9937" s="50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79"/>
      <c r="D9938" s="50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79"/>
      <c r="D9939" s="50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79"/>
      <c r="D9940" s="50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79"/>
      <c r="D9941" s="50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79"/>
      <c r="D9942" s="50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79"/>
      <c r="D9943" s="50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79"/>
      <c r="D9944" s="50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79"/>
      <c r="D9945" s="50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79"/>
      <c r="D9946" s="50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79"/>
      <c r="D9947" s="50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79"/>
      <c r="D9948" s="50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79"/>
      <c r="D9949" s="50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79"/>
      <c r="D9950" s="50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79"/>
      <c r="D9951" s="50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79"/>
      <c r="D9952" s="50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79"/>
      <c r="D9953" s="50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79"/>
      <c r="D9954" s="50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79"/>
      <c r="D9955" s="50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79"/>
      <c r="D9956" s="50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79"/>
      <c r="D9957" s="50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79"/>
      <c r="D9958" s="50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79"/>
      <c r="D9959" s="50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79"/>
      <c r="D9960" s="50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79"/>
      <c r="D9961" s="50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79"/>
      <c r="D9962" s="50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79"/>
      <c r="D9963" s="50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79"/>
      <c r="D9964" s="50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79"/>
      <c r="D9965" s="50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79"/>
      <c r="D9966" s="50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79"/>
      <c r="D9967" s="50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79"/>
      <c r="D9968" s="50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79"/>
      <c r="D9969" s="50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79"/>
      <c r="D9970" s="50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79"/>
      <c r="D9971" s="50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79"/>
      <c r="D9972" s="50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79"/>
      <c r="D9973" s="50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79"/>
      <c r="D9974" s="50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79"/>
      <c r="D9975" s="50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79"/>
      <c r="D9976" s="50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79"/>
      <c r="D9977" s="50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79"/>
      <c r="D9978" s="50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79"/>
      <c r="D9979" s="50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79"/>
      <c r="D9980" s="50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79"/>
      <c r="D9981" s="50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79"/>
      <c r="D9982" s="50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79"/>
      <c r="D9983" s="50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79"/>
      <c r="D9984" s="50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79"/>
      <c r="D9985" s="50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79"/>
      <c r="D9986" s="50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79"/>
      <c r="D9987" s="50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79"/>
      <c r="D9988" s="50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79"/>
      <c r="D9989" s="50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79"/>
      <c r="D9990" s="50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79"/>
      <c r="D9991" s="50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79"/>
      <c r="D9992" s="50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79"/>
      <c r="D9993" s="50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79"/>
      <c r="D9994" s="50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79"/>
      <c r="D9995" s="50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79"/>
      <c r="D9996" s="50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79"/>
      <c r="D9997" s="50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79"/>
      <c r="D9998" s="50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79"/>
      <c r="D9999" s="50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79"/>
      <c r="D10000" s="50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79"/>
      <c r="D10001" s="50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79"/>
      <c r="D10002" s="50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79"/>
      <c r="D10003" s="50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79"/>
      <c r="D10004" s="50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79"/>
      <c r="D10005" s="50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79"/>
      <c r="D10006" s="50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79"/>
      <c r="D10007" s="50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79"/>
      <c r="D10008" s="50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79"/>
      <c r="D10009" s="50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79"/>
      <c r="D10010" s="50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79"/>
      <c r="D10011" s="50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79"/>
      <c r="D10012" s="50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79"/>
      <c r="D10013" s="50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79"/>
      <c r="D10014" s="50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79"/>
      <c r="D10015" s="50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79"/>
      <c r="D10016" s="50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79"/>
      <c r="D10017" s="50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79"/>
      <c r="D10018" s="50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79"/>
      <c r="D10019" s="50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79"/>
      <c r="D10020" s="50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79"/>
      <c r="D10021" s="50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79"/>
      <c r="D10022" s="50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79"/>
      <c r="D10023" s="50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79"/>
      <c r="D10024" s="50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79"/>
      <c r="D10025" s="50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79"/>
      <c r="D10026" s="50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79"/>
      <c r="D10027" s="50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79"/>
      <c r="D10028" s="50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79"/>
      <c r="D10029" s="50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79"/>
      <c r="D10030" s="50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79"/>
      <c r="D10031" s="50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79"/>
      <c r="D10032" s="50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79"/>
      <c r="D10033" s="50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79"/>
      <c r="D10034" s="50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79"/>
      <c r="D10035" s="50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79"/>
      <c r="D10036" s="50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79"/>
      <c r="D10037" s="50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79"/>
      <c r="D10038" s="50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79"/>
      <c r="D10039" s="50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79"/>
      <c r="D10040" s="50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79"/>
      <c r="D10041" s="50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79"/>
      <c r="D10042" s="50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79"/>
      <c r="D10043" s="50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79"/>
      <c r="D10044" s="50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79"/>
      <c r="D10045" s="50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79"/>
      <c r="D10046" s="50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79"/>
      <c r="D10047" s="50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79"/>
      <c r="D10048" s="50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79"/>
      <c r="D10049" s="50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79"/>
      <c r="D10050" s="50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79"/>
      <c r="D10051" s="50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79"/>
      <c r="D10052" s="50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79"/>
      <c r="D10053" s="50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79"/>
      <c r="D10054" s="50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79"/>
      <c r="D10055" s="50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79"/>
      <c r="D10056" s="50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79"/>
      <c r="D10057" s="50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79"/>
      <c r="D10058" s="50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79"/>
      <c r="D10059" s="50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79"/>
      <c r="D10060" s="50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79"/>
      <c r="D10061" s="50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79"/>
      <c r="D10062" s="50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79"/>
      <c r="D10063" s="50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79"/>
      <c r="D10064" s="50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79"/>
      <c r="D10065" s="50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79"/>
      <c r="D10066" s="50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79"/>
      <c r="D10067" s="50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79"/>
      <c r="D10068" s="50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79"/>
      <c r="D10069" s="50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79"/>
      <c r="D10070" s="50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79"/>
      <c r="D10071" s="50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79"/>
      <c r="D10072" s="50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79"/>
      <c r="D10073" s="50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79"/>
      <c r="D10074" s="50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79"/>
      <c r="D10075" s="50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79"/>
      <c r="D10076" s="50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79"/>
      <c r="D10077" s="50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79"/>
      <c r="D10078" s="50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79"/>
      <c r="D10079" s="50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79"/>
      <c r="D10080" s="50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79"/>
      <c r="D10081" s="50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79"/>
      <c r="D10082" s="50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79"/>
      <c r="D10083" s="50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79"/>
      <c r="D10084" s="50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79"/>
      <c r="D10085" s="50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79"/>
      <c r="D10086" s="50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79"/>
      <c r="D10087" s="50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79"/>
      <c r="D10088" s="50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79"/>
      <c r="D10089" s="50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79"/>
      <c r="D10090" s="50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79"/>
      <c r="D10091" s="50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79"/>
      <c r="D10092" s="50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79"/>
      <c r="D10093" s="50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79"/>
      <c r="D10094" s="50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79"/>
      <c r="D10095" s="50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79"/>
      <c r="D10096" s="50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79"/>
      <c r="D10097" s="50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79"/>
      <c r="D10098" s="50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79"/>
      <c r="D10099" s="50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79"/>
      <c r="D10100" s="50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79"/>
      <c r="D10101" s="50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79"/>
      <c r="D10102" s="50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79"/>
      <c r="D10103" s="50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79"/>
      <c r="D10104" s="50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79"/>
      <c r="D10105" s="50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79"/>
      <c r="D10106" s="50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79"/>
      <c r="D10107" s="50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79"/>
      <c r="D10108" s="50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79"/>
      <c r="D10109" s="50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79"/>
      <c r="D10110" s="50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79"/>
      <c r="D10111" s="50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79"/>
      <c r="D10112" s="50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79"/>
      <c r="D10113" s="50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79"/>
      <c r="D10114" s="50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79"/>
      <c r="D10115" s="50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79"/>
      <c r="D10116" s="50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79"/>
      <c r="D10117" s="50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79"/>
      <c r="D10118" s="50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79"/>
      <c r="D10119" s="50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79"/>
      <c r="D10120" s="50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79"/>
      <c r="D10121" s="50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79"/>
      <c r="D10122" s="50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79"/>
      <c r="D10123" s="50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79"/>
      <c r="D10124" s="50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79"/>
      <c r="D10125" s="50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79"/>
      <c r="D10126" s="50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79"/>
      <c r="D10127" s="50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79"/>
      <c r="D10128" s="50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79"/>
      <c r="D10129" s="50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79"/>
      <c r="D10130" s="50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79"/>
      <c r="D10131" s="50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79"/>
      <c r="D10132" s="50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79"/>
      <c r="D10133" s="50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79"/>
      <c r="D10134" s="50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79"/>
      <c r="D10135" s="50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79"/>
      <c r="D10136" s="50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79"/>
      <c r="D10137" s="50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79"/>
      <c r="D10138" s="50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79"/>
      <c r="D10139" s="50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79"/>
      <c r="D10140" s="50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79"/>
      <c r="D10141" s="50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79"/>
      <c r="D10142" s="50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79"/>
      <c r="D10143" s="50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79"/>
      <c r="D10144" s="50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79"/>
      <c r="D10145" s="50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79"/>
      <c r="D10146" s="50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79"/>
      <c r="D10147" s="50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79"/>
      <c r="D10148" s="50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79"/>
      <c r="D10149" s="50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79"/>
      <c r="D10150" s="50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79"/>
      <c r="D10151" s="50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79"/>
      <c r="D10152" s="50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79"/>
      <c r="D10153" s="50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79"/>
      <c r="D10154" s="50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79"/>
      <c r="D10155" s="50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79"/>
      <c r="D10156" s="50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79"/>
      <c r="D10157" s="50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79"/>
      <c r="D10158" s="50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79"/>
      <c r="D10159" s="50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79"/>
      <c r="D10160" s="50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79"/>
      <c r="D10161" s="50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79"/>
      <c r="D10162" s="50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79"/>
      <c r="D10163" s="50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79"/>
      <c r="D10164" s="50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79"/>
      <c r="D10165" s="50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79"/>
      <c r="D10166" s="50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79"/>
      <c r="D10167" s="50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79"/>
      <c r="D10168" s="50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79"/>
      <c r="D10169" s="50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79"/>
      <c r="D10170" s="50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79"/>
      <c r="D10171" s="50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79"/>
      <c r="D10172" s="50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79"/>
      <c r="D10173" s="50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79"/>
      <c r="D10174" s="50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79"/>
      <c r="D10175" s="50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79"/>
      <c r="D10176" s="50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79"/>
      <c r="D10177" s="50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>
        <v>42217</v>
      </c>
      <c r="D10178" s="3">
        <v>17.106000000000002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42217.020833333336</v>
      </c>
      <c r="D10179" s="3">
        <v>16.795999999999999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42217.041666666664</v>
      </c>
      <c r="D10180" s="3">
        <v>16.486999999999998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42217.0625</v>
      </c>
      <c r="D10181" s="3">
        <v>16.152999999999999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42217.083333333336</v>
      </c>
      <c r="D10182" s="3">
        <v>15.843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42217.104166666664</v>
      </c>
      <c r="D10183" s="3">
        <v>15.532999999999999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42217.125</v>
      </c>
      <c r="D10184" s="3">
        <v>15.247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42217.145833333336</v>
      </c>
      <c r="D10185" s="3">
        <v>14.984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42217.166666666664</v>
      </c>
      <c r="D10186" s="3">
        <v>14.721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42217.1875</v>
      </c>
      <c r="D10187" s="3">
        <v>14.505000000000001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42217.208333333336</v>
      </c>
      <c r="D10188" s="3">
        <v>14.29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42217.229166666664</v>
      </c>
      <c r="D10189" s="3">
        <v>14.074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42217.25</v>
      </c>
      <c r="D10190" s="3">
        <v>13.882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42217.270833333336</v>
      </c>
      <c r="D10191" s="3">
        <v>13.714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42217.291666666664</v>
      </c>
      <c r="D10192" s="3">
        <v>13.618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42217.3125</v>
      </c>
      <c r="D10193" s="3">
        <v>13.545999999999999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42217.333333333336</v>
      </c>
      <c r="D10194" s="3">
        <v>13.593999999999999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42217.354166666664</v>
      </c>
      <c r="D10195" s="3">
        <v>13.738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42217.375</v>
      </c>
      <c r="D10196" s="3">
        <v>13.954000000000001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42217.395833333336</v>
      </c>
      <c r="D10197" s="3">
        <v>14.337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42217.416666666664</v>
      </c>
      <c r="D10198" s="3">
        <v>14.84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42217.4375</v>
      </c>
      <c r="D10199" s="3">
        <v>15.414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42217.458333333336</v>
      </c>
      <c r="D10200" s="3">
        <v>15.986000000000001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42217.479166666664</v>
      </c>
      <c r="D10201" s="3">
        <v>16.533999999999999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42217.5</v>
      </c>
      <c r="D10202" s="3">
        <v>17.058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42217.520833333336</v>
      </c>
      <c r="D10203" s="3">
        <v>17.558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42217.541666666664</v>
      </c>
      <c r="D10204" s="3">
        <v>17.986000000000001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42217.5625</v>
      </c>
      <c r="D10205" s="3">
        <v>18.414000000000001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42217.583333333336</v>
      </c>
      <c r="D10206" s="3">
        <v>18.841999999999999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42217.604166666664</v>
      </c>
      <c r="D10207" s="3">
        <v>19.199000000000002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42217.625</v>
      </c>
      <c r="D10208" s="3">
        <v>19.484000000000002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42217.645833333336</v>
      </c>
      <c r="D10209" s="3">
        <v>19.698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42217.666666666664</v>
      </c>
      <c r="D10210" s="3">
        <v>19.792999999999999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42217.6875</v>
      </c>
      <c r="D10211" s="3">
        <v>19.864999999999998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42217.708333333336</v>
      </c>
      <c r="D10212" s="3">
        <v>19.864999999999998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42217.729166666664</v>
      </c>
      <c r="D10213" s="3">
        <v>19.817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42217.75</v>
      </c>
      <c r="D10214" s="3">
        <v>19.626999999999999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42217.770833333336</v>
      </c>
      <c r="D10215" s="3">
        <v>19.413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42217.791666666664</v>
      </c>
      <c r="D10216" s="3">
        <v>19.175000000000001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42217.8125</v>
      </c>
      <c r="D10217" s="3">
        <v>18.913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42217.833333333336</v>
      </c>
      <c r="D10218" s="3">
        <v>18.628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42217.854166666664</v>
      </c>
      <c r="D10219" s="3">
        <v>18.366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42217.875</v>
      </c>
      <c r="D10220" s="3">
        <v>18.105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42217.895833333336</v>
      </c>
      <c r="D10221" s="3">
        <v>17.867000000000001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42217.916666666664</v>
      </c>
      <c r="D10222" s="3">
        <v>17.652999999999999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42217.9375</v>
      </c>
      <c r="D10223" s="3">
        <v>17.414999999999999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42217.958333333336</v>
      </c>
      <c r="D10224" s="3">
        <v>17.177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42217.979166666664</v>
      </c>
      <c r="D10225" s="3">
        <v>16.939</v>
      </c>
      <c r="E10225" s="48">
        <f>+IF(D10225="","",AVERAGE(D10178:D10225))</f>
        <v>16.786520833333331</v>
      </c>
      <c r="F10225" s="48">
        <f>+IF(D10225="","",MIN(D10178:D10225))</f>
        <v>13.545999999999999</v>
      </c>
      <c r="G10225" s="48">
        <f>+IF(D10225="","",MAX(D10178:D10225))</f>
        <v>19.864999999999998</v>
      </c>
      <c r="H10225" s="48">
        <f>STDEV(D10178:D10225)</f>
        <v>2.1292161677290009</v>
      </c>
      <c r="I10225" s="48">
        <f>+IF(F10225="","",(G10225-F10225))</f>
        <v>6.3189999999999991</v>
      </c>
    </row>
    <row r="10226" spans="1:9" x14ac:dyDescent="0.25">
      <c r="A10226" s="7">
        <v>43314</v>
      </c>
      <c r="B10226" s="2">
        <v>0</v>
      </c>
      <c r="C10226" s="79">
        <v>42218</v>
      </c>
      <c r="D10226" s="50">
        <v>16.701000000000001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79">
        <v>42218.020833333336</v>
      </c>
      <c r="D10227" s="50">
        <v>16.414999999999999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79">
        <v>42218.041666666664</v>
      </c>
      <c r="D10228" s="50">
        <v>16.129000000000001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79">
        <v>42218.0625</v>
      </c>
      <c r="D10229" s="50">
        <v>15.819000000000001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79">
        <v>42218.083333333336</v>
      </c>
      <c r="D10230" s="50">
        <v>15.509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79">
        <v>42218.104166666664</v>
      </c>
      <c r="D10231" s="50">
        <v>15.223000000000001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79">
        <v>42218.125</v>
      </c>
      <c r="D10232" s="50">
        <v>14.96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79">
        <v>42218.145833333336</v>
      </c>
      <c r="D10233" s="50">
        <v>14.696999999999999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79">
        <v>42218.166666666664</v>
      </c>
      <c r="D10234" s="50">
        <v>14.457000000000001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79">
        <v>42218.1875</v>
      </c>
      <c r="D10235" s="50">
        <v>14.242000000000001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79">
        <v>42218.208333333336</v>
      </c>
      <c r="D10236" s="50">
        <v>14.026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79">
        <v>42218.229166666664</v>
      </c>
      <c r="D10237" s="50">
        <v>13.834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79">
        <v>42218.25</v>
      </c>
      <c r="D10238" s="50">
        <v>13.641999999999999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79">
        <v>42218.270833333336</v>
      </c>
      <c r="D10239" s="50">
        <v>13.497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79">
        <v>42218.291666666664</v>
      </c>
      <c r="D10240" s="50">
        <v>13.401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79">
        <v>42218.3125</v>
      </c>
      <c r="D10241" s="50">
        <v>13.377000000000001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79">
        <v>42218.333333333336</v>
      </c>
      <c r="D10242" s="50">
        <v>13.377000000000001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79">
        <v>42218.354166666664</v>
      </c>
      <c r="D10243" s="50">
        <v>13.473000000000001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79">
        <v>42218.375</v>
      </c>
      <c r="D10244" s="50">
        <v>13.618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79">
        <v>42218.395833333336</v>
      </c>
      <c r="D10245" s="50">
        <v>13.858000000000001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79">
        <v>42218.416666666664</v>
      </c>
      <c r="D10246" s="50">
        <v>14.194000000000001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79">
        <v>42218.4375</v>
      </c>
      <c r="D10247" s="50">
        <v>14.601000000000001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79">
        <v>42218.458333333336</v>
      </c>
      <c r="D10248" s="50">
        <v>15.079000000000001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79">
        <v>42218.479166666664</v>
      </c>
      <c r="D10249" s="50">
        <v>15.581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79">
        <v>42218.5</v>
      </c>
      <c r="D10250" s="50">
        <v>16.152999999999999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79">
        <v>42218.520833333336</v>
      </c>
      <c r="D10251" s="50">
        <v>16.725000000000001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79">
        <v>42218.541666666664</v>
      </c>
      <c r="D10252" s="50">
        <v>17.248999999999999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79">
        <v>42218.5625</v>
      </c>
      <c r="D10253" s="50">
        <v>17.748000000000001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79">
        <v>42218.583333333336</v>
      </c>
      <c r="D10254" s="50">
        <v>18.224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79">
        <v>42218.604166666664</v>
      </c>
      <c r="D10255" s="50">
        <v>18.675000000000001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79">
        <v>42218.625</v>
      </c>
      <c r="D10256" s="50">
        <v>19.032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79">
        <v>42218.645833333336</v>
      </c>
      <c r="D10257" s="50">
        <v>19.294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79">
        <v>42218.666666666664</v>
      </c>
      <c r="D10258" s="50">
        <v>19.388999999999999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79">
        <v>42218.6875</v>
      </c>
      <c r="D10259" s="50">
        <v>19.318000000000001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79">
        <v>42218.708333333336</v>
      </c>
      <c r="D10260" s="50">
        <v>19.318000000000001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79">
        <v>42218.729166666664</v>
      </c>
      <c r="D10261" s="50">
        <v>19.245999999999999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79">
        <v>42218.75</v>
      </c>
      <c r="D10262" s="50">
        <v>19.126999999999999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79">
        <v>42218.770833333336</v>
      </c>
      <c r="D10263" s="50">
        <v>18.937000000000001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79">
        <v>42218.791666666664</v>
      </c>
      <c r="D10264" s="50">
        <v>18.771000000000001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79">
        <v>42218.8125</v>
      </c>
      <c r="D10265" s="50">
        <v>18.579999999999998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79">
        <v>42218.833333333336</v>
      </c>
      <c r="D10266" s="50">
        <v>18.343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79">
        <v>42218.854166666664</v>
      </c>
      <c r="D10267" s="50">
        <v>18.105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79">
        <v>42218.875</v>
      </c>
      <c r="D10268" s="50">
        <v>17.890999999999998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79">
        <v>42218.895833333336</v>
      </c>
      <c r="D10269" s="50">
        <v>17.701000000000001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79">
        <v>42218.916666666664</v>
      </c>
      <c r="D10270" s="50">
        <v>17.486000000000001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79">
        <v>42218.9375</v>
      </c>
      <c r="D10271" s="50">
        <v>17.295999999999999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79">
        <v>42218.958333333336</v>
      </c>
      <c r="D10272" s="50">
        <v>17.106000000000002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79">
        <v>42218.979166666664</v>
      </c>
      <c r="D10273" s="50">
        <v>16.914999999999999</v>
      </c>
      <c r="E10273" s="48">
        <f>+IF(D10273="","",AVERAGE(D10226:D10273))</f>
        <v>16.3820625</v>
      </c>
      <c r="F10273" s="48">
        <f>+IF(D10273="","",MIN(D10226:D10273))</f>
        <v>13.377000000000001</v>
      </c>
      <c r="G10273" s="48">
        <f>+IF(D10273="","",MAX(D10226:D10273))</f>
        <v>19.388999999999999</v>
      </c>
      <c r="H10273" s="48">
        <f>STDEV(D10226:D10273)</f>
        <v>2.0785018582464505</v>
      </c>
      <c r="I10273" s="48">
        <f>+IF(F10273="","",(G10273-F10273))</f>
        <v>6.0119999999999987</v>
      </c>
    </row>
    <row r="10274" spans="1:9" x14ac:dyDescent="0.25">
      <c r="A10274" s="7">
        <v>43315</v>
      </c>
      <c r="B10274" s="2">
        <v>0</v>
      </c>
      <c r="C10274" s="79">
        <v>42219</v>
      </c>
      <c r="D10274" s="50">
        <v>16.748999999999999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79">
        <v>42219.020833333336</v>
      </c>
      <c r="D10275" s="50">
        <v>16.533999999999999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79">
        <v>42219.041666666664</v>
      </c>
      <c r="D10276" s="50">
        <v>16.32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79">
        <v>42219.0625</v>
      </c>
      <c r="D10277" s="50">
        <v>16.082000000000001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79">
        <v>42219.083333333336</v>
      </c>
      <c r="D10278" s="50">
        <v>15.843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79">
        <v>42219.104166666664</v>
      </c>
      <c r="D10279" s="50">
        <v>15.605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79">
        <v>42219.125</v>
      </c>
      <c r="D10280" s="50">
        <v>15.39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79">
        <v>42219.145833333336</v>
      </c>
      <c r="D10281" s="50">
        <v>15.175000000000001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79">
        <v>42219.166666666664</v>
      </c>
      <c r="D10282" s="50">
        <v>14.984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79">
        <v>42219.1875</v>
      </c>
      <c r="D10283" s="50">
        <v>14.792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79">
        <v>42219.208333333336</v>
      </c>
      <c r="D10284" s="50">
        <v>14.625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79">
        <v>42219.229166666664</v>
      </c>
      <c r="D10285" s="50">
        <v>14.457000000000001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79">
        <v>42219.25</v>
      </c>
      <c r="D10286" s="50">
        <v>14.314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79">
        <v>42219.270833333336</v>
      </c>
      <c r="D10287" s="50">
        <v>14.242000000000001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79">
        <v>42219.291666666664</v>
      </c>
      <c r="D10288" s="50">
        <v>14.218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79">
        <v>42219.3125</v>
      </c>
      <c r="D10289" s="50">
        <v>14.218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79">
        <v>42219.333333333336</v>
      </c>
      <c r="D10290" s="50">
        <v>14.314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79">
        <v>42219.354166666664</v>
      </c>
      <c r="D10291" s="50">
        <v>14.433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79">
        <v>42219.375</v>
      </c>
      <c r="D10292" s="50">
        <v>14.648999999999999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79">
        <v>42219.395833333336</v>
      </c>
      <c r="D10293" s="50">
        <v>14.96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79">
        <v>42219.416666666664</v>
      </c>
      <c r="D10294" s="50">
        <v>15.39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79">
        <v>42219.4375</v>
      </c>
      <c r="D10295" s="50">
        <v>15.772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79">
        <v>42219.458333333336</v>
      </c>
      <c r="D10296" s="50">
        <v>16.201000000000001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79">
        <v>42219.479166666664</v>
      </c>
      <c r="D10297" s="50">
        <v>16.463000000000001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79">
        <v>42219.5</v>
      </c>
      <c r="D10298" s="50">
        <v>16.701000000000001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79">
        <v>42219.520833333336</v>
      </c>
      <c r="D10299" s="50">
        <v>16.939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79">
        <v>42219.541666666664</v>
      </c>
      <c r="D10300" s="50">
        <v>17.058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79">
        <v>42219.5625</v>
      </c>
      <c r="D10301" s="50">
        <v>17.177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79">
        <v>42219.583333333336</v>
      </c>
      <c r="D10302" s="50">
        <v>17.344000000000001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79">
        <v>42219.604166666664</v>
      </c>
      <c r="D10303" s="50">
        <v>17.510000000000002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79">
        <v>42219.625</v>
      </c>
      <c r="D10304" s="50">
        <v>17.510000000000002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79">
        <v>42219.645833333336</v>
      </c>
      <c r="D10305" s="50">
        <v>17.558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79">
        <v>42219.666666666664</v>
      </c>
      <c r="D10306" s="50">
        <v>17.558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79">
        <v>42219.6875</v>
      </c>
      <c r="D10307" s="50">
        <v>17.510000000000002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79">
        <v>42219.708333333336</v>
      </c>
      <c r="D10308" s="50">
        <v>17.439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79">
        <v>42219.729166666664</v>
      </c>
      <c r="D10309" s="50">
        <v>17.367999999999999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79">
        <v>42219.75</v>
      </c>
      <c r="D10310" s="50">
        <v>17.295999999999999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79">
        <v>42219.770833333336</v>
      </c>
      <c r="D10311" s="50">
        <v>17.201000000000001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79">
        <v>42219.791666666664</v>
      </c>
      <c r="D10312" s="50">
        <v>17.106000000000002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79">
        <v>42219.8125</v>
      </c>
      <c r="D10313" s="50">
        <v>17.010999999999999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79">
        <v>42219.833333333336</v>
      </c>
      <c r="D10314" s="50">
        <v>16.939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79">
        <v>42219.854166666664</v>
      </c>
      <c r="D10315" s="50">
        <v>16.867999999999999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79">
        <v>42219.875</v>
      </c>
      <c r="D10316" s="50">
        <v>16.773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79">
        <v>42219.895833333336</v>
      </c>
      <c r="D10317" s="50">
        <v>16.725000000000001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79">
        <v>42219.916666666664</v>
      </c>
      <c r="D10318" s="50">
        <v>16.654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79">
        <v>42219.9375</v>
      </c>
      <c r="D10319" s="50">
        <v>16.582000000000001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79">
        <v>42219.958333333336</v>
      </c>
      <c r="D10320" s="50">
        <v>16.510999999999999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79">
        <v>42219.979166666664</v>
      </c>
      <c r="D10321" s="50">
        <v>16.439</v>
      </c>
      <c r="E10321" s="48">
        <f>+IF(D10321="","",AVERAGE(D10274:D10321))</f>
        <v>16.156395833333335</v>
      </c>
      <c r="F10321" s="48">
        <f>+IF(D10321="","",MIN(D10274:D10321))</f>
        <v>14.218</v>
      </c>
      <c r="G10321" s="48">
        <f>+IF(D10321="","",MAX(D10274:D10321))</f>
        <v>17.558</v>
      </c>
      <c r="H10321" s="48">
        <f>STDEV(D10274:D10321)</f>
        <v>1.12621412006669</v>
      </c>
      <c r="I10321" s="48">
        <f>+IF(F10321="","",(G10321-F10321))</f>
        <v>3.34</v>
      </c>
    </row>
    <row r="10322" spans="1:9" x14ac:dyDescent="0.25">
      <c r="A10322" s="7">
        <v>43316</v>
      </c>
      <c r="B10322" s="2">
        <v>0</v>
      </c>
      <c r="C10322" s="79">
        <v>42220</v>
      </c>
      <c r="D10322" s="50">
        <v>16.367999999999999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79">
        <v>42220.020833333336</v>
      </c>
      <c r="D10323" s="50">
        <v>16.271999999999998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79">
        <v>42220.041666666664</v>
      </c>
      <c r="D10324" s="50">
        <v>16.177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79">
        <v>42220.0625</v>
      </c>
      <c r="D10325" s="50">
        <v>16.058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79">
        <v>42220.083333333336</v>
      </c>
      <c r="D10326" s="50">
        <v>15.939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79">
        <v>42220.104166666664</v>
      </c>
      <c r="D10327" s="50">
        <v>15.795999999999999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79">
        <v>42220.125</v>
      </c>
      <c r="D10328" s="50">
        <v>15.651999999999999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79">
        <v>42220.145833333336</v>
      </c>
      <c r="D10329" s="50">
        <v>15.509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79">
        <v>42220.166666666664</v>
      </c>
      <c r="D10330" s="50">
        <v>15.342000000000001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79">
        <v>42220.1875</v>
      </c>
      <c r="D10331" s="50">
        <v>15.175000000000001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79">
        <v>42220.208333333336</v>
      </c>
      <c r="D10332" s="50">
        <v>14.984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79">
        <v>42220.229166666664</v>
      </c>
      <c r="D10333" s="50">
        <v>14.816000000000001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79">
        <v>42220.25</v>
      </c>
      <c r="D10334" s="50">
        <v>14.648999999999999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79">
        <v>42220.270833333336</v>
      </c>
      <c r="D10335" s="50">
        <v>14.505000000000001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79">
        <v>42220.291666666664</v>
      </c>
      <c r="D10336" s="50">
        <v>14.409000000000001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79">
        <v>42220.3125</v>
      </c>
      <c r="D10337" s="50">
        <v>14.385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79">
        <v>42220.333333333336</v>
      </c>
      <c r="D10338" s="50">
        <v>14.433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79">
        <v>42220.354166666664</v>
      </c>
      <c r="D10339" s="50">
        <v>14.577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79">
        <v>42220.375</v>
      </c>
      <c r="D10340" s="50">
        <v>14.816000000000001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79">
        <v>42220.395833333336</v>
      </c>
      <c r="D10341" s="50">
        <v>15.151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79">
        <v>42220.416666666664</v>
      </c>
      <c r="D10342" s="50">
        <v>15.629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79">
        <v>42220.4375</v>
      </c>
      <c r="D10343" s="50">
        <v>16.152999999999999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79">
        <v>42220.458333333336</v>
      </c>
      <c r="D10344" s="50">
        <v>16.701000000000001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79">
        <v>42220.479166666664</v>
      </c>
      <c r="D10345" s="50">
        <v>17.271999999999998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79">
        <v>42220.5</v>
      </c>
      <c r="D10346" s="50">
        <v>17.748000000000001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79">
        <v>42220.520833333336</v>
      </c>
      <c r="D10347" s="50">
        <v>18.081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79">
        <v>42220.541666666664</v>
      </c>
      <c r="D10348" s="50">
        <v>18.224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79">
        <v>42220.5625</v>
      </c>
      <c r="D10349" s="50">
        <v>18.39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79">
        <v>42220.583333333336</v>
      </c>
      <c r="D10350" s="50">
        <v>18.603999999999999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79">
        <v>42220.604166666664</v>
      </c>
      <c r="D10351" s="50">
        <v>18.841999999999999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79">
        <v>42220.625</v>
      </c>
      <c r="D10352" s="50">
        <v>19.032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79">
        <v>42220.645833333336</v>
      </c>
      <c r="D10353" s="50">
        <v>19.175000000000001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79">
        <v>42220.666666666664</v>
      </c>
      <c r="D10354" s="50">
        <v>19.388999999999999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79">
        <v>42220.6875</v>
      </c>
      <c r="D10355" s="50">
        <v>19.436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79">
        <v>42220.708333333336</v>
      </c>
      <c r="D10356" s="50">
        <v>19.532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79">
        <v>42220.729166666664</v>
      </c>
      <c r="D10357" s="50">
        <v>19.507999999999999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79">
        <v>42220.75</v>
      </c>
      <c r="D10358" s="50">
        <v>19.413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79">
        <v>42220.770833333336</v>
      </c>
      <c r="D10359" s="50">
        <v>19.199000000000002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79">
        <v>42220.791666666664</v>
      </c>
      <c r="D10360" s="50">
        <v>18.937000000000001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79">
        <v>42220.8125</v>
      </c>
      <c r="D10361" s="50">
        <v>18.652000000000001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79">
        <v>42220.833333333336</v>
      </c>
      <c r="D10362" s="50">
        <v>18.414000000000001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79">
        <v>42220.854166666664</v>
      </c>
      <c r="D10363" s="50">
        <v>18.175999999999998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79">
        <v>42220.875</v>
      </c>
      <c r="D10364" s="50">
        <v>17.962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79">
        <v>42220.895833333336</v>
      </c>
      <c r="D10365" s="50">
        <v>17.795999999999999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79">
        <v>42220.916666666664</v>
      </c>
      <c r="D10366" s="50">
        <v>17.652999999999999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79">
        <v>42220.9375</v>
      </c>
      <c r="D10367" s="50">
        <v>17.510000000000002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79">
        <v>42220.958333333336</v>
      </c>
      <c r="D10368" s="50">
        <v>17.32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79">
        <v>42220.979166666664</v>
      </c>
      <c r="D10369" s="50">
        <v>17.13</v>
      </c>
      <c r="E10369" s="48">
        <f>+IF(D10369="","",AVERAGE(D10322:D10369))</f>
        <v>16.976895833333337</v>
      </c>
      <c r="F10369" s="48">
        <f>+IF(D10369="","",MIN(D10322:D10369))</f>
        <v>14.385</v>
      </c>
      <c r="G10369" s="48">
        <f>+IF(D10369="","",MAX(D10322:D10369))</f>
        <v>19.532</v>
      </c>
      <c r="H10369" s="48">
        <f>STDEV(D10322:D10369)</f>
        <v>1.7254274985487181</v>
      </c>
      <c r="I10369" s="48">
        <f>+IF(F10369="","",(G10369-F10369))</f>
        <v>5.1470000000000002</v>
      </c>
    </row>
    <row r="10370" spans="1:9" x14ac:dyDescent="0.25">
      <c r="A10370" s="7">
        <v>43317</v>
      </c>
      <c r="B10370" s="2">
        <v>0</v>
      </c>
      <c r="C10370" s="79">
        <v>42221</v>
      </c>
      <c r="D10370" s="50">
        <v>16.891999999999999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79">
        <v>42221.020833333336</v>
      </c>
      <c r="D10371" s="50">
        <v>16.63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79">
        <v>42221.041666666664</v>
      </c>
      <c r="D10372" s="50">
        <v>16.344000000000001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79">
        <v>42221.0625</v>
      </c>
      <c r="D10373" s="50">
        <v>16.082000000000001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79">
        <v>42221.083333333336</v>
      </c>
      <c r="D10374" s="50">
        <v>15.819000000000001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79">
        <v>42221.104166666664</v>
      </c>
      <c r="D10375" s="50">
        <v>15.557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79">
        <v>42221.125</v>
      </c>
      <c r="D10376" s="50">
        <v>15.318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79">
        <v>42221.145833333336</v>
      </c>
      <c r="D10377" s="50">
        <v>15.079000000000001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79">
        <v>42221.166666666664</v>
      </c>
      <c r="D10378" s="50">
        <v>14.84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79">
        <v>42221.1875</v>
      </c>
      <c r="D10379" s="50">
        <v>14.601000000000001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79">
        <v>42221.208333333336</v>
      </c>
      <c r="D10380" s="50">
        <v>14.361000000000001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79">
        <v>42221.229166666664</v>
      </c>
      <c r="D10381" s="50">
        <v>14.146000000000001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79">
        <v>42221.25</v>
      </c>
      <c r="D10382" s="50">
        <v>13.954000000000001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79">
        <v>42221.270833333336</v>
      </c>
      <c r="D10383" s="50">
        <v>13.786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79">
        <v>42221.291666666664</v>
      </c>
      <c r="D10384" s="50">
        <v>13.69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79">
        <v>42221.3125</v>
      </c>
      <c r="D10385" s="50">
        <v>13.618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79">
        <v>42221.333333333336</v>
      </c>
      <c r="D10386" s="50">
        <v>13.666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79">
        <v>42221.354166666664</v>
      </c>
      <c r="D10387" s="50">
        <v>13.738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79">
        <v>42221.375</v>
      </c>
      <c r="D10388" s="50">
        <v>13.954000000000001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79">
        <v>42221.395833333336</v>
      </c>
      <c r="D10389" s="50">
        <v>14.218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79">
        <v>42221.416666666664</v>
      </c>
      <c r="D10390" s="50">
        <v>14.648999999999999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79">
        <v>42221.4375</v>
      </c>
      <c r="D10391" s="50">
        <v>15.079000000000001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79">
        <v>42221.458333333336</v>
      </c>
      <c r="D10392" s="50">
        <v>15.509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79">
        <v>42221.479166666664</v>
      </c>
      <c r="D10393" s="50">
        <v>16.058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79">
        <v>42221.5</v>
      </c>
      <c r="D10394" s="50">
        <v>16.606000000000002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79">
        <v>42221.520833333336</v>
      </c>
      <c r="D10395" s="50">
        <v>17.152999999999999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79">
        <v>42221.541666666664</v>
      </c>
      <c r="D10396" s="50">
        <v>17.652999999999999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79">
        <v>42221.5625</v>
      </c>
      <c r="D10397" s="50">
        <v>18.081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79">
        <v>42221.583333333336</v>
      </c>
      <c r="D10398" s="50">
        <v>18.460999999999999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79">
        <v>42221.604166666664</v>
      </c>
      <c r="D10399" s="50">
        <v>18.841999999999999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79">
        <v>42221.625</v>
      </c>
      <c r="D10400" s="50">
        <v>19.079999999999998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79">
        <v>42221.645833333336</v>
      </c>
      <c r="D10401" s="50">
        <v>19.388999999999999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79">
        <v>42221.666666666664</v>
      </c>
      <c r="D10402" s="50">
        <v>19.507999999999999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79">
        <v>42221.6875</v>
      </c>
      <c r="D10403" s="50">
        <v>19.673999999999999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79">
        <v>42221.708333333336</v>
      </c>
      <c r="D10404" s="50">
        <v>19.532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79">
        <v>42221.729166666664</v>
      </c>
      <c r="D10405" s="50">
        <v>19.318000000000001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79">
        <v>42221.75</v>
      </c>
      <c r="D10406" s="50">
        <v>18.984999999999999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79">
        <v>42221.770833333336</v>
      </c>
      <c r="D10407" s="50">
        <v>18.579999999999998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79">
        <v>42221.791666666664</v>
      </c>
      <c r="D10408" s="50">
        <v>18.247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79">
        <v>42221.8125</v>
      </c>
      <c r="D10409" s="50">
        <v>17.937999999999999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79">
        <v>42221.833333333336</v>
      </c>
      <c r="D10410" s="50">
        <v>17.629000000000001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79">
        <v>42221.854166666664</v>
      </c>
      <c r="D10411" s="50">
        <v>17.367999999999999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79">
        <v>42221.875</v>
      </c>
      <c r="D10412" s="50">
        <v>17.152999999999999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79">
        <v>42221.895833333336</v>
      </c>
      <c r="D10413" s="50">
        <v>16.986999999999998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79">
        <v>42221.916666666664</v>
      </c>
      <c r="D10414" s="50">
        <v>16.844000000000001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79">
        <v>42221.9375</v>
      </c>
      <c r="D10415" s="50">
        <v>16.654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79">
        <v>42221.958333333336</v>
      </c>
      <c r="D10416" s="50">
        <v>16.463000000000001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79">
        <v>42221.979166666664</v>
      </c>
      <c r="D10417" s="50">
        <v>16.201000000000001</v>
      </c>
      <c r="E10417" s="48">
        <f>+IF(D10417="","",AVERAGE(D10370:D10417))</f>
        <v>16.456958333333336</v>
      </c>
      <c r="F10417" s="48">
        <f>+IF(D10417="","",MIN(D10370:D10417))</f>
        <v>13.618</v>
      </c>
      <c r="G10417" s="48">
        <f>+IF(D10417="","",MAX(D10370:D10417))</f>
        <v>19.673999999999999</v>
      </c>
      <c r="H10417" s="48">
        <f>STDEV(D10370:D10417)</f>
        <v>1.8959835931412625</v>
      </c>
      <c r="I10417" s="48">
        <f>+IF(F10417="","",(G10417-F10417))</f>
        <v>6.0559999999999992</v>
      </c>
    </row>
    <row r="10418" spans="1:9" x14ac:dyDescent="0.25">
      <c r="A10418" s="7">
        <v>43318</v>
      </c>
      <c r="B10418" s="2">
        <v>0</v>
      </c>
      <c r="C10418" s="79">
        <v>42222</v>
      </c>
      <c r="D10418" s="50">
        <v>15.962999999999999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79">
        <v>42222.020833333336</v>
      </c>
      <c r="D10419" s="50">
        <v>15.7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79">
        <v>42222.041666666664</v>
      </c>
      <c r="D10420" s="50">
        <v>15.414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79">
        <v>42222.0625</v>
      </c>
      <c r="D10421" s="50">
        <v>15.175000000000001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79">
        <v>42222.083333333336</v>
      </c>
      <c r="D10422" s="50">
        <v>14.912000000000001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79">
        <v>42222.104166666664</v>
      </c>
      <c r="D10423" s="50">
        <v>14.648999999999999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79">
        <v>42222.125</v>
      </c>
      <c r="D10424" s="50">
        <v>14.385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79">
        <v>42222.145833333336</v>
      </c>
      <c r="D10425" s="50">
        <v>14.146000000000001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79">
        <v>42222.166666666664</v>
      </c>
      <c r="D10426" s="50">
        <v>13.93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79">
        <v>42222.1875</v>
      </c>
      <c r="D10427" s="50">
        <v>13.714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79">
        <v>42222.208333333336</v>
      </c>
      <c r="D10428" s="50">
        <v>13.522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79">
        <v>42222.229166666664</v>
      </c>
      <c r="D10429" s="50">
        <v>13.329000000000001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79">
        <v>42222.25</v>
      </c>
      <c r="D10430" s="50">
        <v>13.137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79">
        <v>42222.270833333336</v>
      </c>
      <c r="D10431" s="50">
        <v>12.992000000000001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79">
        <v>42222.291666666664</v>
      </c>
      <c r="D10432" s="50">
        <v>12.92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79">
        <v>42222.3125</v>
      </c>
      <c r="D10433" s="50">
        <v>12.896000000000001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79">
        <v>42222.333333333336</v>
      </c>
      <c r="D10434" s="50">
        <v>12.92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79">
        <v>42222.354166666664</v>
      </c>
      <c r="D10435" s="50">
        <v>13.087999999999999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79">
        <v>42222.375</v>
      </c>
      <c r="D10436" s="50">
        <v>13.305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79">
        <v>42222.395833333336</v>
      </c>
      <c r="D10437" s="50">
        <v>13.618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79">
        <v>42222.416666666664</v>
      </c>
      <c r="D10438" s="50">
        <v>13.978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79">
        <v>42222.4375</v>
      </c>
      <c r="D10439" s="50">
        <v>14.337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79">
        <v>42222.458333333336</v>
      </c>
      <c r="D10440" s="50">
        <v>14.744999999999999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79">
        <v>42222.479166666664</v>
      </c>
      <c r="D10441" s="50">
        <v>15.199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79">
        <v>42222.5</v>
      </c>
      <c r="D10442" s="50">
        <v>15.318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79">
        <v>42222.520833333336</v>
      </c>
      <c r="D10443" s="50">
        <v>15.39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79">
        <v>42222.541666666664</v>
      </c>
      <c r="D10444" s="50">
        <v>15.605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79">
        <v>42222.5625</v>
      </c>
      <c r="D10445" s="50">
        <v>15.581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79">
        <v>42222.583333333336</v>
      </c>
      <c r="D10446" s="50">
        <v>15.629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79">
        <v>42222.604166666664</v>
      </c>
      <c r="D10447" s="50">
        <v>15.747999999999999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79">
        <v>42222.625</v>
      </c>
      <c r="D10448" s="50">
        <v>16.106000000000002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79">
        <v>42222.645833333336</v>
      </c>
      <c r="D10449" s="50">
        <v>16.295999999999999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79">
        <v>42222.666666666664</v>
      </c>
      <c r="D10450" s="50">
        <v>16.533999999999999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79">
        <v>42222.6875</v>
      </c>
      <c r="D10451" s="50">
        <v>16.558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79">
        <v>42222.708333333336</v>
      </c>
      <c r="D10452" s="50">
        <v>16.795999999999999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79">
        <v>42222.729166666664</v>
      </c>
      <c r="D10453" s="50">
        <v>16.795999999999999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79">
        <v>42222.75</v>
      </c>
      <c r="D10454" s="50">
        <v>16.701000000000001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79">
        <v>42222.770833333336</v>
      </c>
      <c r="D10455" s="50">
        <v>16.486999999999998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79">
        <v>42222.791666666664</v>
      </c>
      <c r="D10456" s="50">
        <v>16.344000000000001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79">
        <v>42222.8125</v>
      </c>
      <c r="D10457" s="50">
        <v>16.129000000000001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79">
        <v>42222.833333333336</v>
      </c>
      <c r="D10458" s="50">
        <v>15.867000000000001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79">
        <v>42222.854166666664</v>
      </c>
      <c r="D10459" s="50">
        <v>15.581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79">
        <v>42222.875</v>
      </c>
      <c r="D10460" s="50">
        <v>15.366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79">
        <v>42222.895833333336</v>
      </c>
      <c r="D10461" s="50">
        <v>15.175000000000001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79">
        <v>42222.916666666664</v>
      </c>
      <c r="D10462" s="50">
        <v>14.96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79">
        <v>42222.9375</v>
      </c>
      <c r="D10463" s="50">
        <v>14.768000000000001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79">
        <v>42222.958333333336</v>
      </c>
      <c r="D10464" s="50">
        <v>14.577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79">
        <v>42222.979166666664</v>
      </c>
      <c r="D10465" s="50">
        <v>14.409000000000001</v>
      </c>
      <c r="E10465" s="48">
        <f>+IF(D10465="","",AVERAGE(D10418:D10465))</f>
        <v>14.931145833333334</v>
      </c>
      <c r="F10465" s="48">
        <f>+IF(D10465="","",MIN(D10418:D10465))</f>
        <v>12.896000000000001</v>
      </c>
      <c r="G10465" s="48">
        <f>+IF(D10465="","",MAX(D10418:D10465))</f>
        <v>16.795999999999999</v>
      </c>
      <c r="H10465" s="48">
        <f>STDEV(D10418:D10465)</f>
        <v>1.1947146546099265</v>
      </c>
      <c r="I10465" s="48">
        <f>+IF(F10465="","",(G10465-F10465))</f>
        <v>3.8999999999999986</v>
      </c>
    </row>
    <row r="10466" spans="1:9" x14ac:dyDescent="0.25">
      <c r="A10466" s="7">
        <v>43319</v>
      </c>
      <c r="B10466" s="2">
        <v>0</v>
      </c>
      <c r="C10466" s="79">
        <v>42223</v>
      </c>
      <c r="D10466" s="50">
        <v>14.218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79">
        <v>42223.020833333336</v>
      </c>
      <c r="D10467" s="50">
        <v>14.002000000000001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79">
        <v>42223.041666666664</v>
      </c>
      <c r="D10468" s="50">
        <v>13.762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79">
        <v>42223.0625</v>
      </c>
      <c r="D10469" s="50">
        <v>13.545999999999999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79">
        <v>42223.083333333336</v>
      </c>
      <c r="D10470" s="50">
        <v>13.329000000000001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79">
        <v>42223.104166666664</v>
      </c>
      <c r="D10471" s="50">
        <v>13.137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79">
        <v>42223.125</v>
      </c>
      <c r="D10472" s="50">
        <v>12.968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79">
        <v>42223.145833333336</v>
      </c>
      <c r="D10473" s="50">
        <v>12.775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79">
        <v>42223.166666666664</v>
      </c>
      <c r="D10474" s="50">
        <v>12.582000000000001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79">
        <v>42223.1875</v>
      </c>
      <c r="D10475" s="50">
        <v>12.413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79">
        <v>42223.208333333336</v>
      </c>
      <c r="D10476" s="50">
        <v>12.243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79">
        <v>42223.229166666664</v>
      </c>
      <c r="D10477" s="50">
        <v>12.074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79">
        <v>42223.25</v>
      </c>
      <c r="D10478" s="50">
        <v>11.904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79">
        <v>42223.270833333336</v>
      </c>
      <c r="D10479" s="50">
        <v>11.759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79">
        <v>42223.291666666664</v>
      </c>
      <c r="D10480" s="50">
        <v>11.662000000000001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79">
        <v>42223.3125</v>
      </c>
      <c r="D10481" s="50">
        <v>11.637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79">
        <v>42223.333333333336</v>
      </c>
      <c r="D10482" s="50">
        <v>11.686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79">
        <v>42223.354166666664</v>
      </c>
      <c r="D10483" s="50">
        <v>11.832000000000001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79">
        <v>42223.375</v>
      </c>
      <c r="D10484" s="50">
        <v>12.074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79">
        <v>42223.395833333336</v>
      </c>
      <c r="D10485" s="50">
        <v>12.436999999999999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79">
        <v>42223.416666666664</v>
      </c>
      <c r="D10486" s="50">
        <v>12.944000000000001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79">
        <v>42223.4375</v>
      </c>
      <c r="D10487" s="50">
        <v>13.522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79">
        <v>42223.458333333336</v>
      </c>
      <c r="D10488" s="50">
        <v>14.122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79">
        <v>42223.479166666664</v>
      </c>
      <c r="D10489" s="50">
        <v>14.721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79">
        <v>42223.5</v>
      </c>
      <c r="D10490" s="50">
        <v>15.318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79">
        <v>42223.520833333336</v>
      </c>
      <c r="D10491" s="50">
        <v>15.891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79">
        <v>42223.541666666664</v>
      </c>
      <c r="D10492" s="50">
        <v>16.414999999999999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79">
        <v>42223.5625</v>
      </c>
      <c r="D10493" s="50">
        <v>16.891999999999999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79">
        <v>42223.583333333336</v>
      </c>
      <c r="D10494" s="50">
        <v>17.344000000000001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79">
        <v>42223.604166666664</v>
      </c>
      <c r="D10495" s="50">
        <v>17.724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79">
        <v>42223.625</v>
      </c>
      <c r="D10496" s="50">
        <v>18.081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79">
        <v>42223.645833333336</v>
      </c>
      <c r="D10497" s="50">
        <v>18.318999999999999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79">
        <v>42223.666666666664</v>
      </c>
      <c r="D10498" s="50">
        <v>18.484999999999999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79">
        <v>42223.6875</v>
      </c>
      <c r="D10499" s="50">
        <v>18.556999999999999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79">
        <v>42223.708333333336</v>
      </c>
      <c r="D10500" s="50">
        <v>18.556999999999999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79">
        <v>42223.729166666664</v>
      </c>
      <c r="D10501" s="50">
        <v>18.460999999999999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79">
        <v>42223.75</v>
      </c>
      <c r="D10502" s="50">
        <v>18.247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79">
        <v>42223.770833333336</v>
      </c>
      <c r="D10503" s="50">
        <v>17.962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79">
        <v>42223.791666666664</v>
      </c>
      <c r="D10504" s="50">
        <v>17.652999999999999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79">
        <v>42223.8125</v>
      </c>
      <c r="D10505" s="50">
        <v>17.32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79">
        <v>42223.833333333336</v>
      </c>
      <c r="D10506" s="50">
        <v>16.986999999999998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79">
        <v>42223.854166666664</v>
      </c>
      <c r="D10507" s="50">
        <v>16.677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79">
        <v>42223.875</v>
      </c>
      <c r="D10508" s="50">
        <v>16.391999999999999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79">
        <v>42223.895833333336</v>
      </c>
      <c r="D10509" s="50">
        <v>16.152999999999999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79">
        <v>42223.916666666664</v>
      </c>
      <c r="D10510" s="50">
        <v>15.962999999999999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79">
        <v>42223.9375</v>
      </c>
      <c r="D10511" s="50">
        <v>15.772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79">
        <v>42223.958333333336</v>
      </c>
      <c r="D10512" s="50">
        <v>15.581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79">
        <v>42223.979166666664</v>
      </c>
      <c r="D10513" s="50">
        <v>15.39</v>
      </c>
      <c r="E10513" s="48">
        <f>+IF(D10513="","",AVERAGE(D10466:D10513))</f>
        <v>14.947708333333338</v>
      </c>
      <c r="F10513" s="48">
        <f>+IF(D10513="","",MIN(D10466:D10513))</f>
        <v>11.637</v>
      </c>
      <c r="G10513" s="48">
        <f>+IF(D10513="","",MAX(D10466:D10513))</f>
        <v>18.556999999999999</v>
      </c>
      <c r="H10513" s="48">
        <f>STDEV(D10466:D10513)</f>
        <v>2.3889116720695718</v>
      </c>
      <c r="I10513" s="48">
        <f>+IF(F10513="","",(G10513-F10513))</f>
        <v>6.9199999999999982</v>
      </c>
    </row>
    <row r="10514" spans="1:9" x14ac:dyDescent="0.25">
      <c r="A10514" s="7">
        <v>43320</v>
      </c>
      <c r="B10514" s="2">
        <v>0</v>
      </c>
      <c r="C10514" s="79">
        <v>42224</v>
      </c>
      <c r="D10514" s="50">
        <v>15.175000000000001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79">
        <v>42224.020833333336</v>
      </c>
      <c r="D10515" s="50">
        <v>14.936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79">
        <v>42224.041666666664</v>
      </c>
      <c r="D10516" s="50">
        <v>14.673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79">
        <v>42224.0625</v>
      </c>
      <c r="D10517" s="50">
        <v>14.409000000000001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79">
        <v>42224.083333333336</v>
      </c>
      <c r="D10518" s="50">
        <v>14.146000000000001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79">
        <v>42224.104166666664</v>
      </c>
      <c r="D10519" s="50">
        <v>13.882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79">
        <v>42224.125</v>
      </c>
      <c r="D10520" s="50">
        <v>13.618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79">
        <v>42224.145833333336</v>
      </c>
      <c r="D10521" s="50">
        <v>13.377000000000001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79">
        <v>42224.166666666664</v>
      </c>
      <c r="D10522" s="50">
        <v>13.161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79">
        <v>42224.1875</v>
      </c>
      <c r="D10523" s="50">
        <v>12.944000000000001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79">
        <v>42224.208333333336</v>
      </c>
      <c r="D10524" s="50">
        <v>12.775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79">
        <v>42224.229166666664</v>
      </c>
      <c r="D10525" s="50">
        <v>12.606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79">
        <v>42224.25</v>
      </c>
      <c r="D10526" s="50">
        <v>12.436999999999999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79">
        <v>42224.270833333336</v>
      </c>
      <c r="D10527" s="50">
        <v>12.292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79">
        <v>42224.291666666664</v>
      </c>
      <c r="D10528" s="50">
        <v>12.195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79">
        <v>42224.3125</v>
      </c>
      <c r="D10529" s="50">
        <v>12.147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79">
        <v>42224.333333333336</v>
      </c>
      <c r="D10530" s="50">
        <v>12.218999999999999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79">
        <v>42224.354166666664</v>
      </c>
      <c r="D10531" s="50">
        <v>12.364000000000001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79">
        <v>42224.375</v>
      </c>
      <c r="D10532" s="50">
        <v>12.606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79">
        <v>42224.395833333336</v>
      </c>
      <c r="D10533" s="50">
        <v>12.944000000000001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79">
        <v>42224.416666666664</v>
      </c>
      <c r="D10534" s="50">
        <v>13.449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79">
        <v>42224.4375</v>
      </c>
      <c r="D10535" s="50">
        <v>14.026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79">
        <v>42224.458333333336</v>
      </c>
      <c r="D10536" s="50">
        <v>14.601000000000001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79">
        <v>42224.479166666664</v>
      </c>
      <c r="D10537" s="50">
        <v>15.199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79">
        <v>42224.5</v>
      </c>
      <c r="D10538" s="50">
        <v>15.795999999999999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79">
        <v>42224.520833333336</v>
      </c>
      <c r="D10539" s="50">
        <v>16.344000000000001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79">
        <v>42224.541666666664</v>
      </c>
      <c r="D10540" s="50">
        <v>16.891999999999999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79">
        <v>42224.5625</v>
      </c>
      <c r="D10541" s="50">
        <v>17.32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79">
        <v>42224.583333333336</v>
      </c>
      <c r="D10542" s="50">
        <v>17.795999999999999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79">
        <v>42224.604166666664</v>
      </c>
      <c r="D10543" s="50">
        <v>18.129000000000001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79">
        <v>42224.625</v>
      </c>
      <c r="D10544" s="50">
        <v>18.437999999999999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79">
        <v>42224.645833333336</v>
      </c>
      <c r="D10545" s="50">
        <v>18.579999999999998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79">
        <v>42224.666666666664</v>
      </c>
      <c r="D10546" s="50">
        <v>18.556999999999999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79">
        <v>42224.6875</v>
      </c>
      <c r="D10547" s="50">
        <v>18.675000000000001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79">
        <v>42224.708333333336</v>
      </c>
      <c r="D10548" s="50">
        <v>18.675000000000001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79">
        <v>42224.729166666664</v>
      </c>
      <c r="D10549" s="50">
        <v>18.603999999999999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79">
        <v>42224.75</v>
      </c>
      <c r="D10550" s="50">
        <v>18.437999999999999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79">
        <v>42224.770833333336</v>
      </c>
      <c r="D10551" s="50">
        <v>18.247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79">
        <v>42224.791666666664</v>
      </c>
      <c r="D10552" s="50">
        <v>17.986000000000001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79">
        <v>42224.8125</v>
      </c>
      <c r="D10553" s="50">
        <v>17.701000000000001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79">
        <v>42224.833333333336</v>
      </c>
      <c r="D10554" s="50">
        <v>17.414999999999999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79">
        <v>42224.854166666664</v>
      </c>
      <c r="D10555" s="50">
        <v>17.106000000000002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79">
        <v>42224.875</v>
      </c>
      <c r="D10556" s="50">
        <v>16.844000000000001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79">
        <v>42224.895833333336</v>
      </c>
      <c r="D10557" s="50">
        <v>16.63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79">
        <v>42224.916666666664</v>
      </c>
      <c r="D10558" s="50">
        <v>16.439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79">
        <v>42224.9375</v>
      </c>
      <c r="D10559" s="50">
        <v>16.248999999999999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79">
        <v>42224.958333333336</v>
      </c>
      <c r="D10560" s="50">
        <v>16.058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79">
        <v>42224.979166666664</v>
      </c>
      <c r="D10561" s="50">
        <v>15.891</v>
      </c>
      <c r="E10561" s="48">
        <f>+IF(D10561="","",AVERAGE(D10514:D10561))</f>
        <v>15.437312499999999</v>
      </c>
      <c r="F10561" s="48">
        <f>+IF(D10561="","",MIN(D10514:D10561))</f>
        <v>12.147</v>
      </c>
      <c r="G10561" s="48">
        <f>+IF(D10561="","",MAX(D10514:D10561))</f>
        <v>18.675000000000001</v>
      </c>
      <c r="H10561" s="48">
        <f>STDEV(D10514:D10561)</f>
        <v>2.2642984743882812</v>
      </c>
      <c r="I10561" s="48">
        <f>+IF(F10561="","",(G10561-F10561))</f>
        <v>6.5280000000000005</v>
      </c>
    </row>
    <row r="10562" spans="1:9" x14ac:dyDescent="0.25">
      <c r="A10562" s="7">
        <v>43321</v>
      </c>
      <c r="B10562" s="2">
        <v>0</v>
      </c>
      <c r="C10562" s="79">
        <v>42225</v>
      </c>
      <c r="D10562" s="50">
        <v>15.7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79">
        <v>42225.020833333336</v>
      </c>
      <c r="D10563" s="50">
        <v>15.509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79">
        <v>42225.041666666664</v>
      </c>
      <c r="D10564" s="50">
        <v>15.294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79">
        <v>42225.0625</v>
      </c>
      <c r="D10565" s="50">
        <v>15.079000000000001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79">
        <v>42225.083333333336</v>
      </c>
      <c r="D10566" s="50">
        <v>14.84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79">
        <v>42225.104166666664</v>
      </c>
      <c r="D10567" s="50">
        <v>14.577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79">
        <v>42225.125</v>
      </c>
      <c r="D10568" s="50">
        <v>14.361000000000001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79">
        <v>42225.145833333336</v>
      </c>
      <c r="D10569" s="50">
        <v>14.17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79">
        <v>42225.166666666664</v>
      </c>
      <c r="D10570" s="50">
        <v>14.002000000000001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79">
        <v>42225.1875</v>
      </c>
      <c r="D10571" s="50">
        <v>13.834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79">
        <v>42225.208333333336</v>
      </c>
      <c r="D10572" s="50">
        <v>13.69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79">
        <v>42225.229166666664</v>
      </c>
      <c r="D10573" s="50">
        <v>13.618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79">
        <v>42225.25</v>
      </c>
      <c r="D10574" s="50">
        <v>13.545999999999999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79">
        <v>42225.270833333336</v>
      </c>
      <c r="D10575" s="50">
        <v>13.497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79">
        <v>42225.291666666664</v>
      </c>
      <c r="D10576" s="50">
        <v>13.473000000000001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79">
        <v>42225.3125</v>
      </c>
      <c r="D10577" s="50">
        <v>13.473000000000001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79">
        <v>42225.333333333336</v>
      </c>
      <c r="D10578" s="50">
        <v>13.497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79">
        <v>42225.354166666664</v>
      </c>
      <c r="D10579" s="50">
        <v>13.57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79">
        <v>42225.375</v>
      </c>
      <c r="D10580" s="50">
        <v>13.641999999999999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79">
        <v>42225.395833333336</v>
      </c>
      <c r="D10581" s="50">
        <v>13.81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79">
        <v>42225.416666666664</v>
      </c>
      <c r="D10582" s="50">
        <v>14.002000000000001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79">
        <v>42225.4375</v>
      </c>
      <c r="D10583" s="50">
        <v>14.194000000000001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79">
        <v>42225.458333333336</v>
      </c>
      <c r="D10584" s="50">
        <v>14.433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79">
        <v>42225.479166666664</v>
      </c>
      <c r="D10585" s="50">
        <v>14.792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79">
        <v>42225.5</v>
      </c>
      <c r="D10586" s="50">
        <v>15.199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79">
        <v>42225.520833333336</v>
      </c>
      <c r="D10587" s="50">
        <v>15.342000000000001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79">
        <v>42225.541666666664</v>
      </c>
      <c r="D10588" s="50">
        <v>15.484999999999999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79">
        <v>42225.5625</v>
      </c>
      <c r="D10589" s="50">
        <v>15.629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79">
        <v>42225.583333333336</v>
      </c>
      <c r="D10590" s="50">
        <v>15.795999999999999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79">
        <v>42225.604166666664</v>
      </c>
      <c r="D10591" s="50">
        <v>15.867000000000001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79">
        <v>42225.625</v>
      </c>
      <c r="D10592" s="50">
        <v>16.010000000000002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79">
        <v>42225.645833333336</v>
      </c>
      <c r="D10593" s="50">
        <v>16.177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79">
        <v>42225.666666666664</v>
      </c>
      <c r="D10594" s="50">
        <v>16.367999999999999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79">
        <v>42225.6875</v>
      </c>
      <c r="D10595" s="50">
        <v>16.558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79">
        <v>42225.708333333336</v>
      </c>
      <c r="D10596" s="50">
        <v>16.701000000000001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79">
        <v>42225.729166666664</v>
      </c>
      <c r="D10597" s="50">
        <v>16.773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79">
        <v>42225.75</v>
      </c>
      <c r="D10598" s="50">
        <v>16.82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79">
        <v>42225.770833333336</v>
      </c>
      <c r="D10599" s="50">
        <v>16.795999999999999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79">
        <v>42225.791666666664</v>
      </c>
      <c r="D10600" s="50">
        <v>16.725000000000001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79">
        <v>42225.8125</v>
      </c>
      <c r="D10601" s="50">
        <v>16.606000000000002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79">
        <v>42225.833333333336</v>
      </c>
      <c r="D10602" s="50">
        <v>16.463000000000001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79">
        <v>42225.854166666664</v>
      </c>
      <c r="D10603" s="50">
        <v>16.271999999999998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79">
        <v>42225.875</v>
      </c>
      <c r="D10604" s="50">
        <v>16.106000000000002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79">
        <v>42225.895833333336</v>
      </c>
      <c r="D10605" s="50">
        <v>15.986000000000001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79">
        <v>42225.916666666664</v>
      </c>
      <c r="D10606" s="50">
        <v>15.891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79">
        <v>42225.9375</v>
      </c>
      <c r="D10607" s="50">
        <v>15.795999999999999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79">
        <v>42225.958333333336</v>
      </c>
      <c r="D10608" s="50">
        <v>15.676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79">
        <v>42225.979166666664</v>
      </c>
      <c r="D10609" s="50">
        <v>15.557</v>
      </c>
      <c r="E10609" s="48">
        <f>+IF(D10609="","",AVERAGE(D10562:D10609))</f>
        <v>15.150041666666672</v>
      </c>
      <c r="F10609" s="48">
        <f>+IF(D10609="","",MIN(D10562:D10609))</f>
        <v>13.473000000000001</v>
      </c>
      <c r="G10609" s="48">
        <f>+IF(D10609="","",MAX(D10562:D10609))</f>
        <v>16.82</v>
      </c>
      <c r="H10609" s="48">
        <f>STDEV(D10562:D10609)</f>
        <v>1.1374748808698718</v>
      </c>
      <c r="I10609" s="48">
        <f>+IF(F10609="","",(G10609-F10609))</f>
        <v>3.3469999999999995</v>
      </c>
    </row>
    <row r="10610" spans="1:9" x14ac:dyDescent="0.25">
      <c r="A10610" s="7">
        <v>43322</v>
      </c>
      <c r="B10610" s="2">
        <v>0</v>
      </c>
      <c r="C10610" s="79">
        <v>42226</v>
      </c>
      <c r="D10610" s="50">
        <v>15.414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79">
        <v>42226.020833333336</v>
      </c>
      <c r="D10611" s="50">
        <v>15.27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79">
        <v>42226.041666666664</v>
      </c>
      <c r="D10612" s="50">
        <v>15.151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79">
        <v>42226.0625</v>
      </c>
      <c r="D10613" s="50">
        <v>15.031000000000001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79">
        <v>42226.083333333336</v>
      </c>
      <c r="D10614" s="50">
        <v>14.912000000000001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79">
        <v>42226.104166666664</v>
      </c>
      <c r="D10615" s="50">
        <v>14.816000000000001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79">
        <v>42226.125</v>
      </c>
      <c r="D10616" s="50">
        <v>14.721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79">
        <v>42226.145833333336</v>
      </c>
      <c r="D10617" s="50">
        <v>14.625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79">
        <v>42226.166666666664</v>
      </c>
      <c r="D10618" s="50">
        <v>14.553000000000001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79">
        <v>42226.1875</v>
      </c>
      <c r="D10619" s="50">
        <v>14.457000000000001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79">
        <v>42226.208333333336</v>
      </c>
      <c r="D10620" s="50">
        <v>14.361000000000001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79">
        <v>42226.229166666664</v>
      </c>
      <c r="D10621" s="50">
        <v>14.242000000000001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79">
        <v>42226.25</v>
      </c>
      <c r="D10622" s="50">
        <v>14.098000000000001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79">
        <v>42226.270833333336</v>
      </c>
      <c r="D10623" s="50">
        <v>13.978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79">
        <v>42226.291666666664</v>
      </c>
      <c r="D10624" s="50">
        <v>13.906000000000001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79">
        <v>42226.3125</v>
      </c>
      <c r="D10625" s="50">
        <v>13.882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79">
        <v>42226.333333333336</v>
      </c>
      <c r="D10626" s="50">
        <v>13.954000000000001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79">
        <v>42226.354166666664</v>
      </c>
      <c r="D10627" s="50">
        <v>14.074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79">
        <v>42226.375</v>
      </c>
      <c r="D10628" s="50">
        <v>14.266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79">
        <v>42226.395833333336</v>
      </c>
      <c r="D10629" s="50">
        <v>14.553000000000001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79">
        <v>42226.416666666664</v>
      </c>
      <c r="D10630" s="50">
        <v>14.936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79">
        <v>42226.4375</v>
      </c>
      <c r="D10631" s="50">
        <v>15.342000000000001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79">
        <v>42226.458333333336</v>
      </c>
      <c r="D10632" s="50">
        <v>15.747999999999999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79">
        <v>42226.479166666664</v>
      </c>
      <c r="D10633" s="50">
        <v>16.225000000000001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79">
        <v>42226.5</v>
      </c>
      <c r="D10634" s="50">
        <v>16.795999999999999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79">
        <v>42226.520833333336</v>
      </c>
      <c r="D10635" s="50">
        <v>17.225000000000001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79">
        <v>42226.541666666664</v>
      </c>
      <c r="D10636" s="50">
        <v>17.724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79">
        <v>42226.5625</v>
      </c>
      <c r="D10637" s="50">
        <v>18.175999999999998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79">
        <v>42226.583333333336</v>
      </c>
      <c r="D10638" s="50">
        <v>18.460999999999999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79">
        <v>42226.604166666664</v>
      </c>
      <c r="D10639" s="50">
        <v>18.699000000000002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79">
        <v>42226.625</v>
      </c>
      <c r="D10640" s="50">
        <v>18.937000000000001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79">
        <v>42226.645833333336</v>
      </c>
      <c r="D10641" s="50">
        <v>19.103000000000002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79">
        <v>42226.666666666664</v>
      </c>
      <c r="D10642" s="50">
        <v>19.27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79">
        <v>42226.6875</v>
      </c>
      <c r="D10643" s="50">
        <v>19.294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79">
        <v>42226.708333333336</v>
      </c>
      <c r="D10644" s="50">
        <v>19.341000000000001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79">
        <v>42226.729166666664</v>
      </c>
      <c r="D10645" s="50">
        <v>19.318000000000001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79">
        <v>42226.75</v>
      </c>
      <c r="D10646" s="50">
        <v>19.27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79">
        <v>42226.770833333336</v>
      </c>
      <c r="D10647" s="50">
        <v>19.079999999999998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79">
        <v>42226.791666666664</v>
      </c>
      <c r="D10648" s="50">
        <v>18.888999999999999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79">
        <v>42226.8125</v>
      </c>
      <c r="D10649" s="50">
        <v>18.675000000000001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79">
        <v>42226.833333333336</v>
      </c>
      <c r="D10650" s="50">
        <v>18.414000000000001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79">
        <v>42226.854166666664</v>
      </c>
      <c r="D10651" s="50">
        <v>18.175999999999998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79">
        <v>42226.875</v>
      </c>
      <c r="D10652" s="50">
        <v>17.962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79">
        <v>42226.895833333336</v>
      </c>
      <c r="D10653" s="50">
        <v>17.771999999999998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79">
        <v>42226.916666666664</v>
      </c>
      <c r="D10654" s="50">
        <v>17.677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79">
        <v>42226.9375</v>
      </c>
      <c r="D10655" s="50">
        <v>17.605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79">
        <v>42226.958333333336</v>
      </c>
      <c r="D10656" s="50">
        <v>17.558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79">
        <v>42226.979166666664</v>
      </c>
      <c r="D10657" s="50">
        <v>17.463000000000001</v>
      </c>
      <c r="E10657" s="48">
        <f>+IF(D10657="","",AVERAGE(D10610:D10657))</f>
        <v>16.529166666666669</v>
      </c>
      <c r="F10657" s="48">
        <f>+IF(D10657="","",MIN(D10610:D10657))</f>
        <v>13.882</v>
      </c>
      <c r="G10657" s="48">
        <f>+IF(D10657="","",MAX(D10610:D10657))</f>
        <v>19.341000000000001</v>
      </c>
      <c r="H10657" s="48">
        <f>STDEV(D10610:D10657)</f>
        <v>1.9842571613249387</v>
      </c>
      <c r="I10657" s="48">
        <f>+IF(F10657="","",(G10657-F10657))</f>
        <v>5.4590000000000014</v>
      </c>
    </row>
    <row r="10658" spans="1:9" x14ac:dyDescent="0.25">
      <c r="A10658" s="7">
        <v>43323</v>
      </c>
      <c r="B10658" s="2">
        <v>0</v>
      </c>
      <c r="C10658" s="79">
        <v>42227</v>
      </c>
      <c r="D10658" s="50">
        <v>17.344000000000001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79">
        <v>42227.020833333336</v>
      </c>
      <c r="D10659" s="50">
        <v>17.225000000000001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79">
        <v>42227.041666666664</v>
      </c>
      <c r="D10660" s="50">
        <v>17.082000000000001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79">
        <v>42227.0625</v>
      </c>
      <c r="D10661" s="50">
        <v>16.891999999999999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79">
        <v>42227.083333333336</v>
      </c>
      <c r="D10662" s="50">
        <v>16.677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79">
        <v>42227.104166666664</v>
      </c>
      <c r="D10663" s="50">
        <v>16.463000000000001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79">
        <v>42227.125</v>
      </c>
      <c r="D10664" s="50">
        <v>16.248999999999999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79">
        <v>42227.145833333336</v>
      </c>
      <c r="D10665" s="50">
        <v>16.058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79">
        <v>42227.166666666664</v>
      </c>
      <c r="D10666" s="50">
        <v>15.867000000000001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79">
        <v>42227.1875</v>
      </c>
      <c r="D10667" s="50">
        <v>15.676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79">
        <v>42227.208333333336</v>
      </c>
      <c r="D10668" s="50">
        <v>15.484999999999999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79">
        <v>42227.229166666664</v>
      </c>
      <c r="D10669" s="50">
        <v>15.318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79">
        <v>42227.25</v>
      </c>
      <c r="D10670" s="50">
        <v>15.151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79">
        <v>42227.270833333336</v>
      </c>
      <c r="D10671" s="50">
        <v>15.007999999999999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79">
        <v>42227.291666666664</v>
      </c>
      <c r="D10672" s="50">
        <v>14.912000000000001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79">
        <v>42227.3125</v>
      </c>
      <c r="D10673" s="50">
        <v>14.864000000000001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79">
        <v>42227.333333333336</v>
      </c>
      <c r="D10674" s="50">
        <v>14.888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79">
        <v>42227.354166666664</v>
      </c>
      <c r="D10675" s="50">
        <v>15.007999999999999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79">
        <v>42227.375</v>
      </c>
      <c r="D10676" s="50">
        <v>15.175000000000001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79">
        <v>42227.395833333336</v>
      </c>
      <c r="D10677" s="50">
        <v>15.484999999999999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79">
        <v>42227.416666666664</v>
      </c>
      <c r="D10678" s="50">
        <v>15.939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79">
        <v>42227.4375</v>
      </c>
      <c r="D10679" s="50">
        <v>16.414999999999999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79">
        <v>42227.458333333336</v>
      </c>
      <c r="D10680" s="50">
        <v>16.914999999999999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79">
        <v>42227.479166666664</v>
      </c>
      <c r="D10681" s="50">
        <v>17.390999999999998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79">
        <v>42227.5</v>
      </c>
      <c r="D10682" s="50">
        <v>17.724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79">
        <v>42227.520833333336</v>
      </c>
      <c r="D10683" s="50">
        <v>18.152000000000001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79">
        <v>42227.541666666664</v>
      </c>
      <c r="D10684" s="50">
        <v>18.675000000000001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79">
        <v>42227.5625</v>
      </c>
      <c r="D10685" s="50">
        <v>19.103000000000002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79">
        <v>42227.583333333336</v>
      </c>
      <c r="D10686" s="50">
        <v>19.413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79">
        <v>42227.604166666664</v>
      </c>
      <c r="D10687" s="50">
        <v>19.841000000000001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79">
        <v>42227.625</v>
      </c>
      <c r="D10688" s="50">
        <v>20.079000000000001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79">
        <v>42227.645833333336</v>
      </c>
      <c r="D10689" s="50">
        <v>20.317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79">
        <v>42227.666666666664</v>
      </c>
      <c r="D10690" s="50">
        <v>20.436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79">
        <v>42227.6875</v>
      </c>
      <c r="D10691" s="50">
        <v>20.507000000000001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79">
        <v>42227.708333333336</v>
      </c>
      <c r="D10692" s="50">
        <v>20.507000000000001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79">
        <v>42227.729166666664</v>
      </c>
      <c r="D10693" s="50">
        <v>20.46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79">
        <v>42227.75</v>
      </c>
      <c r="D10694" s="50">
        <v>20.268999999999998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79">
        <v>42227.770833333336</v>
      </c>
      <c r="D10695" s="50">
        <v>19.96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79">
        <v>42227.791666666664</v>
      </c>
      <c r="D10696" s="50">
        <v>19.698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79">
        <v>42227.8125</v>
      </c>
      <c r="D10697" s="50">
        <v>19.413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79">
        <v>42227.833333333336</v>
      </c>
      <c r="D10698" s="50">
        <v>19.103000000000002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79">
        <v>42227.854166666664</v>
      </c>
      <c r="D10699" s="50">
        <v>18.794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79">
        <v>42227.875</v>
      </c>
      <c r="D10700" s="50">
        <v>18.509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79">
        <v>42227.895833333336</v>
      </c>
      <c r="D10701" s="50">
        <v>18.271000000000001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79">
        <v>42227.916666666664</v>
      </c>
      <c r="D10702" s="50">
        <v>18.081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79">
        <v>42227.9375</v>
      </c>
      <c r="D10703" s="50">
        <v>17.890999999999998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79">
        <v>42227.958333333336</v>
      </c>
      <c r="D10704" s="50">
        <v>17.701000000000001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79">
        <v>42227.979166666664</v>
      </c>
      <c r="D10705" s="50">
        <v>17.510000000000002</v>
      </c>
      <c r="E10705" s="48">
        <f>+IF(D10705="","",AVERAGE(D10658:D10705))</f>
        <v>17.581270833333331</v>
      </c>
      <c r="F10705" s="48">
        <f>+IF(D10705="","",MIN(D10658:D10705))</f>
        <v>14.864000000000001</v>
      </c>
      <c r="G10705" s="48">
        <f>+IF(D10705="","",MAX(D10658:D10705))</f>
        <v>20.507000000000001</v>
      </c>
      <c r="H10705" s="48">
        <f>STDEV(D10658:D10705)</f>
        <v>1.871369594476529</v>
      </c>
      <c r="I10705" s="48">
        <f>+IF(F10705="","",(G10705-F10705))</f>
        <v>5.6430000000000007</v>
      </c>
    </row>
    <row r="10706" spans="1:9" x14ac:dyDescent="0.25">
      <c r="A10706" s="7">
        <v>43324</v>
      </c>
      <c r="B10706" s="2">
        <v>0</v>
      </c>
      <c r="C10706" s="79">
        <v>42228</v>
      </c>
      <c r="D10706" s="50">
        <v>17.295999999999999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79">
        <v>42228.020833333336</v>
      </c>
      <c r="D10707" s="50">
        <v>17.082000000000001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79">
        <v>42228.041666666664</v>
      </c>
      <c r="D10708" s="50">
        <v>16.82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79">
        <v>42228.0625</v>
      </c>
      <c r="D10709" s="50">
        <v>16.558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79">
        <v>42228.083333333336</v>
      </c>
      <c r="D10710" s="50">
        <v>16.295999999999999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79">
        <v>42228.104166666664</v>
      </c>
      <c r="D10711" s="50">
        <v>16.058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79">
        <v>42228.125</v>
      </c>
      <c r="D10712" s="50">
        <v>15.795999999999999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79">
        <v>42228.145833333336</v>
      </c>
      <c r="D10713" s="50">
        <v>15.605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79">
        <v>42228.166666666664</v>
      </c>
      <c r="D10714" s="50">
        <v>15.39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79">
        <v>42228.1875</v>
      </c>
      <c r="D10715" s="50">
        <v>15.199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79">
        <v>42228.208333333336</v>
      </c>
      <c r="D10716" s="50">
        <v>15.031000000000001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79">
        <v>42228.229166666664</v>
      </c>
      <c r="D10717" s="50">
        <v>14.84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79">
        <v>42228.25</v>
      </c>
      <c r="D10718" s="50">
        <v>14.696999999999999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79">
        <v>42228.270833333336</v>
      </c>
      <c r="D10719" s="50">
        <v>14.577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79">
        <v>42228.291666666664</v>
      </c>
      <c r="D10720" s="50">
        <v>14.481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79">
        <v>42228.3125</v>
      </c>
      <c r="D10721" s="50">
        <v>14.457000000000001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79">
        <v>42228.333333333336</v>
      </c>
      <c r="D10722" s="50">
        <v>14.505000000000001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79">
        <v>42228.354166666664</v>
      </c>
      <c r="D10723" s="50">
        <v>14.648999999999999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79">
        <v>42228.375</v>
      </c>
      <c r="D10724" s="50">
        <v>14.864000000000001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79">
        <v>42228.395833333336</v>
      </c>
      <c r="D10725" s="50">
        <v>15.199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79">
        <v>42228.416666666664</v>
      </c>
      <c r="D10726" s="50">
        <v>15.629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79">
        <v>42228.4375</v>
      </c>
      <c r="D10727" s="50">
        <v>16.129000000000001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79">
        <v>42228.458333333336</v>
      </c>
      <c r="D10728" s="50">
        <v>16.654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79">
        <v>42228.479166666664</v>
      </c>
      <c r="D10729" s="50">
        <v>17.177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79">
        <v>42228.5</v>
      </c>
      <c r="D10730" s="50">
        <v>17.701000000000001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79">
        <v>42228.520833333336</v>
      </c>
      <c r="D10731" s="50">
        <v>18.224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79">
        <v>42228.541666666664</v>
      </c>
      <c r="D10732" s="50">
        <v>18.699000000000002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79">
        <v>42228.5625</v>
      </c>
      <c r="D10733" s="50">
        <v>18.937000000000001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79">
        <v>42228.583333333336</v>
      </c>
      <c r="D10734" s="50">
        <v>19.413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79">
        <v>42228.604166666664</v>
      </c>
      <c r="D10735" s="50">
        <v>19.888000000000002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79">
        <v>42228.625</v>
      </c>
      <c r="D10736" s="50">
        <v>20.173999999999999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79">
        <v>42228.645833333336</v>
      </c>
      <c r="D10737" s="50">
        <v>20.46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79">
        <v>42228.666666666664</v>
      </c>
      <c r="D10738" s="50">
        <v>20.65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79">
        <v>42228.6875</v>
      </c>
      <c r="D10739" s="50">
        <v>20.745999999999999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79">
        <v>42228.708333333336</v>
      </c>
      <c r="D10740" s="50">
        <v>20.792999999999999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79">
        <v>42228.729166666664</v>
      </c>
      <c r="D10741" s="50">
        <v>20.77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79">
        <v>42228.75</v>
      </c>
      <c r="D10742" s="50">
        <v>20.673999999999999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79">
        <v>42228.770833333336</v>
      </c>
      <c r="D10743" s="50">
        <v>20.46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79">
        <v>42228.791666666664</v>
      </c>
      <c r="D10744" s="50">
        <v>20.198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79">
        <v>42228.8125</v>
      </c>
      <c r="D10745" s="50">
        <v>19.888000000000002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79">
        <v>42228.833333333336</v>
      </c>
      <c r="D10746" s="50">
        <v>19.579000000000001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79">
        <v>42228.854166666664</v>
      </c>
      <c r="D10747" s="50">
        <v>19.294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79">
        <v>42228.875</v>
      </c>
      <c r="D10748" s="50">
        <v>19.007999999999999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79">
        <v>42228.895833333336</v>
      </c>
      <c r="D10749" s="50">
        <v>18.794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79">
        <v>42228.916666666664</v>
      </c>
      <c r="D10750" s="50">
        <v>18.579999999999998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79">
        <v>42228.9375</v>
      </c>
      <c r="D10751" s="50">
        <v>18.414000000000001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79">
        <v>42228.958333333336</v>
      </c>
      <c r="D10752" s="50">
        <v>18.247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79">
        <v>42228.979166666664</v>
      </c>
      <c r="D10753" s="50">
        <v>18.056999999999999</v>
      </c>
      <c r="E10753" s="48">
        <f>+IF(D10753="","",AVERAGE(D10706:D10753))</f>
        <v>17.554937499999998</v>
      </c>
      <c r="F10753" s="48">
        <f>+IF(D10753="","",MIN(D10706:D10753))</f>
        <v>14.457000000000001</v>
      </c>
      <c r="G10753" s="48">
        <f>+IF(D10753="","",MAX(D10706:D10753))</f>
        <v>20.792999999999999</v>
      </c>
      <c r="H10753" s="48">
        <f>STDEV(D10706:D10753)</f>
        <v>2.1742862404902361</v>
      </c>
      <c r="I10753" s="48">
        <f>+IF(F10753="","",(G10753-F10753))</f>
        <v>6.3359999999999985</v>
      </c>
    </row>
    <row r="10754" spans="1:9" x14ac:dyDescent="0.25">
      <c r="A10754" s="7">
        <v>43325</v>
      </c>
      <c r="B10754" s="2">
        <v>0</v>
      </c>
      <c r="C10754" s="79">
        <v>42229</v>
      </c>
      <c r="D10754" s="50">
        <v>17.867000000000001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79">
        <v>42229.020833333336</v>
      </c>
      <c r="D10755" s="50">
        <v>17.677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79">
        <v>42229.041666666664</v>
      </c>
      <c r="D10756" s="50">
        <v>17.463000000000001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79">
        <v>42229.0625</v>
      </c>
      <c r="D10757" s="50">
        <v>17.201000000000001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79">
        <v>42229.083333333336</v>
      </c>
      <c r="D10758" s="50">
        <v>16.963000000000001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79">
        <v>42229.104166666664</v>
      </c>
      <c r="D10759" s="50">
        <v>16.701000000000001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79">
        <v>42229.125</v>
      </c>
      <c r="D10760" s="50">
        <v>16.463000000000001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79">
        <v>42229.145833333336</v>
      </c>
      <c r="D10761" s="50">
        <v>16.248999999999999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79">
        <v>42229.166666666664</v>
      </c>
      <c r="D10762" s="50">
        <v>16.058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79">
        <v>42229.1875</v>
      </c>
      <c r="D10763" s="50">
        <v>15.867000000000001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79">
        <v>42229.208333333336</v>
      </c>
      <c r="D10764" s="50">
        <v>15.676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79">
        <v>42229.229166666664</v>
      </c>
      <c r="D10765" s="50">
        <v>15.509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79">
        <v>42229.25</v>
      </c>
      <c r="D10766" s="50">
        <v>15.342000000000001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79">
        <v>42229.270833333336</v>
      </c>
      <c r="D10767" s="50">
        <v>15.199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79">
        <v>42229.291666666664</v>
      </c>
      <c r="D10768" s="50">
        <v>15.103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79">
        <v>42229.3125</v>
      </c>
      <c r="D10769" s="50">
        <v>15.055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79">
        <v>42229.333333333336</v>
      </c>
      <c r="D10770" s="50">
        <v>15.079000000000001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79">
        <v>42229.354166666664</v>
      </c>
      <c r="D10771" s="50">
        <v>15.199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79">
        <v>42229.375</v>
      </c>
      <c r="D10772" s="50">
        <v>15.39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79">
        <v>42229.395833333336</v>
      </c>
      <c r="D10773" s="50">
        <v>15.676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79">
        <v>42229.416666666664</v>
      </c>
      <c r="D10774" s="50">
        <v>16.106000000000002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79">
        <v>42229.4375</v>
      </c>
      <c r="D10775" s="50">
        <v>16.606000000000002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79">
        <v>42229.458333333336</v>
      </c>
      <c r="D10776" s="50">
        <v>17.152999999999999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79">
        <v>42229.479166666664</v>
      </c>
      <c r="D10777" s="50">
        <v>17.701000000000001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79">
        <v>42229.5</v>
      </c>
      <c r="D10778" s="50">
        <v>18.271000000000001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79">
        <v>42229.520833333336</v>
      </c>
      <c r="D10779" s="50">
        <v>18.818000000000001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79">
        <v>42229.541666666664</v>
      </c>
      <c r="D10780" s="50">
        <v>19.341000000000001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79">
        <v>42229.5625</v>
      </c>
      <c r="D10781" s="50">
        <v>19.792999999999999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79">
        <v>42229.583333333336</v>
      </c>
      <c r="D10782" s="50">
        <v>20.198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79">
        <v>42229.604166666664</v>
      </c>
      <c r="D10783" s="50">
        <v>20.579000000000001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79">
        <v>42229.625</v>
      </c>
      <c r="D10784" s="50">
        <v>20.888999999999999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79">
        <v>42229.645833333336</v>
      </c>
      <c r="D10785" s="50">
        <v>21.126999999999999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79">
        <v>42229.666666666664</v>
      </c>
      <c r="D10786" s="50">
        <v>21.294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79">
        <v>42229.6875</v>
      </c>
      <c r="D10787" s="50">
        <v>21.413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79">
        <v>42229.708333333336</v>
      </c>
      <c r="D10788" s="50">
        <v>21.413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79">
        <v>42229.729166666664</v>
      </c>
      <c r="D10789" s="50">
        <v>21.341999999999999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79">
        <v>42229.75</v>
      </c>
      <c r="D10790" s="50">
        <v>21.151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79">
        <v>42229.770833333336</v>
      </c>
      <c r="D10791" s="50">
        <v>20.913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79">
        <v>42229.791666666664</v>
      </c>
      <c r="D10792" s="50">
        <v>20.626999999999999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79">
        <v>42229.8125</v>
      </c>
      <c r="D10793" s="50">
        <v>20.317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79">
        <v>42229.833333333336</v>
      </c>
      <c r="D10794" s="50">
        <v>19.984000000000002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79">
        <v>42229.854166666664</v>
      </c>
      <c r="D10795" s="50">
        <v>19.673999999999999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79">
        <v>42229.875</v>
      </c>
      <c r="D10796" s="50">
        <v>19.388999999999999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79">
        <v>42229.895833333336</v>
      </c>
      <c r="D10797" s="50">
        <v>19.175000000000001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79">
        <v>42229.916666666664</v>
      </c>
      <c r="D10798" s="50">
        <v>19.032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79">
        <v>42229.9375</v>
      </c>
      <c r="D10799" s="50">
        <v>18.913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79">
        <v>42229.958333333336</v>
      </c>
      <c r="D10800" s="50">
        <v>18.841999999999999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79">
        <v>42229.979166666664</v>
      </c>
      <c r="D10801" s="50">
        <v>18.771000000000001</v>
      </c>
      <c r="E10801" s="48">
        <f>+IF(D10801="","",AVERAGE(D10754:D10801))</f>
        <v>18.136854166666662</v>
      </c>
      <c r="F10801" s="48">
        <f>+IF(D10801="","",MIN(D10754:D10801))</f>
        <v>15.055</v>
      </c>
      <c r="G10801" s="48">
        <f>+IF(D10801="","",MAX(D10754:D10801))</f>
        <v>21.413</v>
      </c>
      <c r="H10801" s="48">
        <f>STDEV(D10754:D10801)</f>
        <v>2.1624751085969889</v>
      </c>
      <c r="I10801" s="48">
        <f>+IF(F10801="","",(G10801-F10801))</f>
        <v>6.3580000000000005</v>
      </c>
    </row>
    <row r="10802" spans="1:9" x14ac:dyDescent="0.25">
      <c r="A10802" s="7">
        <v>43326</v>
      </c>
      <c r="B10802" s="2">
        <v>0</v>
      </c>
      <c r="C10802" s="79">
        <v>42230</v>
      </c>
      <c r="D10802" s="50">
        <v>18.675000000000001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79">
        <v>42230.020833333336</v>
      </c>
      <c r="D10803" s="50">
        <v>18.533000000000001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79">
        <v>42230.041666666664</v>
      </c>
      <c r="D10804" s="50">
        <v>18.366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79">
        <v>42230.0625</v>
      </c>
      <c r="D10805" s="50">
        <v>18.129000000000001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79">
        <v>42230.083333333336</v>
      </c>
      <c r="D10806" s="50">
        <v>17.890999999999998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79">
        <v>42230.104166666664</v>
      </c>
      <c r="D10807" s="50">
        <v>17.652999999999999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79">
        <v>42230.125</v>
      </c>
      <c r="D10808" s="50">
        <v>17.414999999999999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79">
        <v>42230.145833333336</v>
      </c>
      <c r="D10809" s="50">
        <v>17.177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79">
        <v>42230.166666666664</v>
      </c>
      <c r="D10810" s="50">
        <v>16.963000000000001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79">
        <v>42230.1875</v>
      </c>
      <c r="D10811" s="50">
        <v>16.748999999999999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79">
        <v>42230.208333333336</v>
      </c>
      <c r="D10812" s="50">
        <v>16.533999999999999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79">
        <v>42230.229166666664</v>
      </c>
      <c r="D10813" s="50">
        <v>16.344000000000001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79">
        <v>42230.25</v>
      </c>
      <c r="D10814" s="50">
        <v>16.177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79">
        <v>42230.270833333336</v>
      </c>
      <c r="D10815" s="50">
        <v>16.033999999999999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79">
        <v>42230.291666666664</v>
      </c>
      <c r="D10816" s="50">
        <v>15.962999999999999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79">
        <v>42230.3125</v>
      </c>
      <c r="D10817" s="50">
        <v>15.939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79">
        <v>42230.333333333336</v>
      </c>
      <c r="D10818" s="50">
        <v>15.962999999999999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79">
        <v>42230.354166666664</v>
      </c>
      <c r="D10819" s="50">
        <v>16.058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79">
        <v>42230.375</v>
      </c>
      <c r="D10820" s="50">
        <v>16.152999999999999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79">
        <v>42230.395833333336</v>
      </c>
      <c r="D10821" s="50">
        <v>16.295999999999999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79">
        <v>42230.416666666664</v>
      </c>
      <c r="D10822" s="50">
        <v>16.463000000000001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79">
        <v>42230.4375</v>
      </c>
      <c r="D10823" s="50">
        <v>16.82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79">
        <v>42230.458333333336</v>
      </c>
      <c r="D10824" s="50">
        <v>17.13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79">
        <v>42230.479166666664</v>
      </c>
      <c r="D10825" s="50">
        <v>17.582000000000001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79">
        <v>42230.5</v>
      </c>
      <c r="D10826" s="50">
        <v>17.937999999999999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79">
        <v>42230.520833333336</v>
      </c>
      <c r="D10827" s="50">
        <v>18.224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79">
        <v>42230.541666666664</v>
      </c>
      <c r="D10828" s="50">
        <v>18.366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79">
        <v>42230.5625</v>
      </c>
      <c r="D10829" s="50">
        <v>18.652000000000001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79">
        <v>42230.583333333336</v>
      </c>
      <c r="D10830" s="50">
        <v>19.103000000000002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79">
        <v>42230.604166666664</v>
      </c>
      <c r="D10831" s="50">
        <v>19.413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79">
        <v>42230.625</v>
      </c>
      <c r="D10832" s="50">
        <v>19.745999999999999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79">
        <v>42230.645833333336</v>
      </c>
      <c r="D10833" s="50">
        <v>20.079000000000001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79">
        <v>42230.666666666664</v>
      </c>
      <c r="D10834" s="50">
        <v>20.341000000000001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79">
        <v>42230.6875</v>
      </c>
      <c r="D10835" s="50">
        <v>20.411999999999999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79">
        <v>42230.708333333336</v>
      </c>
      <c r="D10836" s="50">
        <v>20.341000000000001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79">
        <v>42230.729166666664</v>
      </c>
      <c r="D10837" s="50">
        <v>20.173999999999999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79">
        <v>42230.75</v>
      </c>
      <c r="D10838" s="50">
        <v>20.030999999999999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79">
        <v>42230.770833333336</v>
      </c>
      <c r="D10839" s="50">
        <v>19.792999999999999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79">
        <v>42230.791666666664</v>
      </c>
      <c r="D10840" s="50">
        <v>19.507999999999999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79">
        <v>42230.8125</v>
      </c>
      <c r="D10841" s="50">
        <v>19.175000000000001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79">
        <v>42230.833333333336</v>
      </c>
      <c r="D10842" s="50">
        <v>18.841999999999999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79">
        <v>42230.854166666664</v>
      </c>
      <c r="D10843" s="50">
        <v>18.579999999999998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79">
        <v>42230.875</v>
      </c>
      <c r="D10844" s="50">
        <v>18.343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79">
        <v>42230.895833333336</v>
      </c>
      <c r="D10845" s="50">
        <v>18.152000000000001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79">
        <v>42230.916666666664</v>
      </c>
      <c r="D10846" s="50">
        <v>18.010000000000002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79">
        <v>42230.9375</v>
      </c>
      <c r="D10847" s="50">
        <v>17.843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79">
        <v>42230.958333333336</v>
      </c>
      <c r="D10848" s="50">
        <v>17.652999999999999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79">
        <v>42230.979166666664</v>
      </c>
      <c r="D10849" s="50">
        <v>17.463000000000001</v>
      </c>
      <c r="E10849" s="48">
        <f>+IF(D10849="","",AVERAGE(D10802:D10849))</f>
        <v>17.983104166666664</v>
      </c>
      <c r="F10849" s="48">
        <f>+IF(D10849="","",MIN(D10802:D10849))</f>
        <v>15.939</v>
      </c>
      <c r="G10849" s="48">
        <f>+IF(D10849="","",MAX(D10802:D10849))</f>
        <v>20.411999999999999</v>
      </c>
      <c r="H10849" s="48">
        <f>STDEV(D10802:D10849)</f>
        <v>1.3790513273212586</v>
      </c>
      <c r="I10849" s="48">
        <f>+IF(F10849="","",(G10849-F10849))</f>
        <v>4.472999999999999</v>
      </c>
    </row>
    <row r="10850" spans="1:9" x14ac:dyDescent="0.25">
      <c r="A10850" s="7">
        <v>43327</v>
      </c>
      <c r="B10850" s="2">
        <v>0</v>
      </c>
      <c r="C10850" s="79">
        <v>42231</v>
      </c>
      <c r="D10850" s="50">
        <v>17.225000000000001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79">
        <v>42231.020833333336</v>
      </c>
      <c r="D10851" s="50">
        <v>17.010999999999999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79">
        <v>42231.041666666664</v>
      </c>
      <c r="D10852" s="50">
        <v>16.867999999999999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79">
        <v>42231.0625</v>
      </c>
      <c r="D10853" s="50">
        <v>16.677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79">
        <v>42231.083333333336</v>
      </c>
      <c r="D10854" s="50">
        <v>16.533999999999999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79">
        <v>42231.104166666664</v>
      </c>
      <c r="D10855" s="50">
        <v>16.367999999999999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79">
        <v>42231.125</v>
      </c>
      <c r="D10856" s="50">
        <v>16.225000000000001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79">
        <v>42231.145833333336</v>
      </c>
      <c r="D10857" s="50">
        <v>16.106000000000002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79">
        <v>42231.166666666664</v>
      </c>
      <c r="D10858" s="50">
        <v>15.962999999999999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79">
        <v>42231.1875</v>
      </c>
      <c r="D10859" s="50">
        <v>15.867000000000001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79">
        <v>42231.208333333336</v>
      </c>
      <c r="D10860" s="50">
        <v>15.772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79">
        <v>42231.229166666664</v>
      </c>
      <c r="D10861" s="50">
        <v>15.651999999999999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79">
        <v>42231.25</v>
      </c>
      <c r="D10862" s="50">
        <v>15.581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79">
        <v>42231.270833333336</v>
      </c>
      <c r="D10863" s="50">
        <v>15.484999999999999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79">
        <v>42231.291666666664</v>
      </c>
      <c r="D10864" s="50">
        <v>15.414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79">
        <v>42231.3125</v>
      </c>
      <c r="D10865" s="50">
        <v>15.366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79">
        <v>42231.333333333336</v>
      </c>
      <c r="D10866" s="50">
        <v>15.318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79">
        <v>42231.354166666664</v>
      </c>
      <c r="D10867" s="50">
        <v>15.294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79">
        <v>42231.375</v>
      </c>
      <c r="D10868" s="50">
        <v>15.294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79">
        <v>42231.395833333336</v>
      </c>
      <c r="D10869" s="50">
        <v>15.484999999999999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79">
        <v>42231.416666666664</v>
      </c>
      <c r="D10870" s="50">
        <v>15.7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79">
        <v>42231.4375</v>
      </c>
      <c r="D10871" s="50">
        <v>16.033999999999999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79">
        <v>42231.458333333336</v>
      </c>
      <c r="D10872" s="50">
        <v>16.439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79">
        <v>42231.479166666664</v>
      </c>
      <c r="D10873" s="50">
        <v>16.891999999999999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79">
        <v>42231.5</v>
      </c>
      <c r="D10874" s="50">
        <v>17.390999999999998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79">
        <v>42231.520833333336</v>
      </c>
      <c r="D10875" s="50">
        <v>17.843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79">
        <v>42231.541666666664</v>
      </c>
      <c r="D10876" s="50">
        <v>18.2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79">
        <v>42231.5625</v>
      </c>
      <c r="D10877" s="50">
        <v>18.414000000000001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79">
        <v>42231.583333333336</v>
      </c>
      <c r="D10878" s="50">
        <v>18.414000000000001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79">
        <v>42231.604166666664</v>
      </c>
      <c r="D10879" s="50">
        <v>18.556999999999999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79">
        <v>42231.625</v>
      </c>
      <c r="D10880" s="50">
        <v>18.579999999999998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79">
        <v>42231.645833333336</v>
      </c>
      <c r="D10881" s="50">
        <v>18.509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79">
        <v>42231.666666666664</v>
      </c>
      <c r="D10882" s="50">
        <v>18.652000000000001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79">
        <v>42231.6875</v>
      </c>
      <c r="D10883" s="50">
        <v>18.628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79">
        <v>42231.708333333336</v>
      </c>
      <c r="D10884" s="50">
        <v>18.579999999999998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79">
        <v>42231.729166666664</v>
      </c>
      <c r="D10885" s="50">
        <v>18.414000000000001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79">
        <v>42231.75</v>
      </c>
      <c r="D10886" s="50">
        <v>18.318999999999999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79">
        <v>42231.770833333336</v>
      </c>
      <c r="D10887" s="50">
        <v>18.105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79">
        <v>42231.791666666664</v>
      </c>
      <c r="D10888" s="50">
        <v>17.890999999999998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79">
        <v>42231.8125</v>
      </c>
      <c r="D10889" s="50">
        <v>17.677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79">
        <v>42231.833333333336</v>
      </c>
      <c r="D10890" s="50">
        <v>17.414999999999999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79">
        <v>42231.854166666664</v>
      </c>
      <c r="D10891" s="50">
        <v>17.152999999999999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79">
        <v>42231.875</v>
      </c>
      <c r="D10892" s="50">
        <v>16.867999999999999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79">
        <v>42231.895833333336</v>
      </c>
      <c r="D10893" s="50">
        <v>16.63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79">
        <v>42231.916666666664</v>
      </c>
      <c r="D10894" s="50">
        <v>16.486999999999998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79">
        <v>42231.9375</v>
      </c>
      <c r="D10895" s="50">
        <v>16.344000000000001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79">
        <v>42231.958333333336</v>
      </c>
      <c r="D10896" s="50">
        <v>16.201000000000001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79">
        <v>42231.979166666664</v>
      </c>
      <c r="D10897" s="50">
        <v>16.033999999999999</v>
      </c>
      <c r="E10897" s="48">
        <f>+IF(D10897="","",AVERAGE(D10850:D10897))</f>
        <v>16.872416666666666</v>
      </c>
      <c r="F10897" s="48">
        <f>+IF(D10897="","",MIN(D10850:D10897))</f>
        <v>15.294</v>
      </c>
      <c r="G10897" s="48">
        <f>+IF(D10897="","",MAX(D10850:D10897))</f>
        <v>18.652000000000001</v>
      </c>
      <c r="H10897" s="48">
        <f>STDEV(D10850:D10897)</f>
        <v>1.1362875129370811</v>
      </c>
      <c r="I10897" s="48">
        <f>+IF(F10897="","",(G10897-F10897))</f>
        <v>3.3580000000000005</v>
      </c>
    </row>
    <row r="10898" spans="1:9" x14ac:dyDescent="0.25">
      <c r="A10898" s="7">
        <v>43328</v>
      </c>
      <c r="B10898" s="2">
        <v>0</v>
      </c>
      <c r="C10898" s="79">
        <v>42232</v>
      </c>
      <c r="D10898" s="50">
        <v>15.891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79">
        <v>42232.020833333336</v>
      </c>
      <c r="D10899" s="50">
        <v>15.7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79">
        <v>42232.041666666664</v>
      </c>
      <c r="D10900" s="50">
        <v>15.509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79">
        <v>42232.0625</v>
      </c>
      <c r="D10901" s="50">
        <v>15.294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79">
        <v>42232.083333333336</v>
      </c>
      <c r="D10902" s="50">
        <v>15.079000000000001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79">
        <v>42232.104166666664</v>
      </c>
      <c r="D10903" s="50">
        <v>14.864000000000001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79">
        <v>42232.125</v>
      </c>
      <c r="D10904" s="50">
        <v>14.673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79">
        <v>42232.145833333336</v>
      </c>
      <c r="D10905" s="50">
        <v>14.481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79">
        <v>42232.166666666664</v>
      </c>
      <c r="D10906" s="50">
        <v>14.361000000000001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79">
        <v>42232.1875</v>
      </c>
      <c r="D10907" s="50">
        <v>14.218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79">
        <v>42232.208333333336</v>
      </c>
      <c r="D10908" s="50">
        <v>14.05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79">
        <v>42232.229166666664</v>
      </c>
      <c r="D10909" s="50">
        <v>13.882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79">
        <v>42232.25</v>
      </c>
      <c r="D10910" s="50">
        <v>13.69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79">
        <v>42232.270833333336</v>
      </c>
      <c r="D10911" s="50">
        <v>13.545999999999999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79">
        <v>42232.291666666664</v>
      </c>
      <c r="D10912" s="50">
        <v>13.401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79">
        <v>42232.3125</v>
      </c>
      <c r="D10913" s="50">
        <v>13.353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79">
        <v>42232.333333333336</v>
      </c>
      <c r="D10914" s="50">
        <v>13.353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79">
        <v>42232.354166666664</v>
      </c>
      <c r="D10915" s="50">
        <v>13.473000000000001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79">
        <v>42232.375</v>
      </c>
      <c r="D10916" s="50">
        <v>13.641999999999999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79">
        <v>42232.395833333336</v>
      </c>
      <c r="D10917" s="50">
        <v>13.93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79">
        <v>42232.416666666664</v>
      </c>
      <c r="D10918" s="50">
        <v>14.337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79">
        <v>42232.4375</v>
      </c>
      <c r="D10919" s="50">
        <v>14.816000000000001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79">
        <v>42232.458333333336</v>
      </c>
      <c r="D10920" s="50">
        <v>15.366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79">
        <v>42232.479166666664</v>
      </c>
      <c r="D10921" s="50">
        <v>15.891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79">
        <v>42232.5</v>
      </c>
      <c r="D10922" s="50">
        <v>16.439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79">
        <v>42232.520833333336</v>
      </c>
      <c r="D10923" s="50">
        <v>16.939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79">
        <v>42232.541666666664</v>
      </c>
      <c r="D10924" s="50">
        <v>17.414999999999999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79">
        <v>42232.5625</v>
      </c>
      <c r="D10925" s="50">
        <v>17.818999999999999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79">
        <v>42232.583333333336</v>
      </c>
      <c r="D10926" s="50">
        <v>18.175999999999998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79">
        <v>42232.604166666664</v>
      </c>
      <c r="D10927" s="50">
        <v>18.484999999999999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79">
        <v>42232.625</v>
      </c>
      <c r="D10928" s="50">
        <v>18.747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79">
        <v>42232.645833333336</v>
      </c>
      <c r="D10929" s="50">
        <v>18.888999999999999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79">
        <v>42232.666666666664</v>
      </c>
      <c r="D10930" s="50">
        <v>18.960999999999999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79">
        <v>42232.6875</v>
      </c>
      <c r="D10931" s="50">
        <v>18.937000000000001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79">
        <v>42232.708333333336</v>
      </c>
      <c r="D10932" s="50">
        <v>18.888999999999999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79">
        <v>42232.729166666664</v>
      </c>
      <c r="D10933" s="50">
        <v>18.722999999999999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79">
        <v>42232.75</v>
      </c>
      <c r="D10934" s="50">
        <v>18.509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79">
        <v>42232.770833333336</v>
      </c>
      <c r="D10935" s="50">
        <v>18.271000000000001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79">
        <v>42232.791666666664</v>
      </c>
      <c r="D10936" s="50">
        <v>17.986000000000001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79">
        <v>42232.8125</v>
      </c>
      <c r="D10937" s="50">
        <v>17.701000000000001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79">
        <v>42232.833333333336</v>
      </c>
      <c r="D10938" s="50">
        <v>17.390999999999998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79">
        <v>42232.854166666664</v>
      </c>
      <c r="D10939" s="50">
        <v>17.082000000000001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79">
        <v>42232.875</v>
      </c>
      <c r="D10940" s="50">
        <v>16.795999999999999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79">
        <v>42232.895833333336</v>
      </c>
      <c r="D10941" s="50">
        <v>16.558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79">
        <v>42232.916666666664</v>
      </c>
      <c r="D10942" s="50">
        <v>16.367999999999999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79">
        <v>42232.9375</v>
      </c>
      <c r="D10943" s="50">
        <v>16.177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79">
        <v>42232.958333333336</v>
      </c>
      <c r="D10944" s="50">
        <v>15.986000000000001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79">
        <v>42232.979166666664</v>
      </c>
      <c r="D10945" s="50">
        <v>15.795999999999999</v>
      </c>
      <c r="E10945" s="48">
        <f>+IF(D10945="","",AVERAGE(D10898:D10945))</f>
        <v>16.038333333333338</v>
      </c>
      <c r="F10945" s="48">
        <f>+IF(D10945="","",MIN(D10898:D10945))</f>
        <v>13.353</v>
      </c>
      <c r="G10945" s="48">
        <f>+IF(D10945="","",MAX(D10898:D10945))</f>
        <v>18.960999999999999</v>
      </c>
      <c r="H10945" s="48">
        <f>STDEV(D10898:D10945)</f>
        <v>1.8620408539674773</v>
      </c>
      <c r="I10945" s="48">
        <f>+IF(F10945="","",(G10945-F10945))</f>
        <v>5.6079999999999988</v>
      </c>
    </row>
    <row r="10946" spans="1:9" x14ac:dyDescent="0.25">
      <c r="A10946" s="7">
        <v>43329</v>
      </c>
      <c r="B10946" s="2">
        <v>0</v>
      </c>
      <c r="C10946" s="79">
        <v>42233</v>
      </c>
      <c r="D10946" s="50">
        <v>15.605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79">
        <v>42233.020833333336</v>
      </c>
      <c r="D10947" s="50">
        <v>15.414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79">
        <v>42233.041666666664</v>
      </c>
      <c r="D10948" s="50">
        <v>15.199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79">
        <v>42233.0625</v>
      </c>
      <c r="D10949" s="50">
        <v>15.031000000000001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79">
        <v>42233.083333333336</v>
      </c>
      <c r="D10950" s="50">
        <v>14.864000000000001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79">
        <v>42233.104166666664</v>
      </c>
      <c r="D10951" s="50">
        <v>14.696999999999999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79">
        <v>42233.125</v>
      </c>
      <c r="D10952" s="50">
        <v>14.553000000000001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79">
        <v>42233.145833333336</v>
      </c>
      <c r="D10953" s="50">
        <v>14.409000000000001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79">
        <v>42233.166666666664</v>
      </c>
      <c r="D10954" s="50">
        <v>14.266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79">
        <v>42233.1875</v>
      </c>
      <c r="D10955" s="50">
        <v>14.17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79">
        <v>42233.208333333336</v>
      </c>
      <c r="D10956" s="50">
        <v>14.05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79">
        <v>42233.229166666664</v>
      </c>
      <c r="D10957" s="50">
        <v>13.954000000000001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79">
        <v>42233.25</v>
      </c>
      <c r="D10958" s="50">
        <v>13.858000000000001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79">
        <v>42233.270833333336</v>
      </c>
      <c r="D10959" s="50">
        <v>13.786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79">
        <v>42233.291666666664</v>
      </c>
      <c r="D10960" s="50">
        <v>13.738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79">
        <v>42233.3125</v>
      </c>
      <c r="D10961" s="50">
        <v>13.738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79">
        <v>42233.333333333336</v>
      </c>
      <c r="D10962" s="50">
        <v>13.81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79">
        <v>42233.354166666664</v>
      </c>
      <c r="D10963" s="50">
        <v>13.954000000000001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79">
        <v>42233.375</v>
      </c>
      <c r="D10964" s="50">
        <v>14.074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79">
        <v>42233.395833333336</v>
      </c>
      <c r="D10965" s="50">
        <v>14.337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79">
        <v>42233.416666666664</v>
      </c>
      <c r="D10966" s="50">
        <v>14.721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79">
        <v>42233.4375</v>
      </c>
      <c r="D10967" s="50">
        <v>15.151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79">
        <v>42233.458333333336</v>
      </c>
      <c r="D10968" s="50">
        <v>15.605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79">
        <v>42233.479166666664</v>
      </c>
      <c r="D10969" s="50">
        <v>16.106000000000002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79">
        <v>42233.5</v>
      </c>
      <c r="D10970" s="50">
        <v>16.63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79">
        <v>42233.520833333336</v>
      </c>
      <c r="D10971" s="50">
        <v>17.13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79">
        <v>42233.541666666664</v>
      </c>
      <c r="D10972" s="50">
        <v>17.558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79">
        <v>42233.5625</v>
      </c>
      <c r="D10973" s="50">
        <v>17.986000000000001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79">
        <v>42233.583333333336</v>
      </c>
      <c r="D10974" s="50">
        <v>18.271000000000001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79">
        <v>42233.604166666664</v>
      </c>
      <c r="D10975" s="50">
        <v>18.603999999999999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79">
        <v>42233.625</v>
      </c>
      <c r="D10976" s="50">
        <v>18.841999999999999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79">
        <v>42233.645833333336</v>
      </c>
      <c r="D10977" s="50">
        <v>18.984999999999999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79">
        <v>42233.666666666664</v>
      </c>
      <c r="D10978" s="50">
        <v>19.032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79">
        <v>42233.6875</v>
      </c>
      <c r="D10979" s="50">
        <v>18.984999999999999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79">
        <v>42233.708333333336</v>
      </c>
      <c r="D10980" s="50">
        <v>18.937000000000001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79">
        <v>42233.729166666664</v>
      </c>
      <c r="D10981" s="50">
        <v>18.794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79">
        <v>42233.75</v>
      </c>
      <c r="D10982" s="50">
        <v>18.603999999999999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79">
        <v>42233.770833333336</v>
      </c>
      <c r="D10983" s="50">
        <v>18.366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79">
        <v>42233.791666666664</v>
      </c>
      <c r="D10984" s="50">
        <v>18.105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79">
        <v>42233.8125</v>
      </c>
      <c r="D10985" s="50">
        <v>17.795999999999999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79">
        <v>42233.833333333336</v>
      </c>
      <c r="D10986" s="50">
        <v>17.463000000000001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79">
        <v>42233.854166666664</v>
      </c>
      <c r="D10987" s="50">
        <v>17.152999999999999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79">
        <v>42233.875</v>
      </c>
      <c r="D10988" s="50">
        <v>16.844000000000001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79">
        <v>42233.895833333336</v>
      </c>
      <c r="D10989" s="50">
        <v>16.558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79">
        <v>42233.916666666664</v>
      </c>
      <c r="D10990" s="50">
        <v>16.32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79">
        <v>42233.9375</v>
      </c>
      <c r="D10991" s="50">
        <v>16.129000000000001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79">
        <v>42233.958333333336</v>
      </c>
      <c r="D10992" s="50">
        <v>15.939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79">
        <v>42233.979166666664</v>
      </c>
      <c r="D10993" s="50">
        <v>15.724</v>
      </c>
      <c r="E10993" s="48">
        <f>+IF(D10993="","",AVERAGE(D10946:D10993))</f>
        <v>16.12177083333334</v>
      </c>
      <c r="F10993" s="48">
        <f>+IF(D10993="","",MIN(D10946:D10993))</f>
        <v>13.738</v>
      </c>
      <c r="G10993" s="48">
        <f>+IF(D10993="","",MAX(D10946:D10993))</f>
        <v>19.032</v>
      </c>
      <c r="H10993" s="48">
        <f>STDEV(D10946:D10993)</f>
        <v>1.8292226024581697</v>
      </c>
      <c r="I10993" s="48">
        <f>+IF(F10993="","",(G10993-F10993))</f>
        <v>5.2940000000000005</v>
      </c>
    </row>
    <row r="10994" spans="1:9" x14ac:dyDescent="0.25">
      <c r="A10994" s="7">
        <v>43330</v>
      </c>
      <c r="B10994" s="2">
        <v>0</v>
      </c>
      <c r="C10994" s="79">
        <v>42234</v>
      </c>
      <c r="D10994" s="50">
        <v>15.509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79">
        <v>42234.020833333336</v>
      </c>
      <c r="D10995" s="50">
        <v>15.294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79">
        <v>42234.041666666664</v>
      </c>
      <c r="D10996" s="50">
        <v>15.055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79">
        <v>42234.0625</v>
      </c>
      <c r="D10997" s="50">
        <v>14.816000000000001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79">
        <v>42234.083333333336</v>
      </c>
      <c r="D10998" s="50">
        <v>14.553000000000001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79">
        <v>42234.104166666664</v>
      </c>
      <c r="D10999" s="50">
        <v>14.314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79">
        <v>42234.125</v>
      </c>
      <c r="D11000" s="50">
        <v>14.074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79">
        <v>42234.145833333336</v>
      </c>
      <c r="D11001" s="50">
        <v>13.858000000000001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79">
        <v>42234.166666666664</v>
      </c>
      <c r="D11002" s="50">
        <v>13.641999999999999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79">
        <v>42234.1875</v>
      </c>
      <c r="D11003" s="50">
        <v>13.449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79">
        <v>42234.208333333336</v>
      </c>
      <c r="D11004" s="50">
        <v>13.281000000000001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79">
        <v>42234.229166666664</v>
      </c>
      <c r="D11005" s="50">
        <v>13.112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79">
        <v>42234.25</v>
      </c>
      <c r="D11006" s="50">
        <v>12.944000000000001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79">
        <v>42234.270833333336</v>
      </c>
      <c r="D11007" s="50">
        <v>12.798999999999999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79">
        <v>42234.291666666664</v>
      </c>
      <c r="D11008" s="50">
        <v>12.702999999999999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79">
        <v>42234.3125</v>
      </c>
      <c r="D11009" s="50">
        <v>12.654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79">
        <v>42234.333333333336</v>
      </c>
      <c r="D11010" s="50">
        <v>12.654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79">
        <v>42234.354166666664</v>
      </c>
      <c r="D11011" s="50">
        <v>12.750999999999999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79">
        <v>42234.375</v>
      </c>
      <c r="D11012" s="50">
        <v>12.944000000000001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79">
        <v>42234.395833333336</v>
      </c>
      <c r="D11013" s="50">
        <v>13.233000000000001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79">
        <v>42234.416666666664</v>
      </c>
      <c r="D11014" s="50">
        <v>13.666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79">
        <v>42234.4375</v>
      </c>
      <c r="D11015" s="50">
        <v>14.146000000000001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79">
        <v>42234.458333333336</v>
      </c>
      <c r="D11016" s="50">
        <v>14.696999999999999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79">
        <v>42234.479166666664</v>
      </c>
      <c r="D11017" s="50">
        <v>15.27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79">
        <v>42234.5</v>
      </c>
      <c r="D11018" s="50">
        <v>15.843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79">
        <v>42234.520833333336</v>
      </c>
      <c r="D11019" s="50">
        <v>16.391999999999999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79">
        <v>42234.541666666664</v>
      </c>
      <c r="D11020" s="50">
        <v>16.914999999999999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79">
        <v>42234.5625</v>
      </c>
      <c r="D11021" s="50">
        <v>17.390999999999998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79">
        <v>42234.583333333336</v>
      </c>
      <c r="D11022" s="50">
        <v>17.652999999999999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79">
        <v>42234.604166666664</v>
      </c>
      <c r="D11023" s="50">
        <v>18.033000000000001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79">
        <v>42234.625</v>
      </c>
      <c r="D11024" s="50">
        <v>18.343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79">
        <v>42234.645833333336</v>
      </c>
      <c r="D11025" s="50">
        <v>18.556999999999999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79">
        <v>42234.666666666664</v>
      </c>
      <c r="D11026" s="50">
        <v>18.675000000000001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79">
        <v>42234.6875</v>
      </c>
      <c r="D11027" s="50">
        <v>18.771000000000001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79">
        <v>42234.708333333336</v>
      </c>
      <c r="D11028" s="50">
        <v>18.747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79">
        <v>42234.729166666664</v>
      </c>
      <c r="D11029" s="50">
        <v>18.603999999999999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79">
        <v>42234.75</v>
      </c>
      <c r="D11030" s="50">
        <v>18.366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79">
        <v>42234.770833333336</v>
      </c>
      <c r="D11031" s="50">
        <v>18.105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79">
        <v>42234.791666666664</v>
      </c>
      <c r="D11032" s="50">
        <v>17.771999999999998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79">
        <v>42234.8125</v>
      </c>
      <c r="D11033" s="50">
        <v>17.414999999999999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79">
        <v>42234.833333333336</v>
      </c>
      <c r="D11034" s="50">
        <v>17.082000000000001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79">
        <v>42234.854166666664</v>
      </c>
      <c r="D11035" s="50">
        <v>16.773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79">
        <v>42234.875</v>
      </c>
      <c r="D11036" s="50">
        <v>16.486999999999998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79">
        <v>42234.895833333336</v>
      </c>
      <c r="D11037" s="50">
        <v>16.248999999999999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79">
        <v>42234.916666666664</v>
      </c>
      <c r="D11038" s="50">
        <v>16.082000000000001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79">
        <v>42234.9375</v>
      </c>
      <c r="D11039" s="50">
        <v>15.939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79">
        <v>42234.958333333336</v>
      </c>
      <c r="D11040" s="50">
        <v>15.795999999999999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79">
        <v>42234.979166666664</v>
      </c>
      <c r="D11041" s="50">
        <v>15.676</v>
      </c>
      <c r="E11041" s="48">
        <f>+IF(D11041="","",AVERAGE(D10994:D11041))</f>
        <v>15.564250000000007</v>
      </c>
      <c r="F11041" s="48">
        <f>+IF(D11041="","",MIN(D10994:D11041))</f>
        <v>12.654</v>
      </c>
      <c r="G11041" s="48">
        <f>+IF(D11041="","",MAX(D10994:D11041))</f>
        <v>18.771000000000001</v>
      </c>
      <c r="H11041" s="48">
        <f>STDEV(D10994:D11041)</f>
        <v>2.0362152365016533</v>
      </c>
      <c r="I11041" s="48">
        <f>+IF(F11041="","",(G11041-F11041))</f>
        <v>6.1170000000000009</v>
      </c>
    </row>
    <row r="11042" spans="1:9" x14ac:dyDescent="0.25">
      <c r="A11042" s="7">
        <v>43331</v>
      </c>
      <c r="B11042" s="2">
        <v>0</v>
      </c>
      <c r="C11042" s="79">
        <v>42235</v>
      </c>
      <c r="D11042" s="50">
        <v>15.509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79">
        <v>42235.020833333336</v>
      </c>
      <c r="D11043" s="50">
        <v>15.294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79">
        <v>42235.041666666664</v>
      </c>
      <c r="D11044" s="50">
        <v>15.079000000000001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79">
        <v>42235.0625</v>
      </c>
      <c r="D11045" s="50">
        <v>14.864000000000001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79">
        <v>42235.083333333336</v>
      </c>
      <c r="D11046" s="50">
        <v>14.625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79">
        <v>42235.104166666664</v>
      </c>
      <c r="D11047" s="50">
        <v>14.385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79">
        <v>42235.125</v>
      </c>
      <c r="D11048" s="50">
        <v>14.17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79">
        <v>42235.145833333336</v>
      </c>
      <c r="D11049" s="50">
        <v>13.954000000000001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79">
        <v>42235.166666666664</v>
      </c>
      <c r="D11050" s="50">
        <v>13.738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79">
        <v>42235.1875</v>
      </c>
      <c r="D11051" s="50">
        <v>13.57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79">
        <v>42235.208333333336</v>
      </c>
      <c r="D11052" s="50">
        <v>13.377000000000001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79">
        <v>42235.229166666664</v>
      </c>
      <c r="D11053" s="50">
        <v>13.233000000000001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79">
        <v>42235.25</v>
      </c>
      <c r="D11054" s="50">
        <v>13.064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79">
        <v>42235.270833333336</v>
      </c>
      <c r="D11055" s="50">
        <v>12.944000000000001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79">
        <v>42235.291666666664</v>
      </c>
      <c r="D11056" s="50">
        <v>12.823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79">
        <v>42235.3125</v>
      </c>
      <c r="D11057" s="50">
        <v>12.798999999999999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79">
        <v>42235.333333333336</v>
      </c>
      <c r="D11058" s="50">
        <v>12.823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79">
        <v>42235.354166666664</v>
      </c>
      <c r="D11059" s="50">
        <v>12.944000000000001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79">
        <v>42235.375</v>
      </c>
      <c r="D11060" s="50">
        <v>13.161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79">
        <v>42235.395833333336</v>
      </c>
      <c r="D11061" s="50">
        <v>13.473000000000001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79">
        <v>42235.416666666664</v>
      </c>
      <c r="D11062" s="50">
        <v>13.93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79">
        <v>42235.4375</v>
      </c>
      <c r="D11063" s="50">
        <v>14.481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79">
        <v>42235.458333333336</v>
      </c>
      <c r="D11064" s="50">
        <v>15.031000000000001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79">
        <v>42235.479166666664</v>
      </c>
      <c r="D11065" s="50">
        <v>15.605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79">
        <v>42235.5</v>
      </c>
      <c r="D11066" s="50">
        <v>16.177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79">
        <v>42235.520833333336</v>
      </c>
      <c r="D11067" s="50">
        <v>16.725000000000001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79">
        <v>42235.541666666664</v>
      </c>
      <c r="D11068" s="50">
        <v>17.248999999999999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79">
        <v>42235.5625</v>
      </c>
      <c r="D11069" s="50">
        <v>17.701000000000001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79">
        <v>42235.583333333336</v>
      </c>
      <c r="D11070" s="50">
        <v>18.105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79">
        <v>42235.604166666664</v>
      </c>
      <c r="D11071" s="50">
        <v>18.460999999999999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79">
        <v>42235.625</v>
      </c>
      <c r="D11072" s="50">
        <v>18.747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79">
        <v>42235.645833333336</v>
      </c>
      <c r="D11073" s="50">
        <v>18.937000000000001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79">
        <v>42235.666666666664</v>
      </c>
      <c r="D11074" s="50">
        <v>18.984999999999999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79">
        <v>42235.6875</v>
      </c>
      <c r="D11075" s="50">
        <v>18.937000000000001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79">
        <v>42235.708333333336</v>
      </c>
      <c r="D11076" s="50">
        <v>18.794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79">
        <v>42235.729166666664</v>
      </c>
      <c r="D11077" s="50">
        <v>18.603999999999999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79">
        <v>42235.75</v>
      </c>
      <c r="D11078" s="50">
        <v>18.343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79">
        <v>42235.770833333336</v>
      </c>
      <c r="D11079" s="50">
        <v>18.056999999999999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79">
        <v>42235.791666666664</v>
      </c>
      <c r="D11080" s="50">
        <v>17.795999999999999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79">
        <v>42235.8125</v>
      </c>
      <c r="D11081" s="50">
        <v>17.510000000000002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79">
        <v>42235.833333333336</v>
      </c>
      <c r="D11082" s="50">
        <v>17.225000000000001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79">
        <v>42235.854166666664</v>
      </c>
      <c r="D11083" s="50">
        <v>16.986999999999998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79">
        <v>42235.875</v>
      </c>
      <c r="D11084" s="50">
        <v>16.748999999999999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79">
        <v>42235.895833333336</v>
      </c>
      <c r="D11085" s="50">
        <v>16.558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79">
        <v>42235.916666666664</v>
      </c>
      <c r="D11086" s="50">
        <v>16.391999999999999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79">
        <v>42235.9375</v>
      </c>
      <c r="D11087" s="50">
        <v>16.248999999999999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79">
        <v>42235.958333333336</v>
      </c>
      <c r="D11088" s="50">
        <v>16.106000000000002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79">
        <v>42235.979166666664</v>
      </c>
      <c r="D11089" s="50">
        <v>15.986000000000001</v>
      </c>
      <c r="E11089" s="48">
        <f>+IF(D11089="","",AVERAGE(D11042:D11089))</f>
        <v>15.75533333333334</v>
      </c>
      <c r="F11089" s="48">
        <f>+IF(D11089="","",MIN(D11042:D11089))</f>
        <v>12.798999999999999</v>
      </c>
      <c r="G11089" s="48">
        <f>+IF(D11089="","",MAX(D11042:D11089))</f>
        <v>18.984999999999999</v>
      </c>
      <c r="H11089" s="48">
        <f>STDEV(D11042:D11089)</f>
        <v>2.0631273342096206</v>
      </c>
      <c r="I11089" s="48">
        <f>+IF(F11089="","",(G11089-F11089))</f>
        <v>6.1859999999999999</v>
      </c>
    </row>
    <row r="11090" spans="1:9" x14ac:dyDescent="0.25">
      <c r="A11090" s="7">
        <v>43332</v>
      </c>
      <c r="B11090" s="2">
        <v>0</v>
      </c>
      <c r="C11090" s="79">
        <v>42236</v>
      </c>
      <c r="D11090" s="50">
        <v>15.843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79">
        <v>42236.020833333336</v>
      </c>
      <c r="D11091" s="50">
        <v>15.724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79">
        <v>42236.041666666664</v>
      </c>
      <c r="D11092" s="50">
        <v>15.581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79">
        <v>42236.0625</v>
      </c>
      <c r="D11093" s="50">
        <v>15.438000000000001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79">
        <v>42236.083333333336</v>
      </c>
      <c r="D11094" s="50">
        <v>15.294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79">
        <v>42236.104166666664</v>
      </c>
      <c r="D11095" s="50">
        <v>15.127000000000001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79">
        <v>42236.125</v>
      </c>
      <c r="D11096" s="50">
        <v>14.96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79">
        <v>42236.145833333336</v>
      </c>
      <c r="D11097" s="50">
        <v>14.792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79">
        <v>42236.166666666664</v>
      </c>
      <c r="D11098" s="50">
        <v>14.625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79">
        <v>42236.1875</v>
      </c>
      <c r="D11099" s="50">
        <v>14.481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79">
        <v>42236.208333333336</v>
      </c>
      <c r="D11100" s="50">
        <v>14.337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79">
        <v>42236.229166666664</v>
      </c>
      <c r="D11101" s="50">
        <v>14.194000000000001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79">
        <v>42236.25</v>
      </c>
      <c r="D11102" s="50">
        <v>14.05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79">
        <v>42236.270833333336</v>
      </c>
      <c r="D11103" s="50">
        <v>13.906000000000001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79">
        <v>42236.291666666664</v>
      </c>
      <c r="D11104" s="50">
        <v>13.81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79">
        <v>42236.3125</v>
      </c>
      <c r="D11105" s="50">
        <v>13.714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79">
        <v>42236.333333333336</v>
      </c>
      <c r="D11106" s="50">
        <v>13.666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79">
        <v>42236.354166666664</v>
      </c>
      <c r="D11107" s="50">
        <v>13.666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79">
        <v>42236.375</v>
      </c>
      <c r="D11108" s="50">
        <v>13.69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79">
        <v>42236.395833333336</v>
      </c>
      <c r="D11109" s="50">
        <v>13.762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79">
        <v>42236.416666666664</v>
      </c>
      <c r="D11110" s="50">
        <v>13.93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79">
        <v>42236.4375</v>
      </c>
      <c r="D11111" s="50">
        <v>14.146000000000001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79">
        <v>42236.458333333336</v>
      </c>
      <c r="D11112" s="50">
        <v>14.409000000000001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79">
        <v>42236.479166666664</v>
      </c>
      <c r="D11113" s="50">
        <v>14.648999999999999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79">
        <v>42236.5</v>
      </c>
      <c r="D11114" s="50">
        <v>14.912000000000001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79">
        <v>42236.520833333336</v>
      </c>
      <c r="D11115" s="50">
        <v>15.223000000000001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79">
        <v>42236.541666666664</v>
      </c>
      <c r="D11116" s="50">
        <v>15.532999999999999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79">
        <v>42236.5625</v>
      </c>
      <c r="D11117" s="50">
        <v>15.747999999999999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79">
        <v>42236.583333333336</v>
      </c>
      <c r="D11118" s="50">
        <v>15.939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79">
        <v>42236.604166666664</v>
      </c>
      <c r="D11119" s="50">
        <v>16.129000000000001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79">
        <v>42236.625</v>
      </c>
      <c r="D11120" s="50">
        <v>16.271999999999998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79">
        <v>42236.645833333336</v>
      </c>
      <c r="D11121" s="50">
        <v>16.32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79">
        <v>42236.666666666664</v>
      </c>
      <c r="D11122" s="50">
        <v>16.344000000000001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79">
        <v>42236.6875</v>
      </c>
      <c r="D11123" s="50">
        <v>16.367999999999999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79">
        <v>42236.708333333336</v>
      </c>
      <c r="D11124" s="50">
        <v>16.295999999999999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79">
        <v>42236.729166666664</v>
      </c>
      <c r="D11125" s="50">
        <v>16.225000000000001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79">
        <v>42236.75</v>
      </c>
      <c r="D11126" s="50">
        <v>16.177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79">
        <v>42236.770833333336</v>
      </c>
      <c r="D11127" s="50">
        <v>16.106000000000002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79">
        <v>42236.791666666664</v>
      </c>
      <c r="D11128" s="50">
        <v>15.986000000000001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79">
        <v>42236.8125</v>
      </c>
      <c r="D11129" s="50">
        <v>15.867000000000001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79">
        <v>42236.833333333336</v>
      </c>
      <c r="D11130" s="50">
        <v>15.724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79">
        <v>42236.854166666664</v>
      </c>
      <c r="D11131" s="50">
        <v>15.557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79">
        <v>42236.875</v>
      </c>
      <c r="D11132" s="50">
        <v>15.438000000000001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79">
        <v>42236.895833333336</v>
      </c>
      <c r="D11133" s="50">
        <v>15.294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79">
        <v>42236.916666666664</v>
      </c>
      <c r="D11134" s="50">
        <v>15.175000000000001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79">
        <v>42236.9375</v>
      </c>
      <c r="D11135" s="50">
        <v>15.055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79">
        <v>42236.958333333336</v>
      </c>
      <c r="D11136" s="50">
        <v>14.936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79">
        <v>42236.979166666664</v>
      </c>
      <c r="D11137" s="50">
        <v>14.816000000000001</v>
      </c>
      <c r="E11137" s="48">
        <f>+IF(D11137="","",AVERAGE(D11090:D11137))</f>
        <v>15.109041666666668</v>
      </c>
      <c r="F11137" s="48">
        <f>+IF(D11137="","",MIN(D11090:D11137))</f>
        <v>13.666</v>
      </c>
      <c r="G11137" s="48">
        <f>+IF(D11137="","",MAX(D11090:D11137))</f>
        <v>16.367999999999999</v>
      </c>
      <c r="H11137" s="48">
        <f>STDEV(D11090:D11137)</f>
        <v>0.87466080862345941</v>
      </c>
      <c r="I11137" s="48">
        <f>+IF(F11137="","",(G11137-F11137))</f>
        <v>2.7019999999999982</v>
      </c>
    </row>
    <row r="11138" spans="1:9" x14ac:dyDescent="0.25">
      <c r="A11138" s="7">
        <v>43333</v>
      </c>
      <c r="B11138" s="2">
        <v>0</v>
      </c>
      <c r="C11138" s="79">
        <v>42237</v>
      </c>
      <c r="D11138" s="50">
        <v>14.696999999999999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79">
        <v>42237.020833333336</v>
      </c>
      <c r="D11139" s="50">
        <v>14.601000000000001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79">
        <v>42237.041666666664</v>
      </c>
      <c r="D11140" s="50">
        <v>14.481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79">
        <v>42237.0625</v>
      </c>
      <c r="D11141" s="50">
        <v>14.361000000000001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79">
        <v>42237.083333333336</v>
      </c>
      <c r="D11142" s="50">
        <v>14.242000000000001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79">
        <v>42237.104166666664</v>
      </c>
      <c r="D11143" s="50">
        <v>14.098000000000001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79">
        <v>42237.125</v>
      </c>
      <c r="D11144" s="50">
        <v>13.978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79">
        <v>42237.145833333336</v>
      </c>
      <c r="D11145" s="50">
        <v>13.834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79">
        <v>42237.166666666664</v>
      </c>
      <c r="D11146" s="50">
        <v>13.714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79">
        <v>42237.1875</v>
      </c>
      <c r="D11147" s="50">
        <v>13.593999999999999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79">
        <v>42237.208333333336</v>
      </c>
      <c r="D11148" s="50">
        <v>13.473000000000001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79">
        <v>42237.229166666664</v>
      </c>
      <c r="D11149" s="50">
        <v>13.353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79">
        <v>42237.25</v>
      </c>
      <c r="D11150" s="50">
        <v>13.233000000000001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79">
        <v>42237.270833333336</v>
      </c>
      <c r="D11151" s="50">
        <v>13.112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79">
        <v>42237.291666666664</v>
      </c>
      <c r="D11152" s="50">
        <v>13.016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79">
        <v>42237.3125</v>
      </c>
      <c r="D11153" s="50">
        <v>12.944000000000001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79">
        <v>42237.333333333336</v>
      </c>
      <c r="D11154" s="50">
        <v>12.896000000000001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79">
        <v>42237.354166666664</v>
      </c>
      <c r="D11155" s="50">
        <v>12.968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79">
        <v>42237.375</v>
      </c>
      <c r="D11156" s="50">
        <v>13.161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79">
        <v>42237.395833333336</v>
      </c>
      <c r="D11157" s="50">
        <v>13.353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79">
        <v>42237.416666666664</v>
      </c>
      <c r="D11158" s="50">
        <v>13.641999999999999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79">
        <v>42237.4375</v>
      </c>
      <c r="D11159" s="50">
        <v>13.834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79">
        <v>42237.458333333336</v>
      </c>
      <c r="D11160" s="50">
        <v>14.122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79">
        <v>42237.479166666664</v>
      </c>
      <c r="D11161" s="50">
        <v>14.242000000000001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79">
        <v>42237.5</v>
      </c>
      <c r="D11162" s="50">
        <v>14.409000000000001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79">
        <v>42237.520833333336</v>
      </c>
      <c r="D11163" s="50">
        <v>14.721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79">
        <v>42237.541666666664</v>
      </c>
      <c r="D11164" s="50">
        <v>15.127000000000001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79">
        <v>42237.5625</v>
      </c>
      <c r="D11165" s="50">
        <v>15.27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79">
        <v>42237.583333333336</v>
      </c>
      <c r="D11166" s="50">
        <v>15.557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79">
        <v>42237.604166666664</v>
      </c>
      <c r="D11167" s="50">
        <v>15.795999999999999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79">
        <v>42237.625</v>
      </c>
      <c r="D11168" s="50">
        <v>15.986000000000001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79">
        <v>42237.645833333336</v>
      </c>
      <c r="D11169" s="50">
        <v>15.986000000000001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79">
        <v>42237.666666666664</v>
      </c>
      <c r="D11170" s="50">
        <v>16.033999999999999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79">
        <v>42237.6875</v>
      </c>
      <c r="D11171" s="50">
        <v>16.058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79">
        <v>42237.708333333336</v>
      </c>
      <c r="D11172" s="50">
        <v>15.986000000000001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79">
        <v>42237.729166666664</v>
      </c>
      <c r="D11173" s="50">
        <v>15.724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79">
        <v>42237.75</v>
      </c>
      <c r="D11174" s="50">
        <v>15.484999999999999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79">
        <v>42237.770833333336</v>
      </c>
      <c r="D11175" s="50">
        <v>15.294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79">
        <v>42237.791666666664</v>
      </c>
      <c r="D11176" s="50">
        <v>15.127000000000001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79">
        <v>42237.8125</v>
      </c>
      <c r="D11177" s="50">
        <v>14.912000000000001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79">
        <v>42237.833333333336</v>
      </c>
      <c r="D11178" s="50">
        <v>14.696999999999999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79">
        <v>42237.854166666664</v>
      </c>
      <c r="D11179" s="50">
        <v>14.505000000000001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79">
        <v>42237.875</v>
      </c>
      <c r="D11180" s="50">
        <v>14.337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79">
        <v>42237.895833333336</v>
      </c>
      <c r="D11181" s="50">
        <v>14.17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79">
        <v>42237.916666666664</v>
      </c>
      <c r="D11182" s="50">
        <v>13.978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79">
        <v>42237.9375</v>
      </c>
      <c r="D11183" s="50">
        <v>13.786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79">
        <v>42237.958333333336</v>
      </c>
      <c r="D11184" s="50">
        <v>13.618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79">
        <v>42237.979166666664</v>
      </c>
      <c r="D11185" s="50">
        <v>13.449</v>
      </c>
      <c r="E11185" s="48">
        <f>+IF(D11185="","",AVERAGE(D11138:D11185))</f>
        <v>14.353354166666662</v>
      </c>
      <c r="F11185" s="48">
        <f>+IF(D11185="","",MIN(D11138:D11185))</f>
        <v>12.896000000000001</v>
      </c>
      <c r="G11185" s="48">
        <f>+IF(D11185="","",MAX(D11138:D11185))</f>
        <v>16.058</v>
      </c>
      <c r="H11185" s="48">
        <f>STDEV(D11138:D11185)</f>
        <v>0.95770486924626952</v>
      </c>
      <c r="I11185" s="48">
        <f>+IF(F11185="","",(G11185-F11185))</f>
        <v>3.161999999999999</v>
      </c>
    </row>
    <row r="11186" spans="1:9" x14ac:dyDescent="0.25">
      <c r="A11186" s="7">
        <v>43334</v>
      </c>
      <c r="B11186" s="2">
        <v>0</v>
      </c>
      <c r="C11186" s="79">
        <v>42238</v>
      </c>
      <c r="D11186" s="50">
        <v>13.233000000000001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79">
        <v>42238.020833333336</v>
      </c>
      <c r="D11187" s="50">
        <v>13.016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79">
        <v>42238.041666666664</v>
      </c>
      <c r="D11188" s="50">
        <v>12.798999999999999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79">
        <v>42238.0625</v>
      </c>
      <c r="D11189" s="50">
        <v>12.582000000000001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79">
        <v>42238.083333333336</v>
      </c>
      <c r="D11190" s="50">
        <v>12.364000000000001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79">
        <v>42238.104166666664</v>
      </c>
      <c r="D11191" s="50">
        <v>12.170999999999999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79">
        <v>42238.125</v>
      </c>
      <c r="D11192" s="50">
        <v>11.977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79">
        <v>42238.145833333336</v>
      </c>
      <c r="D11193" s="50">
        <v>11.759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79">
        <v>42238.166666666664</v>
      </c>
      <c r="D11194" s="50">
        <v>11.565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79">
        <v>42238.1875</v>
      </c>
      <c r="D11195" s="50">
        <v>11.37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79">
        <v>42238.208333333336</v>
      </c>
      <c r="D11196" s="50">
        <v>11.175000000000001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79">
        <v>42238.229166666664</v>
      </c>
      <c r="D11197" s="50">
        <v>10.98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79">
        <v>42238.25</v>
      </c>
      <c r="D11198" s="50">
        <v>10.81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79">
        <v>42238.270833333336</v>
      </c>
      <c r="D11199" s="50">
        <v>10.638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79">
        <v>42238.291666666664</v>
      </c>
      <c r="D11200" s="50">
        <v>10.492000000000001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79">
        <v>42238.3125</v>
      </c>
      <c r="D11201" s="50">
        <v>10.417999999999999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79">
        <v>42238.333333333336</v>
      </c>
      <c r="D11202" s="50">
        <v>10.394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79">
        <v>42238.354166666664</v>
      </c>
      <c r="D11203" s="50">
        <v>10.516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79">
        <v>42238.375</v>
      </c>
      <c r="D11204" s="50">
        <v>10.712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79">
        <v>42238.395833333336</v>
      </c>
      <c r="D11205" s="50">
        <v>10.98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79">
        <v>42238.416666666664</v>
      </c>
      <c r="D11206" s="50">
        <v>11.394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79">
        <v>42238.4375</v>
      </c>
      <c r="D11207" s="50">
        <v>11.856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79">
        <v>42238.458333333336</v>
      </c>
      <c r="D11208" s="50">
        <v>12.316000000000001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79">
        <v>42238.479166666664</v>
      </c>
      <c r="D11209" s="50">
        <v>12.798999999999999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79">
        <v>42238.5</v>
      </c>
      <c r="D11210" s="50">
        <v>13.305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79">
        <v>42238.520833333336</v>
      </c>
      <c r="D11211" s="50">
        <v>13.786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79">
        <v>42238.541666666664</v>
      </c>
      <c r="D11212" s="50">
        <v>14.242000000000001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79">
        <v>42238.5625</v>
      </c>
      <c r="D11213" s="50">
        <v>14.648999999999999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79">
        <v>42238.583333333336</v>
      </c>
      <c r="D11214" s="50">
        <v>15.031000000000001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79">
        <v>42238.604166666664</v>
      </c>
      <c r="D11215" s="50">
        <v>15.366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79">
        <v>42238.625</v>
      </c>
      <c r="D11216" s="50">
        <v>15.629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79">
        <v>42238.645833333336</v>
      </c>
      <c r="D11217" s="50">
        <v>15.795999999999999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79">
        <v>42238.666666666664</v>
      </c>
      <c r="D11218" s="50">
        <v>15.939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79">
        <v>42238.6875</v>
      </c>
      <c r="D11219" s="50">
        <v>15.986000000000001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79">
        <v>42238.708333333336</v>
      </c>
      <c r="D11220" s="50">
        <v>15.986000000000001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79">
        <v>42238.729166666664</v>
      </c>
      <c r="D11221" s="50">
        <v>15.867000000000001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79">
        <v>42238.75</v>
      </c>
      <c r="D11222" s="50">
        <v>15.676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79">
        <v>42238.770833333336</v>
      </c>
      <c r="D11223" s="50">
        <v>15.438000000000001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79">
        <v>42238.791666666664</v>
      </c>
      <c r="D11224" s="50">
        <v>15.151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79">
        <v>42238.8125</v>
      </c>
      <c r="D11225" s="50">
        <v>14.84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79">
        <v>42238.833333333336</v>
      </c>
      <c r="D11226" s="50">
        <v>14.505000000000001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79">
        <v>42238.854166666664</v>
      </c>
      <c r="D11227" s="50">
        <v>14.194000000000001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79">
        <v>42238.875</v>
      </c>
      <c r="D11228" s="50">
        <v>13.906000000000001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79">
        <v>42238.895833333336</v>
      </c>
      <c r="D11229" s="50">
        <v>13.666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79">
        <v>42238.916666666664</v>
      </c>
      <c r="D11230" s="50">
        <v>13.473000000000001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79">
        <v>42238.9375</v>
      </c>
      <c r="D11231" s="50">
        <v>13.305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79">
        <v>42238.958333333336</v>
      </c>
      <c r="D11232" s="50">
        <v>13.161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79">
        <v>42238.979166666664</v>
      </c>
      <c r="D11233" s="50">
        <v>12.968</v>
      </c>
      <c r="E11233" s="48">
        <f>+IF(D11233="","",AVERAGE(D11186:D11233))</f>
        <v>13.128770833333327</v>
      </c>
      <c r="F11233" s="48">
        <f>+IF(D11233="","",MIN(D11186:D11233))</f>
        <v>10.394</v>
      </c>
      <c r="G11233" s="48">
        <f>+IF(D11233="","",MAX(D11186:D11233))</f>
        <v>15.986000000000001</v>
      </c>
      <c r="H11233" s="48">
        <f>STDEV(D11186:D11233)</f>
        <v>1.8207712095233914</v>
      </c>
      <c r="I11233" s="48">
        <f>+IF(F11233="","",(G11233-F11233))</f>
        <v>5.5920000000000005</v>
      </c>
    </row>
    <row r="11234" spans="1:9" x14ac:dyDescent="0.25">
      <c r="A11234" s="7">
        <v>43335</v>
      </c>
      <c r="B11234" s="2">
        <v>0</v>
      </c>
      <c r="C11234" s="79">
        <v>42239</v>
      </c>
      <c r="D11234" s="50">
        <v>12.775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79">
        <v>42239.020833333336</v>
      </c>
      <c r="D11235" s="50">
        <v>12.582000000000001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79">
        <v>42239.041666666664</v>
      </c>
      <c r="D11236" s="50">
        <v>12.364000000000001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79">
        <v>42239.0625</v>
      </c>
      <c r="D11237" s="50">
        <v>12.122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79">
        <v>42239.083333333336</v>
      </c>
      <c r="D11238" s="50">
        <v>11.856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79">
        <v>42239.104166666664</v>
      </c>
      <c r="D11239" s="50">
        <v>11.613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79">
        <v>42239.125</v>
      </c>
      <c r="D11240" s="50">
        <v>11.37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79">
        <v>42239.145833333336</v>
      </c>
      <c r="D11241" s="50">
        <v>11.151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79">
        <v>42239.166666666664</v>
      </c>
      <c r="D11242" s="50">
        <v>10.932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79">
        <v>42239.1875</v>
      </c>
      <c r="D11243" s="50">
        <v>10.736000000000001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79">
        <v>42239.208333333336</v>
      </c>
      <c r="D11244" s="50">
        <v>10.565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79">
        <v>42239.229166666664</v>
      </c>
      <c r="D11245" s="50">
        <v>10.394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79">
        <v>42239.25</v>
      </c>
      <c r="D11246" s="50">
        <v>10.222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79">
        <v>42239.270833333336</v>
      </c>
      <c r="D11247" s="50">
        <v>10.1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79">
        <v>42239.291666666664</v>
      </c>
      <c r="D11248" s="50">
        <v>9.9770000000000003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79">
        <v>42239.3125</v>
      </c>
      <c r="D11249" s="50">
        <v>9.9280000000000008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79">
        <v>42239.333333333336</v>
      </c>
      <c r="D11250" s="50">
        <v>9.9280000000000008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79">
        <v>42239.354166666664</v>
      </c>
      <c r="D11251" s="50">
        <v>10.026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79">
        <v>42239.375</v>
      </c>
      <c r="D11252" s="50">
        <v>10.173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79">
        <v>42239.395833333336</v>
      </c>
      <c r="D11253" s="50">
        <v>10.417999999999999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79">
        <v>42239.416666666664</v>
      </c>
      <c r="D11254" s="50">
        <v>10.760999999999999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79">
        <v>42239.4375</v>
      </c>
      <c r="D11255" s="50">
        <v>11.175000000000001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79">
        <v>42239.458333333336</v>
      </c>
      <c r="D11256" s="50">
        <v>11.686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79">
        <v>42239.479166666664</v>
      </c>
      <c r="D11257" s="50">
        <v>12.195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79">
        <v>42239.5</v>
      </c>
      <c r="D11258" s="50">
        <v>12.727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79">
        <v>42239.520833333336</v>
      </c>
      <c r="D11259" s="50">
        <v>13.281000000000001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79">
        <v>42239.541666666664</v>
      </c>
      <c r="D11260" s="50">
        <v>13.786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79">
        <v>42239.5625</v>
      </c>
      <c r="D11261" s="50">
        <v>14.218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79">
        <v>42239.583333333336</v>
      </c>
      <c r="D11262" s="50">
        <v>14.553000000000001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79">
        <v>42239.604166666664</v>
      </c>
      <c r="D11263" s="50">
        <v>14.864000000000001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79">
        <v>42239.625</v>
      </c>
      <c r="D11264" s="50">
        <v>15.127000000000001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79">
        <v>42239.645833333336</v>
      </c>
      <c r="D11265" s="50">
        <v>15.294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79">
        <v>42239.666666666664</v>
      </c>
      <c r="D11266" s="50">
        <v>15.414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79">
        <v>42239.6875</v>
      </c>
      <c r="D11267" s="50">
        <v>15.461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79">
        <v>42239.708333333336</v>
      </c>
      <c r="D11268" s="50">
        <v>15.461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79">
        <v>42239.729166666664</v>
      </c>
      <c r="D11269" s="50">
        <v>15.414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79">
        <v>42239.75</v>
      </c>
      <c r="D11270" s="50">
        <v>15.294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79">
        <v>42239.770833333336</v>
      </c>
      <c r="D11271" s="50">
        <v>15.127000000000001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79">
        <v>42239.791666666664</v>
      </c>
      <c r="D11272" s="50">
        <v>14.936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79">
        <v>42239.8125</v>
      </c>
      <c r="D11273" s="50">
        <v>14.721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79">
        <v>42239.833333333336</v>
      </c>
      <c r="D11274" s="50">
        <v>14.481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79">
        <v>42239.854166666664</v>
      </c>
      <c r="D11275" s="50">
        <v>14.242000000000001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79">
        <v>42239.875</v>
      </c>
      <c r="D11276" s="50">
        <v>14.026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79">
        <v>42239.895833333336</v>
      </c>
      <c r="D11277" s="50">
        <v>13.834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79">
        <v>42239.916666666664</v>
      </c>
      <c r="D11278" s="50">
        <v>13.666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79">
        <v>42239.9375</v>
      </c>
      <c r="D11279" s="50">
        <v>13.522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79">
        <v>42239.958333333336</v>
      </c>
      <c r="D11280" s="50">
        <v>13.401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79">
        <v>42239.979166666664</v>
      </c>
      <c r="D11281" s="50">
        <v>13.257</v>
      </c>
      <c r="E11281" s="48">
        <f>+IF(D11281="","",AVERAGE(D11234:D11281))</f>
        <v>12.732416666666666</v>
      </c>
      <c r="F11281" s="48">
        <f>+IF(D11281="","",MIN(D11234:D11281))</f>
        <v>9.9280000000000008</v>
      </c>
      <c r="G11281" s="48">
        <f>+IF(D11281="","",MAX(D11234:D11281))</f>
        <v>15.461</v>
      </c>
      <c r="H11281" s="48">
        <f>STDEV(D11234:D11281)</f>
        <v>1.9150902187884835</v>
      </c>
      <c r="I11281" s="48">
        <f>+IF(F11281="","",(G11281-F11281))</f>
        <v>5.5329999999999995</v>
      </c>
    </row>
    <row r="11282" spans="1:9" x14ac:dyDescent="0.25">
      <c r="A11282" s="7">
        <v>43336</v>
      </c>
      <c r="B11282" s="2">
        <v>0</v>
      </c>
      <c r="C11282" s="79">
        <v>42240</v>
      </c>
      <c r="D11282" s="50">
        <v>13.112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79">
        <v>42240.020833333336</v>
      </c>
      <c r="D11283" s="50">
        <v>12.92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79">
        <v>42240.041666666664</v>
      </c>
      <c r="D11284" s="50">
        <v>12.750999999999999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79">
        <v>42240.0625</v>
      </c>
      <c r="D11285" s="50">
        <v>12.558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79">
        <v>42240.083333333336</v>
      </c>
      <c r="D11286" s="50">
        <v>12.364000000000001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79">
        <v>42240.104166666664</v>
      </c>
      <c r="D11287" s="50">
        <v>12.195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79">
        <v>42240.125</v>
      </c>
      <c r="D11288" s="50">
        <v>12.000999999999999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79">
        <v>42240.145833333336</v>
      </c>
      <c r="D11289" s="50">
        <v>11.832000000000001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79">
        <v>42240.166666666664</v>
      </c>
      <c r="D11290" s="50">
        <v>11.662000000000001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79">
        <v>42240.1875</v>
      </c>
      <c r="D11291" s="50">
        <v>11.516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79">
        <v>42240.208333333336</v>
      </c>
      <c r="D11292" s="50">
        <v>11.346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79">
        <v>42240.229166666664</v>
      </c>
      <c r="D11293" s="50">
        <v>11.2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79">
        <v>42240.25</v>
      </c>
      <c r="D11294" s="50">
        <v>11.053000000000001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79">
        <v>42240.270833333336</v>
      </c>
      <c r="D11295" s="50">
        <v>10.932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79">
        <v>42240.291666666664</v>
      </c>
      <c r="D11296" s="50">
        <v>10.834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79">
        <v>42240.3125</v>
      </c>
      <c r="D11297" s="50">
        <v>10.760999999999999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79">
        <v>42240.333333333336</v>
      </c>
      <c r="D11298" s="50">
        <v>10.760999999999999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79">
        <v>42240.354166666664</v>
      </c>
      <c r="D11299" s="50">
        <v>10.81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79">
        <v>42240.375</v>
      </c>
      <c r="D11300" s="50">
        <v>10.932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79">
        <v>42240.395833333336</v>
      </c>
      <c r="D11301" s="50">
        <v>11.102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79">
        <v>42240.416666666664</v>
      </c>
      <c r="D11302" s="50">
        <v>11.37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79">
        <v>42240.4375</v>
      </c>
      <c r="D11303" s="50">
        <v>11.686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79">
        <v>42240.458333333336</v>
      </c>
      <c r="D11304" s="50">
        <v>12.098000000000001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79">
        <v>42240.479166666664</v>
      </c>
      <c r="D11305" s="50">
        <v>12.484999999999999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79">
        <v>42240.5</v>
      </c>
      <c r="D11306" s="50">
        <v>12.871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79">
        <v>42240.520833333336</v>
      </c>
      <c r="D11307" s="50">
        <v>13.233000000000001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79">
        <v>42240.541666666664</v>
      </c>
      <c r="D11308" s="50">
        <v>13.57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79">
        <v>42240.5625</v>
      </c>
      <c r="D11309" s="50">
        <v>13.882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79">
        <v>42240.583333333336</v>
      </c>
      <c r="D11310" s="50">
        <v>14.122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79">
        <v>42240.604166666664</v>
      </c>
      <c r="D11311" s="50">
        <v>14.457000000000001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79">
        <v>42240.625</v>
      </c>
      <c r="D11312" s="50">
        <v>14.696999999999999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79">
        <v>42240.645833333336</v>
      </c>
      <c r="D11313" s="50">
        <v>14.888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79">
        <v>42240.666666666664</v>
      </c>
      <c r="D11314" s="50">
        <v>15.031000000000001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79">
        <v>42240.6875</v>
      </c>
      <c r="D11315" s="50">
        <v>15.151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79">
        <v>42240.708333333336</v>
      </c>
      <c r="D11316" s="50">
        <v>15.199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79">
        <v>42240.729166666664</v>
      </c>
      <c r="D11317" s="50">
        <v>15.199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79">
        <v>42240.75</v>
      </c>
      <c r="D11318" s="50">
        <v>15.175000000000001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79">
        <v>42240.770833333336</v>
      </c>
      <c r="D11319" s="50">
        <v>15.079000000000001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79">
        <v>42240.791666666664</v>
      </c>
      <c r="D11320" s="50">
        <v>14.96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79">
        <v>42240.8125</v>
      </c>
      <c r="D11321" s="50">
        <v>14.816000000000001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79">
        <v>42240.833333333336</v>
      </c>
      <c r="D11322" s="50">
        <v>14.625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79">
        <v>42240.854166666664</v>
      </c>
      <c r="D11323" s="50">
        <v>14.433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79">
        <v>42240.875</v>
      </c>
      <c r="D11324" s="50">
        <v>14.242000000000001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79">
        <v>42240.895833333336</v>
      </c>
      <c r="D11325" s="50">
        <v>14.074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79">
        <v>42240.916666666664</v>
      </c>
      <c r="D11326" s="50">
        <v>13.93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79">
        <v>42240.9375</v>
      </c>
      <c r="D11327" s="50">
        <v>13.81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79">
        <v>42240.958333333336</v>
      </c>
      <c r="D11328" s="50">
        <v>13.666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79">
        <v>42240.979166666664</v>
      </c>
      <c r="D11329" s="50">
        <v>13.473000000000001</v>
      </c>
      <c r="E11329" s="48">
        <f>+IF(D11329="","",AVERAGE(D11282:D11329))</f>
        <v>13.017999999999995</v>
      </c>
      <c r="F11329" s="48">
        <f>+IF(D11329="","",MIN(D11282:D11329))</f>
        <v>10.760999999999999</v>
      </c>
      <c r="G11329" s="48">
        <f>+IF(D11329="","",MAX(D11282:D11329))</f>
        <v>15.199</v>
      </c>
      <c r="H11329" s="48">
        <f>STDEV(D11282:D11329)</f>
        <v>1.5281748813814375</v>
      </c>
      <c r="I11329" s="48">
        <f>+IF(F11329="","",(G11329-F11329))</f>
        <v>4.4380000000000006</v>
      </c>
    </row>
    <row r="11330" spans="1:9" x14ac:dyDescent="0.25">
      <c r="A11330" s="7">
        <v>43337</v>
      </c>
      <c r="B11330" s="2">
        <v>0</v>
      </c>
      <c r="C11330" s="79">
        <v>42241</v>
      </c>
      <c r="D11330" s="50">
        <v>13.305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79">
        <v>42241.020833333336</v>
      </c>
      <c r="D11331" s="50">
        <v>13.112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79">
        <v>42241.041666666664</v>
      </c>
      <c r="D11332" s="50">
        <v>12.944000000000001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79">
        <v>42241.0625</v>
      </c>
      <c r="D11333" s="50">
        <v>12.750999999999999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79">
        <v>42241.083333333336</v>
      </c>
      <c r="D11334" s="50">
        <v>12.582000000000001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79">
        <v>42241.104166666664</v>
      </c>
      <c r="D11335" s="50">
        <v>12.413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79">
        <v>42241.125</v>
      </c>
      <c r="D11336" s="50">
        <v>12.218999999999999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79">
        <v>42241.145833333336</v>
      </c>
      <c r="D11337" s="50">
        <v>12.05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79">
        <v>42241.166666666664</v>
      </c>
      <c r="D11338" s="50">
        <v>11.88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79">
        <v>42241.1875</v>
      </c>
      <c r="D11339" s="50">
        <v>11.71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79">
        <v>42241.208333333336</v>
      </c>
      <c r="D11340" s="50">
        <v>11.565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79">
        <v>42241.229166666664</v>
      </c>
      <c r="D11341" s="50">
        <v>11.394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79">
        <v>42241.25</v>
      </c>
      <c r="D11342" s="50">
        <v>11.247999999999999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79">
        <v>42241.270833333336</v>
      </c>
      <c r="D11343" s="50">
        <v>11.102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79">
        <v>42241.291666666664</v>
      </c>
      <c r="D11344" s="50">
        <v>11.005000000000001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79">
        <v>42241.3125</v>
      </c>
      <c r="D11345" s="50">
        <v>10.932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79">
        <v>42241.333333333336</v>
      </c>
      <c r="D11346" s="50">
        <v>10.932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79">
        <v>42241.354166666664</v>
      </c>
      <c r="D11347" s="50">
        <v>11.005000000000001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79">
        <v>42241.375</v>
      </c>
      <c r="D11348" s="50">
        <v>11.175000000000001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79">
        <v>42241.395833333336</v>
      </c>
      <c r="D11349" s="50">
        <v>11.394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79">
        <v>42241.416666666664</v>
      </c>
      <c r="D11350" s="50">
        <v>11.71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79">
        <v>42241.4375</v>
      </c>
      <c r="D11351" s="50">
        <v>12.122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79">
        <v>42241.458333333336</v>
      </c>
      <c r="D11352" s="50">
        <v>12.558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79">
        <v>42241.479166666664</v>
      </c>
      <c r="D11353" s="50">
        <v>13.04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79">
        <v>42241.5</v>
      </c>
      <c r="D11354" s="50">
        <v>13.545999999999999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79">
        <v>42241.520833333336</v>
      </c>
      <c r="D11355" s="50">
        <v>14.074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79">
        <v>42241.541666666664</v>
      </c>
      <c r="D11356" s="50">
        <v>14.553000000000001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79">
        <v>42241.5625</v>
      </c>
      <c r="D11357" s="50">
        <v>15.007999999999999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79">
        <v>42241.583333333336</v>
      </c>
      <c r="D11358" s="50">
        <v>15.414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79">
        <v>42241.604166666664</v>
      </c>
      <c r="D11359" s="50">
        <v>15.795999999999999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79">
        <v>42241.625</v>
      </c>
      <c r="D11360" s="50">
        <v>16.106000000000002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79">
        <v>42241.645833333336</v>
      </c>
      <c r="D11361" s="50">
        <v>16.344000000000001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79">
        <v>42241.666666666664</v>
      </c>
      <c r="D11362" s="50">
        <v>16.486999999999998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79">
        <v>42241.6875</v>
      </c>
      <c r="D11363" s="50">
        <v>16.558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79">
        <v>42241.708333333336</v>
      </c>
      <c r="D11364" s="50">
        <v>16.558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79">
        <v>42241.729166666664</v>
      </c>
      <c r="D11365" s="50">
        <v>16.533999999999999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79">
        <v>42241.75</v>
      </c>
      <c r="D11366" s="50">
        <v>16.463000000000001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79">
        <v>42241.770833333336</v>
      </c>
      <c r="D11367" s="50">
        <v>16.295999999999999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79">
        <v>42241.791666666664</v>
      </c>
      <c r="D11368" s="50">
        <v>16.106000000000002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79">
        <v>42241.8125</v>
      </c>
      <c r="D11369" s="50">
        <v>15.891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79">
        <v>42241.833333333336</v>
      </c>
      <c r="D11370" s="50">
        <v>15.629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79">
        <v>42241.854166666664</v>
      </c>
      <c r="D11371" s="50">
        <v>15.366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79">
        <v>42241.875</v>
      </c>
      <c r="D11372" s="50">
        <v>15.151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79">
        <v>42241.895833333336</v>
      </c>
      <c r="D11373" s="50">
        <v>14.936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79">
        <v>42241.916666666664</v>
      </c>
      <c r="D11374" s="50">
        <v>14.768000000000001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79">
        <v>42241.9375</v>
      </c>
      <c r="D11375" s="50">
        <v>14.601000000000001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79">
        <v>42241.958333333336</v>
      </c>
      <c r="D11376" s="50">
        <v>14.457000000000001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79">
        <v>42241.979166666664</v>
      </c>
      <c r="D11377" s="50">
        <v>14.266</v>
      </c>
      <c r="E11377" s="48">
        <f>+IF(D11377="","",AVERAGE(D11330:D11377))</f>
        <v>13.688666666666665</v>
      </c>
      <c r="F11377" s="48">
        <f>+IF(D11377="","",MIN(D11330:D11377))</f>
        <v>10.932</v>
      </c>
      <c r="G11377" s="48">
        <f>+IF(D11377="","",MAX(D11330:D11377))</f>
        <v>16.558</v>
      </c>
      <c r="H11377" s="48">
        <f>STDEV(D11330:D11377)</f>
        <v>1.9690109768486244</v>
      </c>
      <c r="I11377" s="48">
        <f>+IF(F11377="","",(G11377-F11377))</f>
        <v>5.6259999999999994</v>
      </c>
    </row>
    <row r="11378" spans="1:9" x14ac:dyDescent="0.25">
      <c r="A11378" s="7">
        <v>43338</v>
      </c>
      <c r="B11378" s="2">
        <v>0</v>
      </c>
      <c r="C11378" s="79">
        <v>42242</v>
      </c>
      <c r="D11378" s="50">
        <v>14.098000000000001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79">
        <v>42242.020833333336</v>
      </c>
      <c r="D11379" s="50">
        <v>13.93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79">
        <v>42242.041666666664</v>
      </c>
      <c r="D11380" s="50">
        <v>13.738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79">
        <v>42242.0625</v>
      </c>
      <c r="D11381" s="50">
        <v>13.497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79">
        <v>42242.083333333336</v>
      </c>
      <c r="D11382" s="50">
        <v>13.281000000000001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79">
        <v>42242.104166666664</v>
      </c>
      <c r="D11383" s="50">
        <v>13.087999999999999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79">
        <v>42242.125</v>
      </c>
      <c r="D11384" s="50">
        <v>12.871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79">
        <v>42242.145833333336</v>
      </c>
      <c r="D11385" s="50">
        <v>12.678000000000001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79">
        <v>42242.166666666664</v>
      </c>
      <c r="D11386" s="50">
        <v>12.509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79">
        <v>42242.1875</v>
      </c>
      <c r="D11387" s="50">
        <v>12.34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79">
        <v>42242.208333333336</v>
      </c>
      <c r="D11388" s="50">
        <v>12.170999999999999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79">
        <v>42242.229166666664</v>
      </c>
      <c r="D11389" s="50">
        <v>12.025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79">
        <v>42242.25</v>
      </c>
      <c r="D11390" s="50">
        <v>11.88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79">
        <v>42242.270833333336</v>
      </c>
      <c r="D11391" s="50">
        <v>11.734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79">
        <v>42242.291666666664</v>
      </c>
      <c r="D11392" s="50">
        <v>11.637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79">
        <v>42242.3125</v>
      </c>
      <c r="D11393" s="50">
        <v>11.589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79">
        <v>42242.333333333336</v>
      </c>
      <c r="D11394" s="50">
        <v>11.565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79">
        <v>42242.354166666664</v>
      </c>
      <c r="D11395" s="50">
        <v>11.613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79">
        <v>42242.375</v>
      </c>
      <c r="D11396" s="50">
        <v>11.734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79">
        <v>42242.395833333336</v>
      </c>
      <c r="D11397" s="50">
        <v>11.904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79">
        <v>42242.416666666664</v>
      </c>
      <c r="D11398" s="50">
        <v>12.170999999999999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79">
        <v>42242.4375</v>
      </c>
      <c r="D11399" s="50">
        <v>12.509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79">
        <v>42242.458333333336</v>
      </c>
      <c r="D11400" s="50">
        <v>12.896000000000001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79">
        <v>42242.479166666664</v>
      </c>
      <c r="D11401" s="50">
        <v>13.329000000000001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79">
        <v>42242.5</v>
      </c>
      <c r="D11402" s="50">
        <v>13.69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79">
        <v>42242.520833333336</v>
      </c>
      <c r="D11403" s="50">
        <v>14.098000000000001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79">
        <v>42242.541666666664</v>
      </c>
      <c r="D11404" s="50">
        <v>14.481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79">
        <v>42242.5625</v>
      </c>
      <c r="D11405" s="50">
        <v>14.864000000000001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79">
        <v>42242.583333333336</v>
      </c>
      <c r="D11406" s="50">
        <v>15.199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79">
        <v>42242.604166666664</v>
      </c>
      <c r="D11407" s="50">
        <v>15.532999999999999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79">
        <v>42242.625</v>
      </c>
      <c r="D11408" s="50">
        <v>15.795999999999999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79">
        <v>42242.645833333336</v>
      </c>
      <c r="D11409" s="50">
        <v>16.010000000000002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79">
        <v>42242.666666666664</v>
      </c>
      <c r="D11410" s="50">
        <v>16.177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79">
        <v>42242.6875</v>
      </c>
      <c r="D11411" s="50">
        <v>16.271999999999998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79">
        <v>42242.708333333336</v>
      </c>
      <c r="D11412" s="50">
        <v>16.32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79">
        <v>42242.729166666664</v>
      </c>
      <c r="D11413" s="50">
        <v>16.295999999999999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79">
        <v>42242.75</v>
      </c>
      <c r="D11414" s="50">
        <v>16.177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79">
        <v>42242.770833333336</v>
      </c>
      <c r="D11415" s="50">
        <v>16.033999999999999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79">
        <v>42242.791666666664</v>
      </c>
      <c r="D11416" s="50">
        <v>15.843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79">
        <v>42242.8125</v>
      </c>
      <c r="D11417" s="50">
        <v>15.651999999999999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79">
        <v>42242.833333333336</v>
      </c>
      <c r="D11418" s="50">
        <v>15.414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79">
        <v>42242.854166666664</v>
      </c>
      <c r="D11419" s="50">
        <v>15.223000000000001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79">
        <v>42242.875</v>
      </c>
      <c r="D11420" s="50">
        <v>15.031000000000001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79">
        <v>42242.895833333336</v>
      </c>
      <c r="D11421" s="50">
        <v>14.888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79">
        <v>42242.916666666664</v>
      </c>
      <c r="D11422" s="50">
        <v>14.744999999999999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79">
        <v>42242.9375</v>
      </c>
      <c r="D11423" s="50">
        <v>14.601000000000001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79">
        <v>42242.958333333336</v>
      </c>
      <c r="D11424" s="50">
        <v>14.481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79">
        <v>42242.979166666664</v>
      </c>
      <c r="D11425" s="50">
        <v>14.361000000000001</v>
      </c>
      <c r="E11425" s="48">
        <f>+IF(D11425="","",AVERAGE(D11378:D11425))</f>
        <v>13.916104166666665</v>
      </c>
      <c r="F11425" s="48">
        <f>+IF(D11425="","",MIN(D11378:D11425))</f>
        <v>11.565</v>
      </c>
      <c r="G11425" s="48">
        <f>+IF(D11425="","",MAX(D11378:D11425))</f>
        <v>16.32</v>
      </c>
      <c r="H11425" s="48">
        <f>STDEV(D11378:D11425)</f>
        <v>1.6000741238094169</v>
      </c>
      <c r="I11425" s="48">
        <f>+IF(F11425="","",(G11425-F11425))</f>
        <v>4.7550000000000008</v>
      </c>
    </row>
    <row r="11426" spans="1:9" x14ac:dyDescent="0.25">
      <c r="A11426" s="7">
        <v>43339</v>
      </c>
      <c r="B11426" s="2">
        <v>0</v>
      </c>
      <c r="C11426" s="79">
        <v>42243</v>
      </c>
      <c r="D11426" s="50">
        <v>14.218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79">
        <v>42243.020833333336</v>
      </c>
      <c r="D11427" s="50">
        <v>14.074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79">
        <v>42243.041666666664</v>
      </c>
      <c r="D11428" s="50">
        <v>13.906000000000001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79">
        <v>42243.0625</v>
      </c>
      <c r="D11429" s="50">
        <v>13.738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79">
        <v>42243.083333333336</v>
      </c>
      <c r="D11430" s="50">
        <v>13.57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79">
        <v>42243.104166666664</v>
      </c>
      <c r="D11431" s="50">
        <v>13.401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79">
        <v>42243.125</v>
      </c>
      <c r="D11432" s="50">
        <v>13.233000000000001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79">
        <v>42243.145833333336</v>
      </c>
      <c r="D11433" s="50">
        <v>13.064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79">
        <v>42243.166666666664</v>
      </c>
      <c r="D11434" s="50">
        <v>12.92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79">
        <v>42243.1875</v>
      </c>
      <c r="D11435" s="50">
        <v>12.798999999999999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79">
        <v>42243.208333333336</v>
      </c>
      <c r="D11436" s="50">
        <v>12.678000000000001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79">
        <v>42243.229166666664</v>
      </c>
      <c r="D11437" s="50">
        <v>12.534000000000001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79">
        <v>42243.25</v>
      </c>
      <c r="D11438" s="50">
        <v>12.413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79">
        <v>42243.270833333336</v>
      </c>
      <c r="D11439" s="50">
        <v>12.316000000000001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79">
        <v>42243.291666666664</v>
      </c>
      <c r="D11440" s="50">
        <v>12.195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79">
        <v>42243.3125</v>
      </c>
      <c r="D11441" s="50">
        <v>12.147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79">
        <v>42243.333333333336</v>
      </c>
      <c r="D11442" s="50">
        <v>12.170999999999999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79">
        <v>42243.354166666664</v>
      </c>
      <c r="D11443" s="50">
        <v>12.292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79">
        <v>42243.375</v>
      </c>
      <c r="D11444" s="50">
        <v>12.388999999999999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79">
        <v>42243.395833333336</v>
      </c>
      <c r="D11445" s="50">
        <v>12.484999999999999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79">
        <v>42243.416666666664</v>
      </c>
      <c r="D11446" s="50">
        <v>12.558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79">
        <v>42243.4375</v>
      </c>
      <c r="D11447" s="50">
        <v>12.775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79">
        <v>42243.458333333336</v>
      </c>
      <c r="D11448" s="50">
        <v>13.087999999999999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79">
        <v>42243.479166666664</v>
      </c>
      <c r="D11449" s="50">
        <v>13.497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79">
        <v>42243.5</v>
      </c>
      <c r="D11450" s="50">
        <v>13.738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79">
        <v>42243.520833333336</v>
      </c>
      <c r="D11451" s="50">
        <v>14.17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79">
        <v>42243.541666666664</v>
      </c>
      <c r="D11452" s="50">
        <v>14.625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79">
        <v>42243.5625</v>
      </c>
      <c r="D11453" s="50">
        <v>15.055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79">
        <v>42243.583333333336</v>
      </c>
      <c r="D11454" s="50">
        <v>15.438000000000001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79">
        <v>42243.604166666664</v>
      </c>
      <c r="D11455" s="50">
        <v>15.843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79">
        <v>42243.625</v>
      </c>
      <c r="D11456" s="50">
        <v>16.295999999999999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79">
        <v>42243.645833333336</v>
      </c>
      <c r="D11457" s="50">
        <v>16.582000000000001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79">
        <v>42243.666666666664</v>
      </c>
      <c r="D11458" s="50">
        <v>16.582000000000001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79">
        <v>42243.6875</v>
      </c>
      <c r="D11459" s="50">
        <v>16.582000000000001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79">
        <v>42243.708333333336</v>
      </c>
      <c r="D11460" s="50">
        <v>16.582000000000001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79">
        <v>42243.729166666664</v>
      </c>
      <c r="D11461" s="50">
        <v>16.558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79">
        <v>42243.75</v>
      </c>
      <c r="D11462" s="50">
        <v>16.344000000000001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79">
        <v>42243.770833333336</v>
      </c>
      <c r="D11463" s="50">
        <v>16.201000000000001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79">
        <v>42243.791666666664</v>
      </c>
      <c r="D11464" s="50">
        <v>16.082000000000001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79">
        <v>42243.8125</v>
      </c>
      <c r="D11465" s="50">
        <v>15.962999999999999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79">
        <v>42243.833333333336</v>
      </c>
      <c r="D11466" s="50">
        <v>15.795999999999999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79">
        <v>42243.854166666664</v>
      </c>
      <c r="D11467" s="50">
        <v>15.629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79">
        <v>42243.875</v>
      </c>
      <c r="D11468" s="50">
        <v>15.509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79">
        <v>42243.895833333336</v>
      </c>
      <c r="D11469" s="50">
        <v>15.39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79">
        <v>42243.916666666664</v>
      </c>
      <c r="D11470" s="50">
        <v>15.27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79">
        <v>42243.9375</v>
      </c>
      <c r="D11471" s="50">
        <v>15.127000000000001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79">
        <v>42243.958333333336</v>
      </c>
      <c r="D11472" s="50">
        <v>14.984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79">
        <v>42243.979166666664</v>
      </c>
      <c r="D11473" s="50">
        <v>14.84</v>
      </c>
      <c r="E11473" s="48">
        <f>+IF(D11473="","",AVERAGE(D11426:D11473))</f>
        <v>14.2843125</v>
      </c>
      <c r="F11473" s="48">
        <f>+IF(D11473="","",MIN(D11426:D11473))</f>
        <v>12.147</v>
      </c>
      <c r="G11473" s="48">
        <f>+IF(D11473="","",MAX(D11426:D11473))</f>
        <v>16.582000000000001</v>
      </c>
      <c r="H11473" s="48">
        <f>STDEV(D11426:D11473)</f>
        <v>1.5391885283479068</v>
      </c>
      <c r="I11473" s="48">
        <f>+IF(F11473="","",(G11473-F11473))</f>
        <v>4.4350000000000005</v>
      </c>
    </row>
    <row r="11474" spans="1:9" x14ac:dyDescent="0.25">
      <c r="A11474" s="7">
        <v>43340</v>
      </c>
      <c r="B11474" s="2">
        <v>0</v>
      </c>
      <c r="C11474" s="79">
        <v>42244</v>
      </c>
      <c r="D11474" s="50">
        <v>14.696999999999999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79">
        <v>42244.020833333336</v>
      </c>
      <c r="D11475" s="50">
        <v>14.529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79">
        <v>42244.041666666664</v>
      </c>
      <c r="D11476" s="50">
        <v>14.361000000000001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79">
        <v>42244.0625</v>
      </c>
      <c r="D11477" s="50">
        <v>14.194000000000001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79">
        <v>42244.083333333336</v>
      </c>
      <c r="D11478" s="50">
        <v>14.026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79">
        <v>42244.104166666664</v>
      </c>
      <c r="D11479" s="50">
        <v>13.858000000000001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79">
        <v>42244.125</v>
      </c>
      <c r="D11480" s="50">
        <v>13.738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79">
        <v>42244.145833333336</v>
      </c>
      <c r="D11481" s="50">
        <v>13.641999999999999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79">
        <v>42244.166666666664</v>
      </c>
      <c r="D11482" s="50">
        <v>13.497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79">
        <v>42244.1875</v>
      </c>
      <c r="D11483" s="50">
        <v>13.401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79">
        <v>42244.208333333336</v>
      </c>
      <c r="D11484" s="50">
        <v>13.305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79">
        <v>42244.229166666664</v>
      </c>
      <c r="D11485" s="50">
        <v>13.233000000000001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79">
        <v>42244.25</v>
      </c>
      <c r="D11486" s="50">
        <v>13.185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79">
        <v>42244.270833333336</v>
      </c>
      <c r="D11487" s="50">
        <v>13.161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79">
        <v>42244.291666666664</v>
      </c>
      <c r="D11488" s="50">
        <v>13.112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79">
        <v>42244.3125</v>
      </c>
      <c r="D11489" s="50">
        <v>13.112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79">
        <v>42244.333333333336</v>
      </c>
      <c r="D11490" s="50">
        <v>13.137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79">
        <v>42244.354166666664</v>
      </c>
      <c r="D11491" s="50">
        <v>13.161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79">
        <v>42244.375</v>
      </c>
      <c r="D11492" s="50">
        <v>13.233000000000001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79">
        <v>42244.395833333336</v>
      </c>
      <c r="D11493" s="50">
        <v>13.353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79">
        <v>42244.416666666664</v>
      </c>
      <c r="D11494" s="50">
        <v>13.425000000000001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79">
        <v>42244.4375</v>
      </c>
      <c r="D11495" s="50">
        <v>13.473000000000001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79">
        <v>42244.458333333336</v>
      </c>
      <c r="D11496" s="50">
        <v>13.57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79">
        <v>42244.479166666664</v>
      </c>
      <c r="D11497" s="50">
        <v>13.666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79">
        <v>42244.5</v>
      </c>
      <c r="D11498" s="50">
        <v>13.738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79">
        <v>42244.520833333336</v>
      </c>
      <c r="D11499" s="50">
        <v>13.786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79">
        <v>42244.541666666664</v>
      </c>
      <c r="D11500" s="50">
        <v>13.882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79">
        <v>42244.5625</v>
      </c>
      <c r="D11501" s="50">
        <v>14.026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79">
        <v>42244.583333333336</v>
      </c>
      <c r="D11502" s="50">
        <v>14.194000000000001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79">
        <v>42244.604166666664</v>
      </c>
      <c r="D11503" s="50">
        <v>14.409000000000001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79">
        <v>42244.625</v>
      </c>
      <c r="D11504" s="50">
        <v>14.601000000000001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79">
        <v>42244.645833333336</v>
      </c>
      <c r="D11505" s="50">
        <v>14.744999999999999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79">
        <v>42244.666666666664</v>
      </c>
      <c r="D11506" s="50">
        <v>14.816000000000001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79">
        <v>42244.6875</v>
      </c>
      <c r="D11507" s="50">
        <v>14.888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79">
        <v>42244.708333333336</v>
      </c>
      <c r="D11508" s="50">
        <v>14.936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79">
        <v>42244.729166666664</v>
      </c>
      <c r="D11509" s="50">
        <v>14.96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79">
        <v>42244.75</v>
      </c>
      <c r="D11510" s="50">
        <v>15.007999999999999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79">
        <v>42244.770833333336</v>
      </c>
      <c r="D11511" s="50">
        <v>14.984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79">
        <v>42244.791666666664</v>
      </c>
      <c r="D11512" s="50">
        <v>14.96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79">
        <v>42244.8125</v>
      </c>
      <c r="D11513" s="50">
        <v>14.888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79">
        <v>42244.833333333336</v>
      </c>
      <c r="D11514" s="50">
        <v>14.84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79">
        <v>42244.854166666664</v>
      </c>
      <c r="D11515" s="50">
        <v>14.768000000000001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79">
        <v>42244.875</v>
      </c>
      <c r="D11516" s="50">
        <v>14.696999999999999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79">
        <v>42244.895833333336</v>
      </c>
      <c r="D11517" s="50">
        <v>14.648999999999999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79">
        <v>42244.916666666664</v>
      </c>
      <c r="D11518" s="50">
        <v>14.553000000000001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79">
        <v>42244.9375</v>
      </c>
      <c r="D11519" s="50">
        <v>14.481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79">
        <v>42244.958333333336</v>
      </c>
      <c r="D11520" s="50">
        <v>14.385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79">
        <v>42244.979166666664</v>
      </c>
      <c r="D11521" s="50">
        <v>14.314</v>
      </c>
      <c r="E11521" s="48">
        <f>+IF(D11521="","",AVERAGE(D11474:D11521))</f>
        <v>14.074520833333336</v>
      </c>
      <c r="F11521" s="48">
        <f>+IF(D11521="","",MIN(D11474:D11521))</f>
        <v>13.112</v>
      </c>
      <c r="G11521" s="48">
        <f>+IF(D11521="","",MAX(D11474:D11521))</f>
        <v>15.007999999999999</v>
      </c>
      <c r="H11521" s="48">
        <f>STDEV(D11474:D11521)</f>
        <v>0.65325075793926712</v>
      </c>
      <c r="I11521" s="48">
        <f>+IF(F11521="","",(G11521-F11521))</f>
        <v>1.895999999999999</v>
      </c>
    </row>
    <row r="11522" spans="1:9" x14ac:dyDescent="0.25">
      <c r="A11522" s="7">
        <v>43341</v>
      </c>
      <c r="B11522" s="2">
        <v>0</v>
      </c>
      <c r="C11522" s="79">
        <v>42245</v>
      </c>
      <c r="D11522" s="50">
        <v>14.218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79">
        <v>42245.020833333336</v>
      </c>
      <c r="D11523" s="50">
        <v>14.146000000000001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79">
        <v>42245.041666666664</v>
      </c>
      <c r="D11524" s="50">
        <v>14.074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79">
        <v>42245.0625</v>
      </c>
      <c r="D11525" s="50">
        <v>13.954000000000001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79">
        <v>42245.083333333336</v>
      </c>
      <c r="D11526" s="50">
        <v>13.834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79">
        <v>42245.104166666664</v>
      </c>
      <c r="D11527" s="50">
        <v>13.738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79">
        <v>42245.125</v>
      </c>
      <c r="D11528" s="50">
        <v>13.641999999999999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79">
        <v>42245.145833333336</v>
      </c>
      <c r="D11529" s="50">
        <v>13.545999999999999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79">
        <v>42245.166666666664</v>
      </c>
      <c r="D11530" s="50">
        <v>13.473000000000001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79">
        <v>42245.1875</v>
      </c>
      <c r="D11531" s="50">
        <v>13.377000000000001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79">
        <v>42245.208333333336</v>
      </c>
      <c r="D11532" s="50">
        <v>13.257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79">
        <v>42245.229166666664</v>
      </c>
      <c r="D11533" s="50">
        <v>13.137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79">
        <v>42245.25</v>
      </c>
      <c r="D11534" s="50">
        <v>13.016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79">
        <v>42245.270833333336</v>
      </c>
      <c r="D11535" s="50">
        <v>12.968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79">
        <v>42245.291666666664</v>
      </c>
      <c r="D11536" s="50">
        <v>12.896000000000001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79">
        <v>42245.3125</v>
      </c>
      <c r="D11537" s="50">
        <v>12.823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79">
        <v>42245.333333333336</v>
      </c>
      <c r="D11538" s="50">
        <v>12.823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79">
        <v>42245.354166666664</v>
      </c>
      <c r="D11539" s="50">
        <v>12.896000000000001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79">
        <v>42245.375</v>
      </c>
      <c r="D11540" s="50">
        <v>12.992000000000001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79">
        <v>42245.395833333336</v>
      </c>
      <c r="D11541" s="50">
        <v>13.161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79">
        <v>42245.416666666664</v>
      </c>
      <c r="D11542" s="50">
        <v>13.425000000000001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79">
        <v>42245.4375</v>
      </c>
      <c r="D11543" s="50">
        <v>13.641999999999999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79">
        <v>42245.458333333336</v>
      </c>
      <c r="D11544" s="50">
        <v>13.858000000000001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79">
        <v>42245.479166666664</v>
      </c>
      <c r="D11545" s="50">
        <v>14.026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79">
        <v>42245.5</v>
      </c>
      <c r="D11546" s="50">
        <v>14.074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79">
        <v>42245.520833333336</v>
      </c>
      <c r="D11547" s="50">
        <v>14.05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79">
        <v>42245.541666666664</v>
      </c>
      <c r="D11548" s="50">
        <v>14.05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79">
        <v>42245.5625</v>
      </c>
      <c r="D11549" s="50">
        <v>14.026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79">
        <v>42245.583333333336</v>
      </c>
      <c r="D11550" s="50">
        <v>13.978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79">
        <v>42245.604166666664</v>
      </c>
      <c r="D11551" s="50">
        <v>14.122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79">
        <v>42245.625</v>
      </c>
      <c r="D11552" s="50">
        <v>14.361000000000001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79">
        <v>42245.645833333336</v>
      </c>
      <c r="D11553" s="50">
        <v>14.457000000000001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79">
        <v>42245.666666666664</v>
      </c>
      <c r="D11554" s="50">
        <v>14.553000000000001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79">
        <v>42245.6875</v>
      </c>
      <c r="D11555" s="50">
        <v>14.696999999999999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79">
        <v>42245.708333333336</v>
      </c>
      <c r="D11556" s="50">
        <v>14.816000000000001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79">
        <v>42245.729166666664</v>
      </c>
      <c r="D11557" s="50">
        <v>14.768000000000001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79">
        <v>42245.75</v>
      </c>
      <c r="D11558" s="50">
        <v>14.721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79">
        <v>42245.770833333336</v>
      </c>
      <c r="D11559" s="50">
        <v>14.648999999999999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79">
        <v>42245.791666666664</v>
      </c>
      <c r="D11560" s="50">
        <v>14.601000000000001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79">
        <v>42245.8125</v>
      </c>
      <c r="D11561" s="50">
        <v>14.481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79">
        <v>42245.833333333336</v>
      </c>
      <c r="D11562" s="50">
        <v>14.385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79">
        <v>42245.854166666664</v>
      </c>
      <c r="D11563" s="50">
        <v>14.314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79">
        <v>42245.875</v>
      </c>
      <c r="D11564" s="50">
        <v>14.194000000000001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79">
        <v>42245.895833333336</v>
      </c>
      <c r="D11565" s="50">
        <v>14.074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79">
        <v>42245.916666666664</v>
      </c>
      <c r="D11566" s="50">
        <v>13.93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79">
        <v>42245.9375</v>
      </c>
      <c r="D11567" s="50">
        <v>13.786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79">
        <v>42245.958333333336</v>
      </c>
      <c r="D11568" s="50">
        <v>13.714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79">
        <v>42245.979166666664</v>
      </c>
      <c r="D11569" s="50">
        <v>13.618</v>
      </c>
      <c r="E11569" s="48">
        <f>+IF(D11569="","",AVERAGE(D11522:D11569))</f>
        <v>13.861270833333331</v>
      </c>
      <c r="F11569" s="48">
        <f>+IF(D11569="","",MIN(D11522:D11569))</f>
        <v>12.823</v>
      </c>
      <c r="G11569" s="48">
        <f>+IF(D11569="","",MAX(D11522:D11569))</f>
        <v>14.816000000000001</v>
      </c>
      <c r="H11569" s="48">
        <f>STDEV(D11522:D11569)</f>
        <v>0.57430652870957311</v>
      </c>
      <c r="I11569" s="48">
        <f>+IF(F11569="","",(G11569-F11569))</f>
        <v>1.9930000000000003</v>
      </c>
    </row>
    <row r="11570" spans="1:9" x14ac:dyDescent="0.25">
      <c r="A11570" s="7">
        <v>43342</v>
      </c>
      <c r="B11570" s="2">
        <v>0</v>
      </c>
      <c r="C11570" s="79">
        <v>42246</v>
      </c>
      <c r="D11570" s="50">
        <v>13.522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79">
        <v>42246.020833333336</v>
      </c>
      <c r="D11571" s="50">
        <v>13.401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79">
        <v>42246.041666666664</v>
      </c>
      <c r="D11572" s="50">
        <v>13.305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79">
        <v>42246.0625</v>
      </c>
      <c r="D11573" s="50">
        <v>13.209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79">
        <v>42246.083333333336</v>
      </c>
      <c r="D11574" s="50">
        <v>13.112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79">
        <v>42246.104166666664</v>
      </c>
      <c r="D11575" s="50">
        <v>13.04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79">
        <v>42246.125</v>
      </c>
      <c r="D11576" s="50">
        <v>12.968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79">
        <v>42246.145833333336</v>
      </c>
      <c r="D11577" s="50">
        <v>12.871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79">
        <v>42246.166666666664</v>
      </c>
      <c r="D11578" s="50">
        <v>12.775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79">
        <v>42246.1875</v>
      </c>
      <c r="D11579" s="50">
        <v>12.702999999999999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79">
        <v>42246.208333333336</v>
      </c>
      <c r="D11580" s="50">
        <v>12.63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79">
        <v>42246.229166666664</v>
      </c>
      <c r="D11581" s="50">
        <v>12.558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79">
        <v>42246.25</v>
      </c>
      <c r="D11582" s="50">
        <v>12.509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79">
        <v>42246.270833333336</v>
      </c>
      <c r="D11583" s="50">
        <v>12.461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79">
        <v>42246.291666666664</v>
      </c>
      <c r="D11584" s="50">
        <v>12.461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79">
        <v>42246.3125</v>
      </c>
      <c r="D11585" s="50">
        <v>12.436999999999999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79">
        <v>42246.333333333336</v>
      </c>
      <c r="D11586" s="50">
        <v>12.413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79">
        <v>42246.354166666664</v>
      </c>
      <c r="D11587" s="50">
        <v>12.413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79">
        <v>42246.375</v>
      </c>
      <c r="D11588" s="50">
        <v>12.413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79">
        <v>42246.395833333336</v>
      </c>
      <c r="D11589" s="50">
        <v>12.413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79">
        <v>42246.416666666664</v>
      </c>
      <c r="D11590" s="50">
        <v>12.461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79">
        <v>42246.4375</v>
      </c>
      <c r="D11591" s="50">
        <v>12.558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79">
        <v>42246.458333333336</v>
      </c>
      <c r="D11592" s="50">
        <v>12.654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79">
        <v>42246.479166666664</v>
      </c>
      <c r="D11593" s="50">
        <v>12.702999999999999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79">
        <v>42246.5</v>
      </c>
      <c r="D11594" s="50">
        <v>12.750999999999999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79">
        <v>42246.520833333336</v>
      </c>
      <c r="D11595" s="50">
        <v>12.871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79">
        <v>42246.541666666664</v>
      </c>
      <c r="D11596" s="50">
        <v>13.137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79">
        <v>42246.5625</v>
      </c>
      <c r="D11597" s="50">
        <v>13.353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79">
        <v>42246.583333333336</v>
      </c>
      <c r="D11598" s="50">
        <v>13.593999999999999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79">
        <v>42246.604166666664</v>
      </c>
      <c r="D11599" s="50">
        <v>13.93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79">
        <v>42246.625</v>
      </c>
      <c r="D11600" s="50">
        <v>14.266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79">
        <v>42246.645833333336</v>
      </c>
      <c r="D11601" s="50">
        <v>14.529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79">
        <v>42246.666666666664</v>
      </c>
      <c r="D11602" s="50">
        <v>14.768000000000001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79">
        <v>42246.6875</v>
      </c>
      <c r="D11603" s="50">
        <v>14.84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79">
        <v>42246.708333333336</v>
      </c>
      <c r="D11604" s="50">
        <v>14.792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79">
        <v>42246.729166666664</v>
      </c>
      <c r="D11605" s="50">
        <v>14.696999999999999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79">
        <v>42246.75</v>
      </c>
      <c r="D11606" s="50">
        <v>14.529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79">
        <v>42246.770833333336</v>
      </c>
      <c r="D11607" s="50">
        <v>14.314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79">
        <v>42246.791666666664</v>
      </c>
      <c r="D11608" s="50">
        <v>14.098000000000001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79">
        <v>42246.8125</v>
      </c>
      <c r="D11609" s="50">
        <v>13.93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79">
        <v>42246.833333333336</v>
      </c>
      <c r="D11610" s="50">
        <v>13.738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79">
        <v>42246.854166666664</v>
      </c>
      <c r="D11611" s="50">
        <v>13.57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79">
        <v>42246.875</v>
      </c>
      <c r="D11612" s="50">
        <v>13.401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79">
        <v>42246.895833333336</v>
      </c>
      <c r="D11613" s="50">
        <v>13.257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79">
        <v>42246.916666666664</v>
      </c>
      <c r="D11614" s="50">
        <v>13.087999999999999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79">
        <v>42246.9375</v>
      </c>
      <c r="D11615" s="50">
        <v>12.92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79">
        <v>42246.958333333336</v>
      </c>
      <c r="D11616" s="50">
        <v>12.750999999999999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79">
        <v>42246.979166666664</v>
      </c>
      <c r="D11617" s="50">
        <v>12.606</v>
      </c>
      <c r="E11617" s="48">
        <f>+IF(D11617="","",AVERAGE(D11570:D11617))</f>
        <v>13.244166666666663</v>
      </c>
      <c r="F11617" s="48">
        <f>+IF(D11617="","",MIN(D11570:D11617))</f>
        <v>12.413</v>
      </c>
      <c r="G11617" s="48">
        <f>+IF(D11617="","",MAX(D11570:D11617))</f>
        <v>14.84</v>
      </c>
      <c r="H11617" s="48">
        <f>STDEV(D11570:D11617)</f>
        <v>0.75608184667088008</v>
      </c>
      <c r="I11617" s="48">
        <f>+IF(F11617="","",(G11617-F11617))</f>
        <v>2.4269999999999996</v>
      </c>
    </row>
    <row r="11618" spans="1:9" x14ac:dyDescent="0.25">
      <c r="A11618" s="7">
        <v>43343</v>
      </c>
      <c r="B11618" s="2">
        <v>0</v>
      </c>
      <c r="C11618" s="79">
        <v>42247</v>
      </c>
      <c r="D11618" s="50">
        <v>12.436999999999999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79">
        <v>42247.020833333336</v>
      </c>
      <c r="D11619" s="50">
        <v>12.268000000000001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79">
        <v>42247.041666666664</v>
      </c>
      <c r="D11620" s="50">
        <v>12.098000000000001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79">
        <v>42247.0625</v>
      </c>
      <c r="D11621" s="50">
        <v>11.952999999999999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79">
        <v>42247.083333333336</v>
      </c>
      <c r="D11622" s="50">
        <v>11.856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79">
        <v>42247.104166666664</v>
      </c>
      <c r="D11623" s="50">
        <v>11.759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79">
        <v>42247.125</v>
      </c>
      <c r="D11624" s="50">
        <v>11.662000000000001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79">
        <v>42247.145833333336</v>
      </c>
      <c r="D11625" s="50">
        <v>11.589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79">
        <v>42247.166666666664</v>
      </c>
      <c r="D11626" s="50">
        <v>11.565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79">
        <v>42247.1875</v>
      </c>
      <c r="D11627" s="50">
        <v>11.54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79">
        <v>42247.208333333336</v>
      </c>
      <c r="D11628" s="50">
        <v>11.516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79">
        <v>42247.229166666664</v>
      </c>
      <c r="D11629" s="50">
        <v>11.492000000000001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79">
        <v>42247.25</v>
      </c>
      <c r="D11630" s="50">
        <v>11.443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79">
        <v>42247.270833333336</v>
      </c>
      <c r="D11631" s="50">
        <v>11.394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79">
        <v>42247.291666666664</v>
      </c>
      <c r="D11632" s="50">
        <v>11.37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79">
        <v>42247.3125</v>
      </c>
      <c r="D11633" s="50">
        <v>11.37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79">
        <v>42247.333333333336</v>
      </c>
      <c r="D11634" s="50">
        <v>11.37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79">
        <v>42247.354166666664</v>
      </c>
      <c r="D11635" s="50">
        <v>11.419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79">
        <v>42247.375</v>
      </c>
      <c r="D11636" s="50">
        <v>11.492000000000001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79">
        <v>42247.395833333336</v>
      </c>
      <c r="D11637" s="50">
        <v>11.565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79">
        <v>42247.416666666664</v>
      </c>
      <c r="D11638" s="50">
        <v>11.637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79">
        <v>42247.4375</v>
      </c>
      <c r="D11639" s="50">
        <v>11.734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79">
        <v>42247.458333333336</v>
      </c>
      <c r="D11640" s="50">
        <v>11.856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79">
        <v>42247.479166666664</v>
      </c>
      <c r="D11641" s="50">
        <v>11.977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79">
        <v>42247.5</v>
      </c>
      <c r="D11642" s="50">
        <v>12.098000000000001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79">
        <v>42247.520833333336</v>
      </c>
      <c r="D11643" s="50">
        <v>12.268000000000001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79">
        <v>42247.541666666664</v>
      </c>
      <c r="D11644" s="50">
        <v>12.436999999999999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79">
        <v>42247.5625</v>
      </c>
      <c r="D11645" s="50">
        <v>12.582000000000001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79">
        <v>42247.583333333336</v>
      </c>
      <c r="D11646" s="50">
        <v>12.727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79">
        <v>42247.604166666664</v>
      </c>
      <c r="D11647" s="50">
        <v>12.847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79">
        <v>42247.625</v>
      </c>
      <c r="D11648" s="50">
        <v>12.968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79">
        <v>42247.645833333336</v>
      </c>
      <c r="D11649" s="50">
        <v>13.064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79">
        <v>42247.666666666664</v>
      </c>
      <c r="D11650" s="50">
        <v>13.112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79">
        <v>42247.6875</v>
      </c>
      <c r="D11651" s="50">
        <v>13.257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79">
        <v>42247.708333333336</v>
      </c>
      <c r="D11652" s="50">
        <v>13.305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79">
        <v>42247.729166666664</v>
      </c>
      <c r="D11653" s="50">
        <v>13.329000000000001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79">
        <v>42247.75</v>
      </c>
      <c r="D11654" s="50">
        <v>13.449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79">
        <v>42247.770833333336</v>
      </c>
      <c r="D11655" s="50">
        <v>13.425000000000001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79">
        <v>42247.791666666664</v>
      </c>
      <c r="D11656" s="50">
        <v>13.353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79">
        <v>42247.8125</v>
      </c>
      <c r="D11657" s="50">
        <v>13.305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79">
        <v>42247.833333333336</v>
      </c>
      <c r="D11658" s="50">
        <v>13.209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79">
        <v>42247.854166666664</v>
      </c>
      <c r="D11659" s="50">
        <v>13.112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79">
        <v>42247.875</v>
      </c>
      <c r="D11660" s="50">
        <v>13.016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79">
        <v>42247.895833333336</v>
      </c>
      <c r="D11661" s="50">
        <v>12.944000000000001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79">
        <v>42247.916666666664</v>
      </c>
      <c r="D11662" s="50">
        <v>12.847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79">
        <v>42247.9375</v>
      </c>
      <c r="D11663" s="50">
        <v>12.775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79">
        <v>42247.958333333336</v>
      </c>
      <c r="D11664" s="50">
        <v>12.702999999999999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79">
        <v>42247.979166666664</v>
      </c>
      <c r="D11665" s="50">
        <v>12.606</v>
      </c>
      <c r="E11665" s="48">
        <f>+IF(D11665="","",AVERAGE(D11618:D11665))</f>
        <v>12.314583333333331</v>
      </c>
      <c r="F11665" s="48">
        <f>+IF(D11665="","",MIN(D11618:D11665))</f>
        <v>11.37</v>
      </c>
      <c r="G11665" s="48">
        <f>+IF(D11665="","",MAX(D11618:D11665))</f>
        <v>13.449</v>
      </c>
      <c r="H11665" s="48">
        <f>STDEV(D11618:D11665)</f>
        <v>0.71953506954981472</v>
      </c>
      <c r="I11665" s="48">
        <f>+IF(F11665="","",(G11665-F11665))</f>
        <v>2.0790000000000006</v>
      </c>
    </row>
    <row r="11666" spans="1:9" x14ac:dyDescent="0.25">
      <c r="A11666" s="7">
        <v>43344</v>
      </c>
      <c r="B11666" s="2">
        <v>0</v>
      </c>
      <c r="C11666" s="79">
        <v>42248</v>
      </c>
      <c r="D11666" s="50">
        <v>12.484999999999999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79">
        <v>42248.020833333336</v>
      </c>
      <c r="D11667" s="50">
        <v>12.388999999999999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79">
        <v>42248.041666666664</v>
      </c>
      <c r="D11668" s="50">
        <v>12.268000000000001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79">
        <v>42248.0625</v>
      </c>
      <c r="D11669" s="50">
        <v>12.122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79">
        <v>42248.083333333336</v>
      </c>
      <c r="D11670" s="50">
        <v>11.977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79">
        <v>42248.104166666664</v>
      </c>
      <c r="D11671" s="50">
        <v>11.856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79">
        <v>42248.125</v>
      </c>
      <c r="D11672" s="50">
        <v>11.71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79">
        <v>42248.145833333336</v>
      </c>
      <c r="D11673" s="50">
        <v>11.565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79">
        <v>42248.166666666664</v>
      </c>
      <c r="D11674" s="50">
        <v>11.443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79">
        <v>42248.1875</v>
      </c>
      <c r="D11675" s="50">
        <v>11.346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79">
        <v>42248.208333333336</v>
      </c>
      <c r="D11676" s="50">
        <v>11.247999999999999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79">
        <v>42248.229166666664</v>
      </c>
      <c r="D11677" s="50">
        <v>11.175000000000001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79">
        <v>42248.25</v>
      </c>
      <c r="D11678" s="50">
        <v>11.102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79">
        <v>42248.270833333336</v>
      </c>
      <c r="D11679" s="50">
        <v>11.029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79">
        <v>42248.291666666664</v>
      </c>
      <c r="D11680" s="50">
        <v>10.98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79">
        <v>42248.3125</v>
      </c>
      <c r="D11681" s="50">
        <v>10.907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79">
        <v>42248.333333333336</v>
      </c>
      <c r="D11682" s="50">
        <v>10.882999999999999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79">
        <v>42248.354166666664</v>
      </c>
      <c r="D11683" s="50">
        <v>10.98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79">
        <v>42248.375</v>
      </c>
      <c r="D11684" s="50">
        <v>11.151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79">
        <v>42248.395833333336</v>
      </c>
      <c r="D11685" s="50">
        <v>11.37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79">
        <v>42248.416666666664</v>
      </c>
      <c r="D11686" s="50">
        <v>11.686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79">
        <v>42248.4375</v>
      </c>
      <c r="D11687" s="50">
        <v>12.025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79">
        <v>42248.458333333336</v>
      </c>
      <c r="D11688" s="50">
        <v>12.436999999999999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79">
        <v>42248.479166666664</v>
      </c>
      <c r="D11689" s="50">
        <v>12.871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79">
        <v>42248.5</v>
      </c>
      <c r="D11690" s="50">
        <v>13.353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79">
        <v>42248.520833333336</v>
      </c>
      <c r="D11691" s="50">
        <v>13.81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79">
        <v>42248.541666666664</v>
      </c>
      <c r="D11692" s="50">
        <v>14.17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79">
        <v>42248.5625</v>
      </c>
      <c r="D11693" s="50">
        <v>14.433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79">
        <v>42248.583333333336</v>
      </c>
      <c r="D11694" s="50">
        <v>14.625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79">
        <v>42248.604166666664</v>
      </c>
      <c r="D11695" s="50">
        <v>14.696999999999999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79">
        <v>42248.625</v>
      </c>
      <c r="D11696" s="50">
        <v>14.888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79">
        <v>42248.645833333336</v>
      </c>
      <c r="D11697" s="50">
        <v>14.888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79">
        <v>42248.666666666664</v>
      </c>
      <c r="D11698" s="50">
        <v>14.888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79">
        <v>42248.6875</v>
      </c>
      <c r="D11699" s="50">
        <v>14.936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79">
        <v>42248.708333333336</v>
      </c>
      <c r="D11700" s="50">
        <v>14.888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79">
        <v>42248.729166666664</v>
      </c>
      <c r="D11701" s="50">
        <v>14.792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79">
        <v>42248.75</v>
      </c>
      <c r="D11702" s="50">
        <v>14.696999999999999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79">
        <v>42248.770833333336</v>
      </c>
      <c r="D11703" s="50">
        <v>14.553000000000001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79">
        <v>42248.791666666664</v>
      </c>
      <c r="D11704" s="50">
        <v>14.409000000000001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79">
        <v>42248.8125</v>
      </c>
      <c r="D11705" s="50">
        <v>14.218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79">
        <v>42248.833333333336</v>
      </c>
      <c r="D11706" s="50">
        <v>14.05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79">
        <v>42248.854166666664</v>
      </c>
      <c r="D11707" s="50">
        <v>13.93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79">
        <v>42248.875</v>
      </c>
      <c r="D11708" s="50">
        <v>13.81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79">
        <v>42248.895833333336</v>
      </c>
      <c r="D11709" s="50">
        <v>13.714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79">
        <v>42248.916666666664</v>
      </c>
      <c r="D11710" s="50">
        <v>13.641999999999999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79">
        <v>42248.9375</v>
      </c>
      <c r="D11711" s="50">
        <v>13.545999999999999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79">
        <v>42248.958333333336</v>
      </c>
      <c r="D11712" s="50">
        <v>13.449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79">
        <v>42248.979166666664</v>
      </c>
      <c r="D11713" s="50">
        <v>13.329000000000001</v>
      </c>
      <c r="E11713" s="48">
        <f>+IF(D11713="","",AVERAGE(D11666:D11713))</f>
        <v>12.931666666666663</v>
      </c>
      <c r="F11713" s="48">
        <f>+IF(D11713="","",MIN(D11666:D11713))</f>
        <v>10.882999999999999</v>
      </c>
      <c r="G11713" s="48">
        <f>+IF(D11713="","",MAX(D11666:D11713))</f>
        <v>14.936</v>
      </c>
      <c r="H11713" s="48">
        <f>STDEV(D11666:D11713)</f>
        <v>1.4352079593302476</v>
      </c>
      <c r="I11713" s="48">
        <f>+IF(F11713="","",(G11713-F11713))</f>
        <v>4.0530000000000008</v>
      </c>
    </row>
    <row r="11714" spans="1:9" x14ac:dyDescent="0.25">
      <c r="A11714" s="7">
        <v>43345</v>
      </c>
      <c r="B11714" s="2">
        <v>0</v>
      </c>
      <c r="C11714" s="79">
        <v>42249</v>
      </c>
      <c r="D11714" s="50">
        <v>13.233000000000001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79">
        <v>42249.020833333336</v>
      </c>
      <c r="D11715" s="50">
        <v>13.112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79">
        <v>42249.041666666664</v>
      </c>
      <c r="D11716" s="50">
        <v>13.016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79">
        <v>42249.0625</v>
      </c>
      <c r="D11717" s="50">
        <v>12.92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79">
        <v>42249.083333333336</v>
      </c>
      <c r="D11718" s="50">
        <v>12.871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79">
        <v>42249.104166666664</v>
      </c>
      <c r="D11719" s="50">
        <v>12.823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79">
        <v>42249.125</v>
      </c>
      <c r="D11720" s="50">
        <v>12.775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79">
        <v>42249.145833333336</v>
      </c>
      <c r="D11721" s="50">
        <v>12.750999999999999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79">
        <v>42249.166666666664</v>
      </c>
      <c r="D11722" s="50">
        <v>12.727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79">
        <v>42249.1875</v>
      </c>
      <c r="D11723" s="50">
        <v>12.702999999999999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79">
        <v>42249.208333333336</v>
      </c>
      <c r="D11724" s="50">
        <v>12.678000000000001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79">
        <v>42249.229166666664</v>
      </c>
      <c r="D11725" s="50">
        <v>12.63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79">
        <v>42249.25</v>
      </c>
      <c r="D11726" s="50">
        <v>12.606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79">
        <v>42249.270833333336</v>
      </c>
      <c r="D11727" s="50">
        <v>12.582000000000001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79">
        <v>42249.291666666664</v>
      </c>
      <c r="D11728" s="50">
        <v>12.558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79">
        <v>42249.3125</v>
      </c>
      <c r="D11729" s="50">
        <v>12.534000000000001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79">
        <v>42249.333333333336</v>
      </c>
      <c r="D11730" s="50">
        <v>12.534000000000001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79">
        <v>42249.354166666664</v>
      </c>
      <c r="D11731" s="50">
        <v>12.558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79">
        <v>42249.375</v>
      </c>
      <c r="D11732" s="50">
        <v>12.606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79">
        <v>42249.395833333336</v>
      </c>
      <c r="D11733" s="50">
        <v>12.92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79">
        <v>42249.416666666664</v>
      </c>
      <c r="D11734" s="50">
        <v>13.209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79">
        <v>42249.4375</v>
      </c>
      <c r="D11735" s="50">
        <v>13.57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79">
        <v>42249.458333333336</v>
      </c>
      <c r="D11736" s="50">
        <v>13.978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79">
        <v>42249.479166666664</v>
      </c>
      <c r="D11737" s="50">
        <v>14.409000000000001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79">
        <v>42249.5</v>
      </c>
      <c r="D11738" s="50">
        <v>14.768000000000001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79">
        <v>42249.520833333336</v>
      </c>
      <c r="D11739" s="50">
        <v>15.151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79">
        <v>42249.541666666664</v>
      </c>
      <c r="D11740" s="50">
        <v>15.461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79">
        <v>42249.5625</v>
      </c>
      <c r="D11741" s="50">
        <v>15.772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79">
        <v>42249.583333333336</v>
      </c>
      <c r="D11742" s="50">
        <v>15.962999999999999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79">
        <v>42249.604166666664</v>
      </c>
      <c r="D11743" s="50">
        <v>16.129000000000001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79">
        <v>42249.625</v>
      </c>
      <c r="D11744" s="50">
        <v>16.225000000000001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79">
        <v>42249.645833333336</v>
      </c>
      <c r="D11745" s="50">
        <v>16.271999999999998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79">
        <v>42249.666666666664</v>
      </c>
      <c r="D11746" s="50">
        <v>16.152999999999999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79">
        <v>42249.6875</v>
      </c>
      <c r="D11747" s="50">
        <v>16.058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79">
        <v>42249.708333333336</v>
      </c>
      <c r="D11748" s="50">
        <v>15.867000000000001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79">
        <v>42249.729166666664</v>
      </c>
      <c r="D11749" s="50">
        <v>15.532999999999999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79">
        <v>42249.75</v>
      </c>
      <c r="D11750" s="50">
        <v>15.247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79">
        <v>42249.770833333336</v>
      </c>
      <c r="D11751" s="50">
        <v>14.912000000000001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79">
        <v>42249.791666666664</v>
      </c>
      <c r="D11752" s="50">
        <v>14.553000000000001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79">
        <v>42249.8125</v>
      </c>
      <c r="D11753" s="50">
        <v>14.266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79">
        <v>42249.833333333336</v>
      </c>
      <c r="D11754" s="50">
        <v>14.002000000000001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79">
        <v>42249.854166666664</v>
      </c>
      <c r="D11755" s="50">
        <v>13.786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79">
        <v>42249.875</v>
      </c>
      <c r="D11756" s="50">
        <v>13.618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79">
        <v>42249.895833333336</v>
      </c>
      <c r="D11757" s="50">
        <v>13.497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79">
        <v>42249.916666666664</v>
      </c>
      <c r="D11758" s="50">
        <v>13.329000000000001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79">
        <v>42249.9375</v>
      </c>
      <c r="D11759" s="50">
        <v>13.112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79">
        <v>42249.958333333336</v>
      </c>
      <c r="D11760" s="50">
        <v>12.871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79">
        <v>42249.979166666664</v>
      </c>
      <c r="D11761" s="50">
        <v>12.654</v>
      </c>
      <c r="E11761" s="48">
        <f>+IF(D11761="","",AVERAGE(D11714:D11761))</f>
        <v>13.864624999999997</v>
      </c>
      <c r="F11761" s="48">
        <f>+IF(D11761="","",MIN(D11714:D11761))</f>
        <v>12.534000000000001</v>
      </c>
      <c r="G11761" s="48">
        <f>+IF(D11761="","",MAX(D11714:D11761))</f>
        <v>16.271999999999998</v>
      </c>
      <c r="H11761" s="48">
        <f>STDEV(D11714:D11761)</f>
        <v>1.3022583922604478</v>
      </c>
      <c r="I11761" s="48">
        <f>+IF(F11761="","",(G11761-F11761))</f>
        <v>3.7379999999999978</v>
      </c>
    </row>
    <row r="11762" spans="1:9" x14ac:dyDescent="0.25">
      <c r="A11762" s="7">
        <v>43346</v>
      </c>
      <c r="B11762" s="2">
        <v>0</v>
      </c>
      <c r="C11762" s="79">
        <v>42250</v>
      </c>
      <c r="D11762" s="50">
        <v>12.461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79">
        <v>42250.020833333336</v>
      </c>
      <c r="D11763" s="50">
        <v>12.292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79">
        <v>42250.041666666664</v>
      </c>
      <c r="D11764" s="50">
        <v>12.098000000000001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79">
        <v>42250.0625</v>
      </c>
      <c r="D11765" s="50">
        <v>11.904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79">
        <v>42250.083333333336</v>
      </c>
      <c r="D11766" s="50">
        <v>11.782999999999999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79">
        <v>42250.104166666664</v>
      </c>
      <c r="D11767" s="50">
        <v>11.637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79">
        <v>42250.125</v>
      </c>
      <c r="D11768" s="50">
        <v>11.516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79">
        <v>42250.145833333336</v>
      </c>
      <c r="D11769" s="50">
        <v>11.419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79">
        <v>42250.166666666664</v>
      </c>
      <c r="D11770" s="50">
        <v>11.346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79">
        <v>42250.1875</v>
      </c>
      <c r="D11771" s="50">
        <v>11.273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79">
        <v>42250.208333333336</v>
      </c>
      <c r="D11772" s="50">
        <v>11.175000000000001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79">
        <v>42250.229166666664</v>
      </c>
      <c r="D11773" s="50">
        <v>11.053000000000001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79">
        <v>42250.25</v>
      </c>
      <c r="D11774" s="50">
        <v>10.932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79">
        <v>42250.270833333336</v>
      </c>
      <c r="D11775" s="50">
        <v>10.834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79">
        <v>42250.291666666664</v>
      </c>
      <c r="D11776" s="50">
        <v>10.760999999999999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79">
        <v>42250.3125</v>
      </c>
      <c r="D11777" s="50">
        <v>10.736000000000001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79">
        <v>42250.333333333336</v>
      </c>
      <c r="D11778" s="50">
        <v>10.736000000000001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79">
        <v>42250.354166666664</v>
      </c>
      <c r="D11779" s="50">
        <v>10.785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79">
        <v>42250.375</v>
      </c>
      <c r="D11780" s="50">
        <v>10.907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79">
        <v>42250.395833333336</v>
      </c>
      <c r="D11781" s="50">
        <v>11.127000000000001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79">
        <v>42250.416666666664</v>
      </c>
      <c r="D11782" s="50">
        <v>11.492000000000001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79">
        <v>42250.4375</v>
      </c>
      <c r="D11783" s="50">
        <v>11.832000000000001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79">
        <v>42250.458333333336</v>
      </c>
      <c r="D11784" s="50">
        <v>12.243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79">
        <v>42250.479166666664</v>
      </c>
      <c r="D11785" s="50">
        <v>12.678000000000001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79">
        <v>42250.5</v>
      </c>
      <c r="D11786" s="50">
        <v>13.112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79">
        <v>42250.520833333336</v>
      </c>
      <c r="D11787" s="50">
        <v>13.522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79">
        <v>42250.541666666664</v>
      </c>
      <c r="D11788" s="50">
        <v>14.002000000000001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79">
        <v>42250.5625</v>
      </c>
      <c r="D11789" s="50">
        <v>14.337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79">
        <v>42250.583333333336</v>
      </c>
      <c r="D11790" s="50">
        <v>14.481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79">
        <v>42250.604166666664</v>
      </c>
      <c r="D11791" s="50">
        <v>14.744999999999999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79">
        <v>42250.625</v>
      </c>
      <c r="D11792" s="50">
        <v>14.744999999999999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79">
        <v>42250.645833333336</v>
      </c>
      <c r="D11793" s="50">
        <v>14.816000000000001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79">
        <v>42250.666666666664</v>
      </c>
      <c r="D11794" s="50">
        <v>14.768000000000001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79">
        <v>42250.6875</v>
      </c>
      <c r="D11795" s="50">
        <v>14.792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79">
        <v>42250.708333333336</v>
      </c>
      <c r="D11796" s="50">
        <v>14.673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79">
        <v>42250.729166666664</v>
      </c>
      <c r="D11797" s="50">
        <v>14.529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79">
        <v>42250.75</v>
      </c>
      <c r="D11798" s="50">
        <v>14.17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79">
        <v>42250.770833333336</v>
      </c>
      <c r="D11799" s="50">
        <v>13.882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79">
        <v>42250.791666666664</v>
      </c>
      <c r="D11800" s="50">
        <v>13.545999999999999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79">
        <v>42250.8125</v>
      </c>
      <c r="D11801" s="50">
        <v>13.257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79">
        <v>42250.833333333336</v>
      </c>
      <c r="D11802" s="50">
        <v>12.992000000000001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79">
        <v>42250.854166666664</v>
      </c>
      <c r="D11803" s="50">
        <v>12.798999999999999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79">
        <v>42250.875</v>
      </c>
      <c r="D11804" s="50">
        <v>12.654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79">
        <v>42250.895833333336</v>
      </c>
      <c r="D11805" s="50">
        <v>12.582000000000001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79">
        <v>42250.916666666664</v>
      </c>
      <c r="D11806" s="50">
        <v>12.509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79">
        <v>42250.9375</v>
      </c>
      <c r="D11807" s="50">
        <v>12.364000000000001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79">
        <v>42250.958333333336</v>
      </c>
      <c r="D11808" s="50">
        <v>12.170999999999999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79">
        <v>42250.979166666664</v>
      </c>
      <c r="D11809" s="50">
        <v>11.952999999999999</v>
      </c>
      <c r="E11809" s="48">
        <f>+IF(D11809="","",AVERAGE(D11762:D11809))</f>
        <v>12.550437500000001</v>
      </c>
      <c r="F11809" s="48">
        <f>+IF(D11809="","",MIN(D11762:D11809))</f>
        <v>10.736000000000001</v>
      </c>
      <c r="G11809" s="48">
        <f>+IF(D11809="","",MAX(D11762:D11809))</f>
        <v>14.816000000000001</v>
      </c>
      <c r="H11809" s="48">
        <f>STDEV(D11762:D11809)</f>
        <v>1.3584660765425751</v>
      </c>
      <c r="I11809" s="48">
        <f>+IF(F11809="","",(G11809-F11809))</f>
        <v>4.08</v>
      </c>
    </row>
    <row r="11810" spans="1:9" x14ac:dyDescent="0.25">
      <c r="A11810" s="7">
        <v>43347</v>
      </c>
      <c r="B11810" s="2">
        <v>0</v>
      </c>
      <c r="C11810" s="79">
        <v>42251</v>
      </c>
      <c r="D11810" s="50">
        <v>11.734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79">
        <v>42251.020833333336</v>
      </c>
      <c r="D11811" s="50">
        <v>11.516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79">
        <v>42251.041666666664</v>
      </c>
      <c r="D11812" s="50">
        <v>11.273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79">
        <v>42251.0625</v>
      </c>
      <c r="D11813" s="50">
        <v>11.053000000000001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79">
        <v>42251.083333333336</v>
      </c>
      <c r="D11814" s="50">
        <v>10.834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79">
        <v>42251.104166666664</v>
      </c>
      <c r="D11815" s="50">
        <v>10.638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79">
        <v>42251.125</v>
      </c>
      <c r="D11816" s="50">
        <v>10.443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79">
        <v>42251.145833333336</v>
      </c>
      <c r="D11817" s="50">
        <v>10.295999999999999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79">
        <v>42251.166666666664</v>
      </c>
      <c r="D11818" s="50">
        <v>10.1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79">
        <v>42251.1875</v>
      </c>
      <c r="D11819" s="50">
        <v>9.952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79">
        <v>42251.208333333336</v>
      </c>
      <c r="D11820" s="50">
        <v>9.7799999999999994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79">
        <v>42251.229166666664</v>
      </c>
      <c r="D11821" s="50">
        <v>9.6080000000000005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79">
        <v>42251.25</v>
      </c>
      <c r="D11822" s="50">
        <v>9.4600000000000009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79">
        <v>42251.270833333336</v>
      </c>
      <c r="D11823" s="50">
        <v>9.3119999999999994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79">
        <v>42251.291666666664</v>
      </c>
      <c r="D11824" s="50">
        <v>9.1630000000000003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79">
        <v>42251.3125</v>
      </c>
      <c r="D11825" s="50">
        <v>9.0399999999999991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79">
        <v>42251.333333333336</v>
      </c>
      <c r="D11826" s="50">
        <v>8.9649999999999999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79">
        <v>42251.354166666664</v>
      </c>
      <c r="D11827" s="50">
        <v>9.0150000000000006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79">
        <v>42251.375</v>
      </c>
      <c r="D11828" s="50">
        <v>9.1140000000000008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79">
        <v>42251.395833333336</v>
      </c>
      <c r="D11829" s="50">
        <v>9.3360000000000003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79">
        <v>42251.416666666664</v>
      </c>
      <c r="D11830" s="50">
        <v>9.6820000000000004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79">
        <v>42251.4375</v>
      </c>
      <c r="D11831" s="50">
        <v>10.074999999999999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79">
        <v>42251.458333333336</v>
      </c>
      <c r="D11832" s="50">
        <v>10.492000000000001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79">
        <v>42251.479166666664</v>
      </c>
      <c r="D11833" s="50">
        <v>10.932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79">
        <v>42251.5</v>
      </c>
      <c r="D11834" s="50">
        <v>11.419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79">
        <v>42251.520833333336</v>
      </c>
      <c r="D11835" s="50">
        <v>11.904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79">
        <v>42251.541666666664</v>
      </c>
      <c r="D11836" s="50">
        <v>12.195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79">
        <v>42251.5625</v>
      </c>
      <c r="D11837" s="50">
        <v>12.63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79">
        <v>42251.583333333336</v>
      </c>
      <c r="D11838" s="50">
        <v>13.04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79">
        <v>42251.604166666664</v>
      </c>
      <c r="D11839" s="50">
        <v>13.401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79">
        <v>42251.625</v>
      </c>
      <c r="D11840" s="50">
        <v>13.449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79">
        <v>42251.645833333336</v>
      </c>
      <c r="D11841" s="50">
        <v>13.425000000000001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79">
        <v>42251.666666666664</v>
      </c>
      <c r="D11842" s="50">
        <v>13.377000000000001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79">
        <v>42251.6875</v>
      </c>
      <c r="D11843" s="50">
        <v>13.209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79">
        <v>42251.708333333336</v>
      </c>
      <c r="D11844" s="50">
        <v>13.281000000000001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79">
        <v>42251.729166666664</v>
      </c>
      <c r="D11845" s="50">
        <v>13.209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79">
        <v>42251.75</v>
      </c>
      <c r="D11846" s="50">
        <v>12.968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79">
        <v>42251.770833333336</v>
      </c>
      <c r="D11847" s="50">
        <v>12.727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79">
        <v>42251.791666666664</v>
      </c>
      <c r="D11848" s="50">
        <v>12.558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79">
        <v>42251.8125</v>
      </c>
      <c r="D11849" s="50">
        <v>12.292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79">
        <v>42251.833333333336</v>
      </c>
      <c r="D11850" s="50">
        <v>12.025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79">
        <v>42251.854166666664</v>
      </c>
      <c r="D11851" s="50">
        <v>11.807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79">
        <v>42251.875</v>
      </c>
      <c r="D11852" s="50">
        <v>11.613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79">
        <v>42251.895833333336</v>
      </c>
      <c r="D11853" s="50">
        <v>11.516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79">
        <v>42251.916666666664</v>
      </c>
      <c r="D11854" s="50">
        <v>11.394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79">
        <v>42251.9375</v>
      </c>
      <c r="D11855" s="50">
        <v>11.297000000000001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79">
        <v>42251.958333333336</v>
      </c>
      <c r="D11856" s="50">
        <v>11.175000000000001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79">
        <v>42251.979166666664</v>
      </c>
      <c r="D11857" s="50">
        <v>11.005000000000001</v>
      </c>
      <c r="E11857" s="48">
        <f>+IF(D11857="","",AVERAGE(D11810:D11857))</f>
        <v>11.223520833333334</v>
      </c>
      <c r="F11857" s="48">
        <f>+IF(D11857="","",MIN(D11810:D11857))</f>
        <v>8.9649999999999999</v>
      </c>
      <c r="G11857" s="48">
        <f>+IF(D11857="","",MAX(D11810:D11857))</f>
        <v>13.449</v>
      </c>
      <c r="H11857" s="48">
        <f>STDEV(D11810:D11857)</f>
        <v>1.4258097809566439</v>
      </c>
      <c r="I11857" s="48">
        <f>+IF(F11857="","",(G11857-F11857))</f>
        <v>4.484</v>
      </c>
    </row>
    <row r="11858" spans="1:9" x14ac:dyDescent="0.25">
      <c r="A11858" s="7">
        <v>43348</v>
      </c>
      <c r="B11858" s="2">
        <v>0</v>
      </c>
      <c r="C11858" s="79">
        <v>42252</v>
      </c>
      <c r="D11858" s="50">
        <v>10.834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79">
        <v>42252.020833333336</v>
      </c>
      <c r="D11859" s="50">
        <v>10.686999999999999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79">
        <v>42252.041666666664</v>
      </c>
      <c r="D11860" s="50">
        <v>10.565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79">
        <v>42252.0625</v>
      </c>
      <c r="D11861" s="50">
        <v>10.467000000000001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79">
        <v>42252.083333333336</v>
      </c>
      <c r="D11862" s="50">
        <v>10.394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79">
        <v>42252.104166666664</v>
      </c>
      <c r="D11863" s="50">
        <v>10.345000000000001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79">
        <v>42252.125</v>
      </c>
      <c r="D11864" s="50">
        <v>10.271000000000001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79">
        <v>42252.145833333336</v>
      </c>
      <c r="D11865" s="50">
        <v>10.222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79">
        <v>42252.166666666664</v>
      </c>
      <c r="D11866" s="50">
        <v>10.198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79">
        <v>42252.1875</v>
      </c>
      <c r="D11867" s="50">
        <v>10.148999999999999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79">
        <v>42252.208333333336</v>
      </c>
      <c r="D11868" s="50">
        <v>10.124000000000001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79">
        <v>42252.229166666664</v>
      </c>
      <c r="D11869" s="50">
        <v>10.074999999999999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79">
        <v>42252.25</v>
      </c>
      <c r="D11870" s="50">
        <v>10.051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79">
        <v>42252.270833333336</v>
      </c>
      <c r="D11871" s="50">
        <v>10.000999999999999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79">
        <v>42252.291666666664</v>
      </c>
      <c r="D11872" s="50">
        <v>10.000999999999999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79">
        <v>42252.3125</v>
      </c>
      <c r="D11873" s="50">
        <v>10.026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79">
        <v>42252.333333333336</v>
      </c>
      <c r="D11874" s="50">
        <v>10.051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79">
        <v>42252.354166666664</v>
      </c>
      <c r="D11875" s="50">
        <v>10.1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79">
        <v>42252.375</v>
      </c>
      <c r="D11876" s="50">
        <v>10.173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79">
        <v>42252.395833333336</v>
      </c>
      <c r="D11877" s="50">
        <v>10.198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79">
        <v>42252.416666666664</v>
      </c>
      <c r="D11878" s="50">
        <v>10.222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79">
        <v>42252.4375</v>
      </c>
      <c r="D11879" s="50">
        <v>10.271000000000001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79">
        <v>42252.458333333336</v>
      </c>
      <c r="D11880" s="50">
        <v>10.32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79">
        <v>42252.479166666664</v>
      </c>
      <c r="D11881" s="50">
        <v>10.394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79">
        <v>42252.5</v>
      </c>
      <c r="D11882" s="50">
        <v>10.443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79">
        <v>42252.520833333336</v>
      </c>
      <c r="D11883" s="50">
        <v>10.492000000000001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79">
        <v>42252.541666666664</v>
      </c>
      <c r="D11884" s="50">
        <v>10.516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79">
        <v>42252.5625</v>
      </c>
      <c r="D11885" s="50">
        <v>10.614000000000001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79">
        <v>42252.583333333336</v>
      </c>
      <c r="D11886" s="50">
        <v>10.760999999999999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79">
        <v>42252.604166666664</v>
      </c>
      <c r="D11887" s="50">
        <v>10.882999999999999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79">
        <v>42252.625</v>
      </c>
      <c r="D11888" s="50">
        <v>10.98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79">
        <v>42252.645833333336</v>
      </c>
      <c r="D11889" s="50">
        <v>11.005000000000001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79">
        <v>42252.666666666664</v>
      </c>
      <c r="D11890" s="50">
        <v>11.029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79">
        <v>42252.6875</v>
      </c>
      <c r="D11891" s="50">
        <v>11.029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79">
        <v>42252.708333333336</v>
      </c>
      <c r="D11892" s="50">
        <v>11.005000000000001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79">
        <v>42252.729166666664</v>
      </c>
      <c r="D11893" s="50">
        <v>10.98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79">
        <v>42252.75</v>
      </c>
      <c r="D11894" s="50">
        <v>10.932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79">
        <v>42252.770833333336</v>
      </c>
      <c r="D11895" s="50">
        <v>10.907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79">
        <v>42252.791666666664</v>
      </c>
      <c r="D11896" s="50">
        <v>10.882999999999999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79">
        <v>42252.8125</v>
      </c>
      <c r="D11897" s="50">
        <v>10.858000000000001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79">
        <v>42252.833333333336</v>
      </c>
      <c r="D11898" s="50">
        <v>10.785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79">
        <v>42252.854166666664</v>
      </c>
      <c r="D11899" s="50">
        <v>10.736000000000001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79">
        <v>42252.875</v>
      </c>
      <c r="D11900" s="50">
        <v>10.663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79">
        <v>42252.895833333336</v>
      </c>
      <c r="D11901" s="50">
        <v>10.59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79">
        <v>42252.916666666664</v>
      </c>
      <c r="D11902" s="50">
        <v>10.541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79">
        <v>42252.9375</v>
      </c>
      <c r="D11903" s="50">
        <v>10.467000000000001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79">
        <v>42252.958333333336</v>
      </c>
      <c r="D11904" s="50">
        <v>10.394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79">
        <v>42252.979166666664</v>
      </c>
      <c r="D11905" s="50">
        <v>10.345000000000001</v>
      </c>
      <c r="E11905" s="48">
        <f>+IF(D11905="","",AVERAGE(D11858:D11905))</f>
        <v>10.499520833333333</v>
      </c>
      <c r="F11905" s="48">
        <f>+IF(D11905="","",MIN(D11858:D11905))</f>
        <v>10.000999999999999</v>
      </c>
      <c r="G11905" s="48">
        <f>+IF(D11905="","",MAX(D11858:D11905))</f>
        <v>11.029</v>
      </c>
      <c r="H11905" s="48">
        <f>STDEV(D11858:D11905)</f>
        <v>0.32970805845786777</v>
      </c>
      <c r="I11905" s="48">
        <f>+IF(F11905="","",(G11905-F11905))</f>
        <v>1.0280000000000005</v>
      </c>
    </row>
    <row r="11906" spans="1:9" x14ac:dyDescent="0.25">
      <c r="A11906" s="7">
        <v>43349</v>
      </c>
      <c r="B11906" s="2">
        <v>0</v>
      </c>
      <c r="C11906" s="79">
        <v>42253</v>
      </c>
      <c r="D11906" s="50">
        <v>10.295999999999999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79">
        <v>42253.020833333336</v>
      </c>
      <c r="D11907" s="50">
        <v>10.222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79">
        <v>42253.041666666664</v>
      </c>
      <c r="D11908" s="50">
        <v>10.173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79">
        <v>42253.0625</v>
      </c>
      <c r="D11909" s="50">
        <v>10.1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79">
        <v>42253.083333333336</v>
      </c>
      <c r="D11910" s="50">
        <v>10.074999999999999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79">
        <v>42253.104166666664</v>
      </c>
      <c r="D11911" s="50">
        <v>10.026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79">
        <v>42253.125</v>
      </c>
      <c r="D11912" s="50">
        <v>10.000999999999999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79">
        <v>42253.145833333336</v>
      </c>
      <c r="D11913" s="50">
        <v>9.952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79">
        <v>42253.166666666664</v>
      </c>
      <c r="D11914" s="50">
        <v>9.9030000000000005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79">
        <v>42253.1875</v>
      </c>
      <c r="D11915" s="50">
        <v>9.8539999999999992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79">
        <v>42253.208333333336</v>
      </c>
      <c r="D11916" s="50">
        <v>9.8049999999999997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79">
        <v>42253.229166666664</v>
      </c>
      <c r="D11917" s="50">
        <v>9.7309999999999999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79">
        <v>42253.25</v>
      </c>
      <c r="D11918" s="50">
        <v>9.6820000000000004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79">
        <v>42253.270833333336</v>
      </c>
      <c r="D11919" s="50">
        <v>9.6319999999999997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79">
        <v>42253.291666666664</v>
      </c>
      <c r="D11920" s="50">
        <v>9.5830000000000002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79">
        <v>42253.3125</v>
      </c>
      <c r="D11921" s="50">
        <v>9.5579999999999998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79">
        <v>42253.333333333336</v>
      </c>
      <c r="D11922" s="50">
        <v>9.5579999999999998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79">
        <v>42253.354166666664</v>
      </c>
      <c r="D11923" s="50">
        <v>9.6080000000000005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79">
        <v>42253.375</v>
      </c>
      <c r="D11924" s="50">
        <v>9.7560000000000002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79">
        <v>42253.395833333336</v>
      </c>
      <c r="D11925" s="50">
        <v>9.8290000000000006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79">
        <v>42253.416666666664</v>
      </c>
      <c r="D11926" s="50">
        <v>10.000999999999999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79">
        <v>42253.4375</v>
      </c>
      <c r="D11927" s="50">
        <v>10.1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79">
        <v>42253.458333333336</v>
      </c>
      <c r="D11928" s="50">
        <v>10.222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79">
        <v>42253.479166666664</v>
      </c>
      <c r="D11929" s="50">
        <v>10.394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79">
        <v>42253.5</v>
      </c>
      <c r="D11930" s="50">
        <v>10.663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79">
        <v>42253.520833333336</v>
      </c>
      <c r="D11931" s="50">
        <v>11.005000000000001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79">
        <v>42253.541666666664</v>
      </c>
      <c r="D11932" s="50">
        <v>11.224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79">
        <v>42253.5625</v>
      </c>
      <c r="D11933" s="50">
        <v>11.419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79">
        <v>42253.583333333336</v>
      </c>
      <c r="D11934" s="50">
        <v>11.54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79">
        <v>42253.604166666664</v>
      </c>
      <c r="D11935" s="50">
        <v>11.589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79">
        <v>42253.625</v>
      </c>
      <c r="D11936" s="50">
        <v>11.637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79">
        <v>42253.645833333336</v>
      </c>
      <c r="D11937" s="50">
        <v>11.71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79">
        <v>42253.666666666664</v>
      </c>
      <c r="D11938" s="50">
        <v>11.807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79">
        <v>42253.6875</v>
      </c>
      <c r="D11939" s="50">
        <v>11.88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79">
        <v>42253.708333333336</v>
      </c>
      <c r="D11940" s="50">
        <v>11.832000000000001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79">
        <v>42253.729166666664</v>
      </c>
      <c r="D11941" s="50">
        <v>11.782999999999999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79">
        <v>42253.75</v>
      </c>
      <c r="D11942" s="50">
        <v>11.734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79">
        <v>42253.770833333336</v>
      </c>
      <c r="D11943" s="50">
        <v>11.54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79">
        <v>42253.791666666664</v>
      </c>
      <c r="D11944" s="50">
        <v>11.37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79">
        <v>42253.8125</v>
      </c>
      <c r="D11945" s="50">
        <v>11.175000000000001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79">
        <v>42253.833333333336</v>
      </c>
      <c r="D11946" s="50">
        <v>11.029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79">
        <v>42253.854166666664</v>
      </c>
      <c r="D11947" s="50">
        <v>10.882999999999999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79">
        <v>42253.875</v>
      </c>
      <c r="D11948" s="50">
        <v>10.736000000000001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79">
        <v>42253.895833333336</v>
      </c>
      <c r="D11949" s="50">
        <v>10.565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79">
        <v>42253.916666666664</v>
      </c>
      <c r="D11950" s="50">
        <v>10.394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79">
        <v>42253.9375</v>
      </c>
      <c r="D11951" s="50">
        <v>10.222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79">
        <v>42253.958333333336</v>
      </c>
      <c r="D11952" s="50">
        <v>10.074999999999999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79">
        <v>42253.979166666664</v>
      </c>
      <c r="D11953" s="50">
        <v>9.9280000000000008</v>
      </c>
      <c r="E11953" s="48">
        <f>+IF(D11953="","",AVERAGE(D11906:D11953))</f>
        <v>10.537520833333334</v>
      </c>
      <c r="F11953" s="48">
        <f>+IF(D11953="","",MIN(D11906:D11953))</f>
        <v>9.5579999999999998</v>
      </c>
      <c r="G11953" s="48">
        <f>+IF(D11953="","",MAX(D11906:D11953))</f>
        <v>11.88</v>
      </c>
      <c r="H11953" s="48">
        <f>STDEV(D11906:D11953)</f>
        <v>0.77271890762102857</v>
      </c>
      <c r="I11953" s="48">
        <f>+IF(F11953="","",(G11953-F11953))</f>
        <v>2.322000000000001</v>
      </c>
    </row>
    <row r="11954" spans="1:9" x14ac:dyDescent="0.25">
      <c r="A11954" s="7">
        <v>43350</v>
      </c>
      <c r="B11954" s="2">
        <v>0</v>
      </c>
      <c r="C11954" s="79">
        <v>42254</v>
      </c>
      <c r="D11954" s="50">
        <v>9.7799999999999994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79">
        <v>42254.020833333336</v>
      </c>
      <c r="D11955" s="50">
        <v>9.657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79">
        <v>42254.041666666664</v>
      </c>
      <c r="D11956" s="50">
        <v>9.5579999999999998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79">
        <v>42254.0625</v>
      </c>
      <c r="D11957" s="50">
        <v>9.4600000000000009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79">
        <v>42254.083333333336</v>
      </c>
      <c r="D11958" s="50">
        <v>9.3610000000000007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79">
        <v>42254.104166666664</v>
      </c>
      <c r="D11959" s="50">
        <v>9.2870000000000008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79">
        <v>42254.125</v>
      </c>
      <c r="D11960" s="50">
        <v>9.1880000000000006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79">
        <v>42254.145833333336</v>
      </c>
      <c r="D11961" s="50">
        <v>9.0890000000000004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79">
        <v>42254.166666666664</v>
      </c>
      <c r="D11962" s="50">
        <v>8.99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79">
        <v>42254.1875</v>
      </c>
      <c r="D11963" s="50">
        <v>8.9160000000000004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79">
        <v>42254.208333333336</v>
      </c>
      <c r="D11964" s="50">
        <v>8.8170000000000002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79">
        <v>42254.229166666664</v>
      </c>
      <c r="D11965" s="50">
        <v>8.7420000000000009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79">
        <v>42254.25</v>
      </c>
      <c r="D11966" s="50">
        <v>8.6929999999999996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79">
        <v>42254.270833333336</v>
      </c>
      <c r="D11967" s="50">
        <v>8.6180000000000003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79">
        <v>42254.291666666664</v>
      </c>
      <c r="D11968" s="50">
        <v>8.593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79">
        <v>42254.3125</v>
      </c>
      <c r="D11969" s="50">
        <v>8.5679999999999996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79">
        <v>42254.333333333336</v>
      </c>
      <c r="D11970" s="50">
        <v>8.593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79">
        <v>42254.354166666664</v>
      </c>
      <c r="D11971" s="50">
        <v>8.6430000000000007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79">
        <v>42254.375</v>
      </c>
      <c r="D11972" s="50">
        <v>8.7170000000000005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79">
        <v>42254.395833333336</v>
      </c>
      <c r="D11973" s="50">
        <v>8.8659999999999997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79">
        <v>42254.416666666664</v>
      </c>
      <c r="D11974" s="50">
        <v>9.1389999999999993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79">
        <v>42254.4375</v>
      </c>
      <c r="D11975" s="50">
        <v>9.2870000000000008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79">
        <v>42254.458333333336</v>
      </c>
      <c r="D11976" s="50">
        <v>9.41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79">
        <v>42254.479166666664</v>
      </c>
      <c r="D11977" s="50">
        <v>9.5830000000000002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79">
        <v>42254.5</v>
      </c>
      <c r="D11978" s="50">
        <v>9.7799999999999994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79">
        <v>42254.520833333336</v>
      </c>
      <c r="D11979" s="50">
        <v>10.148999999999999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79">
        <v>42254.541666666664</v>
      </c>
      <c r="D11980" s="50">
        <v>10.417999999999999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79">
        <v>42254.5625</v>
      </c>
      <c r="D11981" s="50">
        <v>10.614000000000001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79">
        <v>42254.583333333336</v>
      </c>
      <c r="D11982" s="50">
        <v>10.736000000000001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79">
        <v>42254.604166666664</v>
      </c>
      <c r="D11983" s="50">
        <v>10.760999999999999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79">
        <v>42254.625</v>
      </c>
      <c r="D11984" s="50">
        <v>10.81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79">
        <v>42254.645833333336</v>
      </c>
      <c r="D11985" s="50">
        <v>10.907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79">
        <v>42254.666666666664</v>
      </c>
      <c r="D11986" s="50">
        <v>10.98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79">
        <v>42254.6875</v>
      </c>
      <c r="D11987" s="50">
        <v>10.98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79">
        <v>42254.708333333336</v>
      </c>
      <c r="D11988" s="50">
        <v>11.077999999999999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79">
        <v>42254.729166666664</v>
      </c>
      <c r="D11989" s="50">
        <v>11.175000000000001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79">
        <v>42254.75</v>
      </c>
      <c r="D11990" s="50">
        <v>11.151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79">
        <v>42254.770833333336</v>
      </c>
      <c r="D11991" s="50">
        <v>11.053000000000001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79">
        <v>42254.791666666664</v>
      </c>
      <c r="D11992" s="50">
        <v>10.907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79">
        <v>42254.8125</v>
      </c>
      <c r="D11993" s="50">
        <v>10.760999999999999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79">
        <v>42254.833333333336</v>
      </c>
      <c r="D11994" s="50">
        <v>10.59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79">
        <v>42254.854166666664</v>
      </c>
      <c r="D11995" s="50">
        <v>10.443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79">
        <v>42254.875</v>
      </c>
      <c r="D11996" s="50">
        <v>10.345000000000001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79">
        <v>42254.895833333336</v>
      </c>
      <c r="D11997" s="50">
        <v>10.247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79">
        <v>42254.916666666664</v>
      </c>
      <c r="D11998" s="50">
        <v>10.148999999999999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79">
        <v>42254.9375</v>
      </c>
      <c r="D11999" s="50">
        <v>10.074999999999999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79">
        <v>42254.958333333336</v>
      </c>
      <c r="D12000" s="50">
        <v>9.952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79">
        <v>42254.979166666664</v>
      </c>
      <c r="D12001" s="50">
        <v>9.8539999999999992</v>
      </c>
      <c r="E12001" s="48">
        <f>+IF(D12001="","",AVERAGE(D11954:D12001))</f>
        <v>9.8222916666666666</v>
      </c>
      <c r="F12001" s="48">
        <f>+IF(D12001="","",MIN(D11954:D12001))</f>
        <v>8.5679999999999996</v>
      </c>
      <c r="G12001" s="48">
        <f>+IF(D12001="","",MAX(D11954:D12001))</f>
        <v>11.175000000000001</v>
      </c>
      <c r="H12001" s="48">
        <f>STDEV(D11954:D12001)</f>
        <v>0.86529048027135191</v>
      </c>
      <c r="I12001" s="48">
        <f>+IF(F12001="","",(G12001-F12001))</f>
        <v>2.6070000000000011</v>
      </c>
    </row>
    <row r="12002" spans="1:9" x14ac:dyDescent="0.25">
      <c r="A12002" s="7">
        <v>43351</v>
      </c>
      <c r="B12002" s="2">
        <v>0</v>
      </c>
      <c r="C12002" s="79">
        <v>42255</v>
      </c>
      <c r="D12002" s="50">
        <v>9.7309999999999999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79">
        <v>42255.020833333336</v>
      </c>
      <c r="D12003" s="50">
        <v>9.6319999999999997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79">
        <v>42255.041666666664</v>
      </c>
      <c r="D12004" s="50">
        <v>9.5579999999999998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79">
        <v>42255.0625</v>
      </c>
      <c r="D12005" s="50">
        <v>9.4849999999999994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79">
        <v>42255.083333333336</v>
      </c>
      <c r="D12006" s="50">
        <v>9.3859999999999992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79">
        <v>42255.104166666664</v>
      </c>
      <c r="D12007" s="50">
        <v>9.3119999999999994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79">
        <v>42255.125</v>
      </c>
      <c r="D12008" s="50">
        <v>9.2379999999999995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79">
        <v>42255.145833333336</v>
      </c>
      <c r="D12009" s="50">
        <v>9.1630000000000003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79">
        <v>42255.166666666664</v>
      </c>
      <c r="D12010" s="50">
        <v>9.1140000000000008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79">
        <v>42255.1875</v>
      </c>
      <c r="D12011" s="50">
        <v>9.0399999999999991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79">
        <v>42255.208333333336</v>
      </c>
      <c r="D12012" s="50">
        <v>8.99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79">
        <v>42255.229166666664</v>
      </c>
      <c r="D12013" s="50">
        <v>8.9410000000000007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79">
        <v>42255.25</v>
      </c>
      <c r="D12014" s="50">
        <v>8.891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79">
        <v>42255.270833333336</v>
      </c>
      <c r="D12015" s="50">
        <v>8.891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79">
        <v>42255.291666666664</v>
      </c>
      <c r="D12016" s="50">
        <v>8.8659999999999997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79">
        <v>42255.3125</v>
      </c>
      <c r="D12017" s="50">
        <v>8.9160000000000004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79">
        <v>42255.333333333336</v>
      </c>
      <c r="D12018" s="50">
        <v>8.9649999999999999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79">
        <v>42255.354166666664</v>
      </c>
      <c r="D12019" s="50">
        <v>9.0399999999999991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79">
        <v>42255.375</v>
      </c>
      <c r="D12020" s="50">
        <v>9.1389999999999993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79">
        <v>42255.395833333336</v>
      </c>
      <c r="D12021" s="50">
        <v>9.2620000000000005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79">
        <v>42255.416666666664</v>
      </c>
      <c r="D12022" s="50">
        <v>9.3859999999999992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79">
        <v>42255.4375</v>
      </c>
      <c r="D12023" s="50">
        <v>9.5340000000000007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79">
        <v>42255.458333333336</v>
      </c>
      <c r="D12024" s="50">
        <v>9.6820000000000004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79">
        <v>42255.479166666664</v>
      </c>
      <c r="D12025" s="50">
        <v>9.8049999999999997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79">
        <v>42255.5</v>
      </c>
      <c r="D12026" s="50">
        <v>10.051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79">
        <v>42255.520833333336</v>
      </c>
      <c r="D12027" s="50">
        <v>10.467000000000001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79">
        <v>42255.541666666664</v>
      </c>
      <c r="D12028" s="50">
        <v>10.712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79">
        <v>42255.5625</v>
      </c>
      <c r="D12029" s="50">
        <v>10.956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79">
        <v>42255.583333333336</v>
      </c>
      <c r="D12030" s="50">
        <v>11.37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79">
        <v>42255.604166666664</v>
      </c>
      <c r="D12031" s="50">
        <v>11.71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79">
        <v>42255.625</v>
      </c>
      <c r="D12032" s="50">
        <v>12.05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79">
        <v>42255.645833333336</v>
      </c>
      <c r="D12033" s="50">
        <v>12.436999999999999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79">
        <v>42255.666666666664</v>
      </c>
      <c r="D12034" s="50">
        <v>12.702999999999999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79">
        <v>42255.6875</v>
      </c>
      <c r="D12035" s="50">
        <v>12.750999999999999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79">
        <v>42255.708333333336</v>
      </c>
      <c r="D12036" s="50">
        <v>12.727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79">
        <v>42255.729166666664</v>
      </c>
      <c r="D12037" s="50">
        <v>12.678000000000001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79">
        <v>42255.75</v>
      </c>
      <c r="D12038" s="50">
        <v>12.582000000000001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79">
        <v>42255.770833333336</v>
      </c>
      <c r="D12039" s="50">
        <v>12.436999999999999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79">
        <v>42255.791666666664</v>
      </c>
      <c r="D12040" s="50">
        <v>12.292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79">
        <v>42255.8125</v>
      </c>
      <c r="D12041" s="50">
        <v>12.195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79">
        <v>42255.833333333336</v>
      </c>
      <c r="D12042" s="50">
        <v>12.074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79">
        <v>42255.854166666664</v>
      </c>
      <c r="D12043" s="50">
        <v>11.952999999999999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79">
        <v>42255.875</v>
      </c>
      <c r="D12044" s="50">
        <v>11.856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79">
        <v>42255.895833333336</v>
      </c>
      <c r="D12045" s="50">
        <v>11.734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79">
        <v>42255.916666666664</v>
      </c>
      <c r="D12046" s="50">
        <v>11.613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79">
        <v>42255.9375</v>
      </c>
      <c r="D12047" s="50">
        <v>11.467000000000001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79">
        <v>42255.958333333336</v>
      </c>
      <c r="D12048" s="50">
        <v>11.346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79">
        <v>42255.979166666664</v>
      </c>
      <c r="D12049" s="50">
        <v>11.175000000000001</v>
      </c>
      <c r="E12049" s="48">
        <f>+IF(D12049="","",AVERAGE(D12002:D12049))</f>
        <v>10.52714583333333</v>
      </c>
      <c r="F12049" s="48">
        <f>+IF(D12049="","",MIN(D12002:D12049))</f>
        <v>8.8659999999999997</v>
      </c>
      <c r="G12049" s="48">
        <f>+IF(D12049="","",MAX(D12002:D12049))</f>
        <v>12.750999999999999</v>
      </c>
      <c r="H12049" s="48">
        <f>STDEV(D12002:D12049)</f>
        <v>1.4104429512411227</v>
      </c>
      <c r="I12049" s="48">
        <f>+IF(F12049="","",(G12049-F12049))</f>
        <v>3.8849999999999998</v>
      </c>
    </row>
    <row r="12050" spans="1:9" x14ac:dyDescent="0.25">
      <c r="A12050" s="7">
        <v>43352</v>
      </c>
      <c r="B12050" s="2">
        <v>0</v>
      </c>
      <c r="C12050" s="79">
        <v>42256</v>
      </c>
      <c r="D12050" s="50">
        <v>11.029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79">
        <v>42256.020833333336</v>
      </c>
      <c r="D12051" s="50">
        <v>10.858000000000001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79">
        <v>42256.041666666664</v>
      </c>
      <c r="D12052" s="50">
        <v>10.712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79">
        <v>42256.0625</v>
      </c>
      <c r="D12053" s="50">
        <v>10.565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79">
        <v>42256.083333333336</v>
      </c>
      <c r="D12054" s="50">
        <v>10.443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79">
        <v>42256.104166666664</v>
      </c>
      <c r="D12055" s="50">
        <v>10.345000000000001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79">
        <v>42256.125</v>
      </c>
      <c r="D12056" s="50">
        <v>10.271000000000001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79">
        <v>42256.145833333336</v>
      </c>
      <c r="D12057" s="50">
        <v>10.222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79">
        <v>42256.166666666664</v>
      </c>
      <c r="D12058" s="50">
        <v>10.173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79">
        <v>42256.1875</v>
      </c>
      <c r="D12059" s="50">
        <v>10.1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79">
        <v>42256.208333333336</v>
      </c>
      <c r="D12060" s="50">
        <v>10.051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79">
        <v>42256.229166666664</v>
      </c>
      <c r="D12061" s="50">
        <v>10.026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79">
        <v>42256.25</v>
      </c>
      <c r="D12062" s="50">
        <v>9.9770000000000003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79">
        <v>42256.270833333336</v>
      </c>
      <c r="D12063" s="50">
        <v>9.9280000000000008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79">
        <v>42256.291666666664</v>
      </c>
      <c r="D12064" s="50">
        <v>9.8539999999999992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79">
        <v>42256.3125</v>
      </c>
      <c r="D12065" s="50">
        <v>9.8049999999999997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79">
        <v>42256.333333333336</v>
      </c>
      <c r="D12066" s="50">
        <v>9.7799999999999994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79">
        <v>42256.354166666664</v>
      </c>
      <c r="D12067" s="50">
        <v>9.8539999999999992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79">
        <v>42256.375</v>
      </c>
      <c r="D12068" s="50">
        <v>10.000999999999999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79">
        <v>42256.395833333336</v>
      </c>
      <c r="D12069" s="50">
        <v>10.222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79">
        <v>42256.416666666664</v>
      </c>
      <c r="D12070" s="50">
        <v>10.565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79">
        <v>42256.4375</v>
      </c>
      <c r="D12071" s="50">
        <v>10.932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79">
        <v>42256.458333333336</v>
      </c>
      <c r="D12072" s="50">
        <v>11.297000000000001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79">
        <v>42256.479166666664</v>
      </c>
      <c r="D12073" s="50">
        <v>11.686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79">
        <v>42256.5</v>
      </c>
      <c r="D12074" s="50">
        <v>12.098000000000001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79">
        <v>42256.520833333336</v>
      </c>
      <c r="D12075" s="50">
        <v>12.534000000000001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79">
        <v>42256.541666666664</v>
      </c>
      <c r="D12076" s="50">
        <v>12.944000000000001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79">
        <v>42256.5625</v>
      </c>
      <c r="D12077" s="50">
        <v>13.353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79">
        <v>42256.583333333336</v>
      </c>
      <c r="D12078" s="50">
        <v>13.69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79">
        <v>42256.604166666664</v>
      </c>
      <c r="D12079" s="50">
        <v>13.978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79">
        <v>42256.625</v>
      </c>
      <c r="D12080" s="50">
        <v>14.17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79">
        <v>42256.645833333336</v>
      </c>
      <c r="D12081" s="50">
        <v>14.17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79">
        <v>42256.666666666664</v>
      </c>
      <c r="D12082" s="50">
        <v>14.17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79">
        <v>42256.6875</v>
      </c>
      <c r="D12083" s="50">
        <v>14.05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79">
        <v>42256.708333333336</v>
      </c>
      <c r="D12084" s="50">
        <v>13.93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79">
        <v>42256.729166666664</v>
      </c>
      <c r="D12085" s="50">
        <v>13.81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79">
        <v>42256.75</v>
      </c>
      <c r="D12086" s="50">
        <v>13.69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79">
        <v>42256.770833333336</v>
      </c>
      <c r="D12087" s="50">
        <v>13.545999999999999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79">
        <v>42256.791666666664</v>
      </c>
      <c r="D12088" s="50">
        <v>13.425000000000001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79">
        <v>42256.8125</v>
      </c>
      <c r="D12089" s="50">
        <v>13.305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79">
        <v>42256.833333333336</v>
      </c>
      <c r="D12090" s="50">
        <v>13.185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79">
        <v>42256.854166666664</v>
      </c>
      <c r="D12091" s="50">
        <v>13.064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79">
        <v>42256.875</v>
      </c>
      <c r="D12092" s="50">
        <v>12.92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79">
        <v>42256.895833333336</v>
      </c>
      <c r="D12093" s="50">
        <v>12.823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79">
        <v>42256.916666666664</v>
      </c>
      <c r="D12094" s="50">
        <v>12.678000000000001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79">
        <v>42256.9375</v>
      </c>
      <c r="D12095" s="50">
        <v>12.534000000000001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79">
        <v>42256.958333333336</v>
      </c>
      <c r="D12096" s="50">
        <v>12.364000000000001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79">
        <v>42256.979166666664</v>
      </c>
      <c r="D12097" s="50">
        <v>12.170999999999999</v>
      </c>
      <c r="E12097" s="48">
        <f>+IF(D12097="","",AVERAGE(D12050:D12097))</f>
        <v>11.818708333333339</v>
      </c>
      <c r="F12097" s="48">
        <f>+IF(D12097="","",MIN(D12050:D12097))</f>
        <v>9.7799999999999994</v>
      </c>
      <c r="G12097" s="48">
        <f>+IF(D12097="","",MAX(D12050:D12097))</f>
        <v>14.17</v>
      </c>
      <c r="H12097" s="48">
        <f>STDEV(D12050:D12097)</f>
        <v>1.5824790000062927</v>
      </c>
      <c r="I12097" s="48">
        <f>+IF(F12097="","",(G12097-F12097))</f>
        <v>4.3900000000000006</v>
      </c>
    </row>
    <row r="12098" spans="1:9" x14ac:dyDescent="0.25">
      <c r="A12098" s="7">
        <v>43353</v>
      </c>
      <c r="B12098" s="2">
        <v>0</v>
      </c>
      <c r="C12098" s="79">
        <v>42257</v>
      </c>
      <c r="D12098" s="50">
        <v>12.000999999999999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79">
        <v>42257.020833333336</v>
      </c>
      <c r="D12099" s="50">
        <v>11.832000000000001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79">
        <v>42257.041666666664</v>
      </c>
      <c r="D12100" s="50">
        <v>11.662000000000001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79">
        <v>42257.0625</v>
      </c>
      <c r="D12101" s="50">
        <v>11.516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79">
        <v>42257.083333333336</v>
      </c>
      <c r="D12102" s="50">
        <v>11.394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79">
        <v>42257.104166666664</v>
      </c>
      <c r="D12103" s="50">
        <v>11.273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79">
        <v>42257.125</v>
      </c>
      <c r="D12104" s="50">
        <v>11.151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79">
        <v>42257.145833333336</v>
      </c>
      <c r="D12105" s="50">
        <v>11.029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79">
        <v>42257.166666666664</v>
      </c>
      <c r="D12106" s="50">
        <v>10.907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79">
        <v>42257.1875</v>
      </c>
      <c r="D12107" s="50">
        <v>10.785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79">
        <v>42257.208333333336</v>
      </c>
      <c r="D12108" s="50">
        <v>10.663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79">
        <v>42257.229166666664</v>
      </c>
      <c r="D12109" s="50">
        <v>10.541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79">
        <v>42257.25</v>
      </c>
      <c r="D12110" s="50">
        <v>10.394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79">
        <v>42257.270833333336</v>
      </c>
      <c r="D12111" s="50">
        <v>10.271000000000001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79">
        <v>42257.291666666664</v>
      </c>
      <c r="D12112" s="50">
        <v>10.148999999999999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79">
        <v>42257.3125</v>
      </c>
      <c r="D12113" s="50">
        <v>10.051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79">
        <v>42257.333333333336</v>
      </c>
      <c r="D12114" s="50">
        <v>10.026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79">
        <v>42257.354166666664</v>
      </c>
      <c r="D12115" s="50">
        <v>10.074999999999999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79">
        <v>42257.375</v>
      </c>
      <c r="D12116" s="50">
        <v>10.198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79">
        <v>42257.395833333336</v>
      </c>
      <c r="D12117" s="50">
        <v>10.417999999999999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79">
        <v>42257.416666666664</v>
      </c>
      <c r="D12118" s="50">
        <v>10.760999999999999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79">
        <v>42257.4375</v>
      </c>
      <c r="D12119" s="50">
        <v>11.151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79">
        <v>42257.458333333336</v>
      </c>
      <c r="D12120" s="50">
        <v>11.565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79">
        <v>42257.479166666664</v>
      </c>
      <c r="D12121" s="50">
        <v>12.000999999999999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79">
        <v>42257.5</v>
      </c>
      <c r="D12122" s="50">
        <v>12.461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79">
        <v>42257.520833333336</v>
      </c>
      <c r="D12123" s="50">
        <v>12.92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79">
        <v>42257.541666666664</v>
      </c>
      <c r="D12124" s="50">
        <v>13.329000000000001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79">
        <v>42257.5625</v>
      </c>
      <c r="D12125" s="50">
        <v>13.738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79">
        <v>42257.583333333336</v>
      </c>
      <c r="D12126" s="50">
        <v>14.074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79">
        <v>42257.604166666664</v>
      </c>
      <c r="D12127" s="50">
        <v>14.361000000000001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79">
        <v>42257.625</v>
      </c>
      <c r="D12128" s="50">
        <v>14.601000000000001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79">
        <v>42257.645833333336</v>
      </c>
      <c r="D12129" s="50">
        <v>14.721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79">
        <v>42257.666666666664</v>
      </c>
      <c r="D12130" s="50">
        <v>14.792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79">
        <v>42257.6875</v>
      </c>
      <c r="D12131" s="50">
        <v>14.792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79">
        <v>42257.708333333336</v>
      </c>
      <c r="D12132" s="50">
        <v>14.696999999999999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79">
        <v>42257.729166666664</v>
      </c>
      <c r="D12133" s="50">
        <v>14.505000000000001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79">
        <v>42257.75</v>
      </c>
      <c r="D12134" s="50">
        <v>14.242000000000001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79">
        <v>42257.770833333336</v>
      </c>
      <c r="D12135" s="50">
        <v>13.978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79">
        <v>42257.791666666664</v>
      </c>
      <c r="D12136" s="50">
        <v>13.714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79">
        <v>42257.8125</v>
      </c>
      <c r="D12137" s="50">
        <v>13.497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79">
        <v>42257.833333333336</v>
      </c>
      <c r="D12138" s="50">
        <v>13.305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79">
        <v>42257.854166666664</v>
      </c>
      <c r="D12139" s="50">
        <v>13.161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79">
        <v>42257.875</v>
      </c>
      <c r="D12140" s="50">
        <v>13.087999999999999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79">
        <v>42257.895833333336</v>
      </c>
      <c r="D12141" s="50">
        <v>13.016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79">
        <v>42257.916666666664</v>
      </c>
      <c r="D12142" s="50">
        <v>12.944000000000001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79">
        <v>42257.9375</v>
      </c>
      <c r="D12143" s="50">
        <v>12.847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79">
        <v>42257.958333333336</v>
      </c>
      <c r="D12144" s="50">
        <v>12.702999999999999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79">
        <v>42257.979166666664</v>
      </c>
      <c r="D12145" s="50">
        <v>12.509</v>
      </c>
      <c r="E12145" s="48">
        <f>+IF(D12145="","",AVERAGE(D12098:D12145))</f>
        <v>12.287687499999997</v>
      </c>
      <c r="F12145" s="48">
        <f>+IF(D12145="","",MIN(D12098:D12145))</f>
        <v>10.026</v>
      </c>
      <c r="G12145" s="48">
        <f>+IF(D12145="","",MAX(D12098:D12145))</f>
        <v>14.792</v>
      </c>
      <c r="H12145" s="48">
        <f>STDEV(D12098:D12145)</f>
        <v>1.5636705066789278</v>
      </c>
      <c r="I12145" s="48">
        <f>+IF(F12145="","",(G12145-F12145))</f>
        <v>4.766</v>
      </c>
    </row>
    <row r="12146" spans="1:9" x14ac:dyDescent="0.25">
      <c r="A12146" s="7">
        <v>43354</v>
      </c>
      <c r="B12146" s="2">
        <v>0</v>
      </c>
      <c r="C12146" s="79">
        <v>42258</v>
      </c>
      <c r="D12146" s="50">
        <v>12.316000000000001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79">
        <v>42258.020833333336</v>
      </c>
      <c r="D12147" s="50">
        <v>12.122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79">
        <v>42258.041666666664</v>
      </c>
      <c r="D12148" s="50">
        <v>11.929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79">
        <v>42258.0625</v>
      </c>
      <c r="D12149" s="50">
        <v>11.759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79">
        <v>42258.083333333336</v>
      </c>
      <c r="D12150" s="50">
        <v>11.613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79">
        <v>42258.104166666664</v>
      </c>
      <c r="D12151" s="50">
        <v>11.492000000000001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79">
        <v>42258.125</v>
      </c>
      <c r="D12152" s="50">
        <v>11.37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79">
        <v>42258.145833333336</v>
      </c>
      <c r="D12153" s="50">
        <v>11.273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79">
        <v>42258.166666666664</v>
      </c>
      <c r="D12154" s="50">
        <v>11.175000000000001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79">
        <v>42258.1875</v>
      </c>
      <c r="D12155" s="50">
        <v>11.053000000000001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79">
        <v>42258.208333333336</v>
      </c>
      <c r="D12156" s="50">
        <v>10.956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79">
        <v>42258.229166666664</v>
      </c>
      <c r="D12157" s="50">
        <v>10.858000000000001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79">
        <v>42258.25</v>
      </c>
      <c r="D12158" s="50">
        <v>10.736000000000001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79">
        <v>42258.270833333336</v>
      </c>
      <c r="D12159" s="50">
        <v>10.638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79">
        <v>42258.291666666664</v>
      </c>
      <c r="D12160" s="50">
        <v>10.541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79">
        <v>42258.3125</v>
      </c>
      <c r="D12161" s="50">
        <v>10.467000000000001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79">
        <v>42258.333333333336</v>
      </c>
      <c r="D12162" s="50">
        <v>10.417999999999999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79">
        <v>42258.354166666664</v>
      </c>
      <c r="D12163" s="50">
        <v>10.492000000000001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79">
        <v>42258.375</v>
      </c>
      <c r="D12164" s="50">
        <v>10.614000000000001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79">
        <v>42258.395833333336</v>
      </c>
      <c r="D12165" s="50">
        <v>10.834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79">
        <v>42258.416666666664</v>
      </c>
      <c r="D12166" s="50">
        <v>11.175000000000001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79">
        <v>42258.4375</v>
      </c>
      <c r="D12167" s="50">
        <v>11.565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79">
        <v>42258.458333333336</v>
      </c>
      <c r="D12168" s="50">
        <v>11.977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79">
        <v>42258.479166666664</v>
      </c>
      <c r="D12169" s="50">
        <v>12.436999999999999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79">
        <v>42258.5</v>
      </c>
      <c r="D12170" s="50">
        <v>12.896000000000001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79">
        <v>42258.520833333336</v>
      </c>
      <c r="D12171" s="50">
        <v>13.377000000000001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79">
        <v>42258.541666666664</v>
      </c>
      <c r="D12172" s="50">
        <v>13.834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79">
        <v>42258.5625</v>
      </c>
      <c r="D12173" s="50">
        <v>14.242000000000001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79">
        <v>42258.583333333336</v>
      </c>
      <c r="D12174" s="50">
        <v>14.625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79">
        <v>42258.604166666664</v>
      </c>
      <c r="D12175" s="50">
        <v>14.912000000000001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79">
        <v>42258.625</v>
      </c>
      <c r="D12176" s="50">
        <v>15.175000000000001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79">
        <v>42258.645833333336</v>
      </c>
      <c r="D12177" s="50">
        <v>15.318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79">
        <v>42258.666666666664</v>
      </c>
      <c r="D12178" s="50">
        <v>15.39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79">
        <v>42258.6875</v>
      </c>
      <c r="D12179" s="50">
        <v>15.414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79">
        <v>42258.708333333336</v>
      </c>
      <c r="D12180" s="50">
        <v>15.294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79">
        <v>42258.729166666664</v>
      </c>
      <c r="D12181" s="50">
        <v>15.127000000000001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79">
        <v>42258.75</v>
      </c>
      <c r="D12182" s="50">
        <v>14.84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79">
        <v>42258.770833333336</v>
      </c>
      <c r="D12183" s="50">
        <v>14.553000000000001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79">
        <v>42258.791666666664</v>
      </c>
      <c r="D12184" s="50">
        <v>14.266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79">
        <v>42258.8125</v>
      </c>
      <c r="D12185" s="50">
        <v>14.026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79">
        <v>42258.833333333336</v>
      </c>
      <c r="D12186" s="50">
        <v>13.81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79">
        <v>42258.854166666664</v>
      </c>
      <c r="D12187" s="50">
        <v>13.666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79">
        <v>42258.875</v>
      </c>
      <c r="D12188" s="50">
        <v>13.593999999999999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79">
        <v>42258.895833333336</v>
      </c>
      <c r="D12189" s="50">
        <v>13.522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79">
        <v>42258.916666666664</v>
      </c>
      <c r="D12190" s="50">
        <v>13.473000000000001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79">
        <v>42258.9375</v>
      </c>
      <c r="D12191" s="50">
        <v>13.401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79">
        <v>42258.958333333336</v>
      </c>
      <c r="D12192" s="50">
        <v>13.257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79">
        <v>42258.979166666664</v>
      </c>
      <c r="D12193" s="50">
        <v>13.112</v>
      </c>
      <c r="E12193" s="48">
        <f>+IF(D12193="","",AVERAGE(D12146:D12193))</f>
        <v>12.727791666666667</v>
      </c>
      <c r="F12193" s="48">
        <f>+IF(D12193="","",MIN(D12146:D12193))</f>
        <v>10.417999999999999</v>
      </c>
      <c r="G12193" s="48">
        <f>+IF(D12193="","",MAX(D12146:D12193))</f>
        <v>15.414</v>
      </c>
      <c r="H12193" s="48">
        <f>STDEV(D12146:D12193)</f>
        <v>1.6638481794275675</v>
      </c>
      <c r="I12193" s="48">
        <f>+IF(F12193="","",(G12193-F12193))</f>
        <v>4.9960000000000004</v>
      </c>
    </row>
    <row r="12194" spans="1:9" x14ac:dyDescent="0.25">
      <c r="A12194" s="7">
        <v>43355</v>
      </c>
      <c r="B12194" s="2">
        <v>0</v>
      </c>
      <c r="C12194" s="79">
        <v>42259</v>
      </c>
      <c r="D12194" s="50">
        <v>12.896000000000001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79">
        <v>42259.020833333336</v>
      </c>
      <c r="D12195" s="50">
        <v>12.702999999999999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79">
        <v>42259.041666666664</v>
      </c>
      <c r="D12196" s="50">
        <v>12.509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79">
        <v>42259.0625</v>
      </c>
      <c r="D12197" s="50">
        <v>12.34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79">
        <v>42259.083333333336</v>
      </c>
      <c r="D12198" s="50">
        <v>12.170999999999999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79">
        <v>42259.104166666664</v>
      </c>
      <c r="D12199" s="50">
        <v>12.025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79">
        <v>42259.125</v>
      </c>
      <c r="D12200" s="50">
        <v>11.904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79">
        <v>42259.145833333336</v>
      </c>
      <c r="D12201" s="50">
        <v>11.782999999999999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79">
        <v>42259.166666666664</v>
      </c>
      <c r="D12202" s="50">
        <v>11.686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79">
        <v>42259.1875</v>
      </c>
      <c r="D12203" s="50">
        <v>11.589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79">
        <v>42259.208333333336</v>
      </c>
      <c r="D12204" s="50">
        <v>11.492000000000001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79">
        <v>42259.229166666664</v>
      </c>
      <c r="D12205" s="50">
        <v>11.394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79">
        <v>42259.25</v>
      </c>
      <c r="D12206" s="50">
        <v>11.273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79">
        <v>42259.270833333336</v>
      </c>
      <c r="D12207" s="50">
        <v>11.175000000000001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79">
        <v>42259.291666666664</v>
      </c>
      <c r="D12208" s="50">
        <v>11.077999999999999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79">
        <v>42259.3125</v>
      </c>
      <c r="D12209" s="50">
        <v>11.005000000000001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79">
        <v>42259.333333333336</v>
      </c>
      <c r="D12210" s="50">
        <v>10.98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79">
        <v>42259.354166666664</v>
      </c>
      <c r="D12211" s="50">
        <v>11.029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79">
        <v>42259.375</v>
      </c>
      <c r="D12212" s="50">
        <v>11.151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79">
        <v>42259.395833333336</v>
      </c>
      <c r="D12213" s="50">
        <v>11.37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79">
        <v>42259.416666666664</v>
      </c>
      <c r="D12214" s="50">
        <v>11.71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79">
        <v>42259.4375</v>
      </c>
      <c r="D12215" s="50">
        <v>12.074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79">
        <v>42259.458333333336</v>
      </c>
      <c r="D12216" s="50">
        <v>12.484999999999999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79">
        <v>42259.479166666664</v>
      </c>
      <c r="D12217" s="50">
        <v>12.92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79">
        <v>42259.5</v>
      </c>
      <c r="D12218" s="50">
        <v>13.377000000000001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79">
        <v>42259.520833333336</v>
      </c>
      <c r="D12219" s="50">
        <v>13.834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79">
        <v>42259.541666666664</v>
      </c>
      <c r="D12220" s="50">
        <v>14.29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79">
        <v>42259.5625</v>
      </c>
      <c r="D12221" s="50">
        <v>14.721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79">
        <v>42259.583333333336</v>
      </c>
      <c r="D12222" s="50">
        <v>15.079000000000001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79">
        <v>42259.604166666664</v>
      </c>
      <c r="D12223" s="50">
        <v>15.366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79">
        <v>42259.625</v>
      </c>
      <c r="D12224" s="50">
        <v>15.629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79">
        <v>42259.645833333336</v>
      </c>
      <c r="D12225" s="50">
        <v>15.772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79">
        <v>42259.666666666664</v>
      </c>
      <c r="D12226" s="50">
        <v>15.891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79">
        <v>42259.6875</v>
      </c>
      <c r="D12227" s="50">
        <v>15.891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79">
        <v>42259.708333333336</v>
      </c>
      <c r="D12228" s="50">
        <v>15.795999999999999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79">
        <v>42259.729166666664</v>
      </c>
      <c r="D12229" s="50">
        <v>15.629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79">
        <v>42259.75</v>
      </c>
      <c r="D12230" s="50">
        <v>15.366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79">
        <v>42259.770833333336</v>
      </c>
      <c r="D12231" s="50">
        <v>15.103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79">
        <v>42259.791666666664</v>
      </c>
      <c r="D12232" s="50">
        <v>14.816000000000001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79">
        <v>42259.8125</v>
      </c>
      <c r="D12233" s="50">
        <v>14.577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79">
        <v>42259.833333333336</v>
      </c>
      <c r="D12234" s="50">
        <v>14.361000000000001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79">
        <v>42259.854166666664</v>
      </c>
      <c r="D12235" s="50">
        <v>14.194000000000001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79">
        <v>42259.875</v>
      </c>
      <c r="D12236" s="50">
        <v>14.074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79">
        <v>42259.895833333336</v>
      </c>
      <c r="D12237" s="50">
        <v>14.002000000000001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79">
        <v>42259.916666666664</v>
      </c>
      <c r="D12238" s="50">
        <v>13.93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79">
        <v>42259.9375</v>
      </c>
      <c r="D12239" s="50">
        <v>13.834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79">
        <v>42259.958333333336</v>
      </c>
      <c r="D12240" s="50">
        <v>13.69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79">
        <v>42259.979166666664</v>
      </c>
      <c r="D12241" s="50">
        <v>13.522</v>
      </c>
      <c r="E12241" s="48">
        <f>+IF(D12241="","",AVERAGE(D12194:D12241))</f>
        <v>13.239291666666666</v>
      </c>
      <c r="F12241" s="48">
        <f>+IF(D12241="","",MIN(D12194:D12241))</f>
        <v>10.98</v>
      </c>
      <c r="G12241" s="48">
        <f>+IF(D12241="","",MAX(D12194:D12241))</f>
        <v>15.891</v>
      </c>
      <c r="H12241" s="48">
        <f>STDEV(D12194:D12241)</f>
        <v>1.6419623049853755</v>
      </c>
      <c r="I12241" s="48">
        <f>+IF(F12241="","",(G12241-F12241))</f>
        <v>4.9109999999999996</v>
      </c>
    </row>
    <row r="12242" spans="1:9" x14ac:dyDescent="0.25">
      <c r="A12242" s="7">
        <v>43356</v>
      </c>
      <c r="B12242" s="2">
        <v>0</v>
      </c>
      <c r="C12242" s="79">
        <v>42260</v>
      </c>
      <c r="D12242" s="50">
        <v>13.329000000000001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79">
        <v>42260.020833333336</v>
      </c>
      <c r="D12243" s="50">
        <v>13.112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79">
        <v>42260.041666666664</v>
      </c>
      <c r="D12244" s="50">
        <v>12.92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79">
        <v>42260.0625</v>
      </c>
      <c r="D12245" s="50">
        <v>12.727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79">
        <v>42260.083333333336</v>
      </c>
      <c r="D12246" s="50">
        <v>12.558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79">
        <v>42260.104166666664</v>
      </c>
      <c r="D12247" s="50">
        <v>12.413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79">
        <v>42260.125</v>
      </c>
      <c r="D12248" s="50">
        <v>12.268000000000001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79">
        <v>42260.145833333336</v>
      </c>
      <c r="D12249" s="50">
        <v>12.147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79">
        <v>42260.166666666664</v>
      </c>
      <c r="D12250" s="50">
        <v>12.025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79">
        <v>42260.1875</v>
      </c>
      <c r="D12251" s="50">
        <v>11.904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79">
        <v>42260.208333333336</v>
      </c>
      <c r="D12252" s="50">
        <v>11.807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79">
        <v>42260.229166666664</v>
      </c>
      <c r="D12253" s="50">
        <v>11.71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79">
        <v>42260.25</v>
      </c>
      <c r="D12254" s="50">
        <v>11.589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79">
        <v>42260.270833333336</v>
      </c>
      <c r="D12255" s="50">
        <v>11.467000000000001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79">
        <v>42260.291666666664</v>
      </c>
      <c r="D12256" s="50">
        <v>11.394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79">
        <v>42260.3125</v>
      </c>
      <c r="D12257" s="50">
        <v>11.297000000000001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79">
        <v>42260.333333333336</v>
      </c>
      <c r="D12258" s="50">
        <v>11.273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79">
        <v>42260.354166666664</v>
      </c>
      <c r="D12259" s="50">
        <v>11.321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79">
        <v>42260.375</v>
      </c>
      <c r="D12260" s="50">
        <v>11.443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79">
        <v>42260.395833333336</v>
      </c>
      <c r="D12261" s="50">
        <v>11.662000000000001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79">
        <v>42260.416666666664</v>
      </c>
      <c r="D12262" s="50">
        <v>12.05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79">
        <v>42260.4375</v>
      </c>
      <c r="D12263" s="50">
        <v>12.436999999999999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79">
        <v>42260.458333333336</v>
      </c>
      <c r="D12264" s="50">
        <v>12.775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79">
        <v>42260.479166666664</v>
      </c>
      <c r="D12265" s="50">
        <v>12.968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79">
        <v>42260.5</v>
      </c>
      <c r="D12266" s="50">
        <v>13.161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79">
        <v>42260.520833333336</v>
      </c>
      <c r="D12267" s="50">
        <v>13.401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79">
        <v>42260.541666666664</v>
      </c>
      <c r="D12268" s="50">
        <v>13.593999999999999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79">
        <v>42260.5625</v>
      </c>
      <c r="D12269" s="50">
        <v>13.666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79">
        <v>42260.583333333336</v>
      </c>
      <c r="D12270" s="50">
        <v>13.786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79">
        <v>42260.604166666664</v>
      </c>
      <c r="D12271" s="50">
        <v>13.906000000000001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79">
        <v>42260.625</v>
      </c>
      <c r="D12272" s="50">
        <v>14.026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79">
        <v>42260.645833333336</v>
      </c>
      <c r="D12273" s="50">
        <v>14.098000000000001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79">
        <v>42260.666666666664</v>
      </c>
      <c r="D12274" s="50">
        <v>14.146000000000001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79">
        <v>42260.6875</v>
      </c>
      <c r="D12275" s="50">
        <v>14.194000000000001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79">
        <v>42260.708333333336</v>
      </c>
      <c r="D12276" s="50">
        <v>14.122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79">
        <v>42260.729166666664</v>
      </c>
      <c r="D12277" s="50">
        <v>14.002000000000001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79">
        <v>42260.75</v>
      </c>
      <c r="D12278" s="50">
        <v>13.906000000000001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79">
        <v>42260.770833333336</v>
      </c>
      <c r="D12279" s="50">
        <v>13.786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79">
        <v>42260.791666666664</v>
      </c>
      <c r="D12280" s="50">
        <v>13.666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79">
        <v>42260.8125</v>
      </c>
      <c r="D12281" s="50">
        <v>13.473000000000001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79">
        <v>42260.833333333336</v>
      </c>
      <c r="D12282" s="50">
        <v>13.329000000000001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79">
        <v>42260.854166666664</v>
      </c>
      <c r="D12283" s="50">
        <v>13.185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79">
        <v>42260.875</v>
      </c>
      <c r="D12284" s="50">
        <v>13.04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79">
        <v>42260.895833333336</v>
      </c>
      <c r="D12285" s="50">
        <v>12.896000000000001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79">
        <v>42260.916666666664</v>
      </c>
      <c r="D12286" s="50">
        <v>12.727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79">
        <v>42260.9375</v>
      </c>
      <c r="D12287" s="50">
        <v>12.534000000000001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79">
        <v>42260.958333333336</v>
      </c>
      <c r="D12288" s="50">
        <v>12.364000000000001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79">
        <v>42260.979166666664</v>
      </c>
      <c r="D12289" s="50">
        <v>12.195</v>
      </c>
      <c r="E12289" s="48">
        <f>+IF(D12289="","",AVERAGE(D12242:D12289))</f>
        <v>12.787479166666669</v>
      </c>
      <c r="F12289" s="48">
        <f>+IF(D12289="","",MIN(D12242:D12289))</f>
        <v>11.273</v>
      </c>
      <c r="G12289" s="48">
        <f>+IF(D12289="","",MAX(D12242:D12289))</f>
        <v>14.194000000000001</v>
      </c>
      <c r="H12289" s="48">
        <f>STDEV(D12242:D12289)</f>
        <v>0.91640894870077816</v>
      </c>
      <c r="I12289" s="48">
        <f>+IF(F12289="","",(G12289-F12289))</f>
        <v>2.9210000000000012</v>
      </c>
    </row>
    <row r="12290" spans="1:9" x14ac:dyDescent="0.25">
      <c r="A12290" s="7">
        <v>43357</v>
      </c>
      <c r="B12290" s="2">
        <v>0</v>
      </c>
      <c r="C12290" s="8">
        <v>42261</v>
      </c>
      <c r="D12290" s="3">
        <v>12.025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42261.020833333336</v>
      </c>
      <c r="D12291" s="3">
        <v>11.88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42261.041666666664</v>
      </c>
      <c r="D12292" s="3">
        <v>11.734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42261.0625</v>
      </c>
      <c r="D12293" s="3">
        <v>11.589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42261.083333333336</v>
      </c>
      <c r="D12294" s="3">
        <v>11.467000000000001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42261.104166666664</v>
      </c>
      <c r="D12295" s="3">
        <v>11.346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42261.125</v>
      </c>
      <c r="D12296" s="3">
        <v>11.247999999999999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42261.145833333336</v>
      </c>
      <c r="D12297" s="3">
        <v>11.127000000000001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42261.166666666664</v>
      </c>
      <c r="D12298" s="3">
        <v>11.005000000000001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42261.1875</v>
      </c>
      <c r="D12299" s="3">
        <v>10.907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42261.208333333336</v>
      </c>
      <c r="D12300" s="3">
        <v>10.785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42261.229166666664</v>
      </c>
      <c r="D12301" s="3">
        <v>10.686999999999999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42261.25</v>
      </c>
      <c r="D12302" s="3">
        <v>10.59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42261.270833333336</v>
      </c>
      <c r="D12303" s="3">
        <v>10.492000000000001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42261.291666666664</v>
      </c>
      <c r="D12304" s="3">
        <v>10.394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42261.3125</v>
      </c>
      <c r="D12305" s="3">
        <v>10.32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42261.333333333336</v>
      </c>
      <c r="D12306" s="3">
        <v>10.271000000000001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42261.354166666664</v>
      </c>
      <c r="D12307" s="3">
        <v>10.271000000000001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42261.375</v>
      </c>
      <c r="D12308" s="3">
        <v>10.345000000000001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42261.395833333336</v>
      </c>
      <c r="D12309" s="3">
        <v>10.443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42261.416666666664</v>
      </c>
      <c r="D12310" s="3">
        <v>10.59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42261.4375</v>
      </c>
      <c r="D12311" s="3">
        <v>10.760999999999999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42261.458333333336</v>
      </c>
      <c r="D12312" s="3">
        <v>10.932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42261.479166666664</v>
      </c>
      <c r="D12313" s="3">
        <v>11.127000000000001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42261.5</v>
      </c>
      <c r="D12314" s="3">
        <v>11.247999999999999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42261.520833333336</v>
      </c>
      <c r="D12315" s="3">
        <v>11.37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42261.541666666664</v>
      </c>
      <c r="D12316" s="3">
        <v>11.467000000000001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42261.5625</v>
      </c>
      <c r="D12317" s="3">
        <v>11.516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42261.583333333336</v>
      </c>
      <c r="D12318" s="3">
        <v>11.516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42261.604166666664</v>
      </c>
      <c r="D12319" s="3">
        <v>11.516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42261.625</v>
      </c>
      <c r="D12320" s="3">
        <v>11.492000000000001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42261.645833333336</v>
      </c>
      <c r="D12321" s="3">
        <v>11.492000000000001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42261.666666666664</v>
      </c>
      <c r="D12322" s="3">
        <v>11.492000000000001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42261.6875</v>
      </c>
      <c r="D12323" s="3">
        <v>11.516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42261.708333333336</v>
      </c>
      <c r="D12324" s="3">
        <v>11.565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42261.729166666664</v>
      </c>
      <c r="D12325" s="3">
        <v>11.589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42261.75</v>
      </c>
      <c r="D12326" s="3">
        <v>11.565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42261.770833333336</v>
      </c>
      <c r="D12327" s="3">
        <v>11.54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42261.791666666664</v>
      </c>
      <c r="D12328" s="3">
        <v>11.467000000000001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42261.8125</v>
      </c>
      <c r="D12329" s="3">
        <v>11.37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42261.833333333336</v>
      </c>
      <c r="D12330" s="3">
        <v>11.297000000000001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42261.854166666664</v>
      </c>
      <c r="D12331" s="3">
        <v>11.2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42261.875</v>
      </c>
      <c r="D12332" s="3">
        <v>11.102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42261.895833333336</v>
      </c>
      <c r="D12333" s="3">
        <v>11.005000000000001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42261.916666666664</v>
      </c>
      <c r="D12334" s="3">
        <v>10.932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42261.9375</v>
      </c>
      <c r="D12335" s="3">
        <v>10.858000000000001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42261.958333333336</v>
      </c>
      <c r="D12336" s="3">
        <v>10.81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42261.979166666664</v>
      </c>
      <c r="D12337" s="3">
        <v>10.736000000000001</v>
      </c>
      <c r="E12337" s="48">
        <f>+IF(D12337="","",AVERAGE(D12290:D12337))</f>
        <v>11.1249375</v>
      </c>
      <c r="F12337" s="48">
        <f>+IF(D12337="","",MIN(D12290:D12337))</f>
        <v>10.271000000000001</v>
      </c>
      <c r="G12337" s="48">
        <f>+IF(D12337="","",MAX(D12290:D12337))</f>
        <v>12.025</v>
      </c>
      <c r="H12337" s="48">
        <f>STDEV(D12290:D12337)</f>
        <v>0.45993937649780692</v>
      </c>
      <c r="I12337" s="48">
        <f>+IF(F12337="","",(G12337-F12337))</f>
        <v>1.7539999999999996</v>
      </c>
    </row>
    <row r="12338" spans="1:9" x14ac:dyDescent="0.25">
      <c r="A12338" s="7">
        <v>43358</v>
      </c>
      <c r="B12338" s="2">
        <v>0</v>
      </c>
      <c r="C12338" s="8">
        <v>42262</v>
      </c>
      <c r="D12338" s="3">
        <v>10.663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42262.020833333336</v>
      </c>
      <c r="D12339" s="3">
        <v>10.59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42262.041666666664</v>
      </c>
      <c r="D12340" s="3">
        <v>10.516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42262.0625</v>
      </c>
      <c r="D12341" s="3">
        <v>10.467000000000001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42262.083333333336</v>
      </c>
      <c r="D12342" s="3">
        <v>10.394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42262.104166666664</v>
      </c>
      <c r="D12343" s="3">
        <v>10.345000000000001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42262.125</v>
      </c>
      <c r="D12344" s="3">
        <v>10.271000000000001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42262.145833333336</v>
      </c>
      <c r="D12345" s="3">
        <v>10.173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42262.166666666664</v>
      </c>
      <c r="D12346" s="3">
        <v>10.074999999999999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42262.1875</v>
      </c>
      <c r="D12347" s="3">
        <v>9.952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42262.208333333336</v>
      </c>
      <c r="D12348" s="3">
        <v>9.8290000000000006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42262.229166666664</v>
      </c>
      <c r="D12349" s="3">
        <v>9.6820000000000004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42262.25</v>
      </c>
      <c r="D12350" s="3">
        <v>9.5340000000000007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42262.270833333336</v>
      </c>
      <c r="D12351" s="3">
        <v>9.41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42262.291666666664</v>
      </c>
      <c r="D12352" s="3">
        <v>9.2620000000000005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42262.3125</v>
      </c>
      <c r="D12353" s="3">
        <v>9.1880000000000006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42262.333333333336</v>
      </c>
      <c r="D12354" s="3">
        <v>9.1140000000000008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42262.354166666664</v>
      </c>
      <c r="D12355" s="3">
        <v>9.1630000000000003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42262.375</v>
      </c>
      <c r="D12356" s="3">
        <v>9.1880000000000006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42262.395833333336</v>
      </c>
      <c r="D12357" s="3">
        <v>9.3119999999999994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42262.416666666664</v>
      </c>
      <c r="D12358" s="3">
        <v>9.5090000000000003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42262.4375</v>
      </c>
      <c r="D12359" s="3">
        <v>9.6080000000000005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42262.458333333336</v>
      </c>
      <c r="D12360" s="3">
        <v>9.8049999999999997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42262.479166666664</v>
      </c>
      <c r="D12361" s="3">
        <v>9.9280000000000008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42262.5</v>
      </c>
      <c r="D12362" s="3">
        <v>10.369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42262.520833333336</v>
      </c>
      <c r="D12363" s="3">
        <v>10.516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42262.541666666664</v>
      </c>
      <c r="D12364" s="3">
        <v>10.834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42262.5625</v>
      </c>
      <c r="D12365" s="3">
        <v>11.127000000000001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42262.583333333336</v>
      </c>
      <c r="D12366" s="3">
        <v>11.37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42262.604166666664</v>
      </c>
      <c r="D12367" s="3">
        <v>11.443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42262.625</v>
      </c>
      <c r="D12368" s="3">
        <v>11.37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42262.645833333336</v>
      </c>
      <c r="D12369" s="3">
        <v>11.346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42262.666666666664</v>
      </c>
      <c r="D12370" s="3">
        <v>11.443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42262.6875</v>
      </c>
      <c r="D12371" s="3">
        <v>11.419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42262.708333333336</v>
      </c>
      <c r="D12372" s="3">
        <v>11.467000000000001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42262.729166666664</v>
      </c>
      <c r="D12373" s="3">
        <v>11.467000000000001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42262.75</v>
      </c>
      <c r="D12374" s="3">
        <v>11.443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42262.770833333336</v>
      </c>
      <c r="D12375" s="3">
        <v>11.321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42262.791666666664</v>
      </c>
      <c r="D12376" s="3">
        <v>11.175000000000001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42262.8125</v>
      </c>
      <c r="D12377" s="3">
        <v>11.029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42262.833333333336</v>
      </c>
      <c r="D12378" s="3">
        <v>10.858000000000001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42262.854166666664</v>
      </c>
      <c r="D12379" s="3">
        <v>10.686999999999999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42262.875</v>
      </c>
      <c r="D12380" s="3">
        <v>10.565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42262.895833333336</v>
      </c>
      <c r="D12381" s="3">
        <v>10.443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42262.916666666664</v>
      </c>
      <c r="D12382" s="3">
        <v>10.369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42262.9375</v>
      </c>
      <c r="D12383" s="3">
        <v>10.271000000000001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42262.958333333336</v>
      </c>
      <c r="D12384" s="3">
        <v>10.148999999999999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42262.979166666664</v>
      </c>
      <c r="D12385" s="3">
        <v>10.026</v>
      </c>
      <c r="E12385" s="48">
        <f>+IF(D12385="","",AVERAGE(D12338:D12385))</f>
        <v>10.385104166666666</v>
      </c>
      <c r="F12385" s="48">
        <f>+IF(D12385="","",MIN(D12338:D12385))</f>
        <v>9.1140000000000008</v>
      </c>
      <c r="G12385" s="48">
        <f>+IF(D12385="","",MAX(D12338:D12385))</f>
        <v>11.467000000000001</v>
      </c>
      <c r="H12385" s="48">
        <f>STDEV(D12338:D12385)</f>
        <v>0.74567456935752108</v>
      </c>
      <c r="I12385" s="48">
        <f>+IF(F12385="","",(G12385-F12385))</f>
        <v>2.3529999999999998</v>
      </c>
    </row>
    <row r="12386" spans="1:9" x14ac:dyDescent="0.25">
      <c r="A12386" s="7">
        <v>43359</v>
      </c>
      <c r="B12386" s="2">
        <v>0</v>
      </c>
      <c r="C12386" s="8">
        <v>42263</v>
      </c>
      <c r="D12386" s="3">
        <v>9.8539999999999992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42263.020833333336</v>
      </c>
      <c r="D12387" s="3">
        <v>9.7059999999999995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42263.041666666664</v>
      </c>
      <c r="D12388" s="3">
        <v>9.5340000000000007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42263.0625</v>
      </c>
      <c r="D12389" s="3">
        <v>9.3610000000000007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42263.083333333336</v>
      </c>
      <c r="D12390" s="3">
        <v>9.2379999999999995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42263.104166666664</v>
      </c>
      <c r="D12391" s="3">
        <v>9.1140000000000008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42263.125</v>
      </c>
      <c r="D12392" s="3">
        <v>8.9649999999999999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42263.145833333336</v>
      </c>
      <c r="D12393" s="3">
        <v>8.8659999999999997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42263.166666666664</v>
      </c>
      <c r="D12394" s="3">
        <v>8.7669999999999995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42263.1875</v>
      </c>
      <c r="D12395" s="3">
        <v>8.6929999999999996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42263.208333333336</v>
      </c>
      <c r="D12396" s="3">
        <v>8.593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42263.229166666664</v>
      </c>
      <c r="D12397" s="3">
        <v>8.4939999999999998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42263.25</v>
      </c>
      <c r="D12398" s="3">
        <v>8.3940000000000001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42263.270833333336</v>
      </c>
      <c r="D12399" s="3">
        <v>8.3190000000000008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42263.291666666664</v>
      </c>
      <c r="D12400" s="3">
        <v>8.2449999999999992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42263.3125</v>
      </c>
      <c r="D12401" s="3">
        <v>8.1950000000000003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42263.333333333336</v>
      </c>
      <c r="D12402" s="3">
        <v>8.17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42263.354166666664</v>
      </c>
      <c r="D12403" s="3">
        <v>8.1449999999999996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42263.375</v>
      </c>
      <c r="D12404" s="3">
        <v>8.2200000000000006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42263.395833333336</v>
      </c>
      <c r="D12405" s="3">
        <v>8.27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42263.416666666664</v>
      </c>
      <c r="D12406" s="3">
        <v>8.5190000000000001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42263.4375</v>
      </c>
      <c r="D12407" s="3">
        <v>8.8170000000000002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42263.458333333336</v>
      </c>
      <c r="D12408" s="3">
        <v>9.1389999999999993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42263.479166666664</v>
      </c>
      <c r="D12409" s="3">
        <v>9.4600000000000009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42263.5</v>
      </c>
      <c r="D12410" s="3">
        <v>9.9030000000000005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42263.520833333336</v>
      </c>
      <c r="D12411" s="3">
        <v>10.394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42263.541666666664</v>
      </c>
      <c r="D12412" s="3">
        <v>10.541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42263.5625</v>
      </c>
      <c r="D12413" s="3">
        <v>10.59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42263.583333333336</v>
      </c>
      <c r="D12414" s="3">
        <v>10.59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42263.604166666664</v>
      </c>
      <c r="D12415" s="3">
        <v>10.492000000000001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42263.625</v>
      </c>
      <c r="D12416" s="3">
        <v>10.516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42263.645833333336</v>
      </c>
      <c r="D12417" s="3">
        <v>10.565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42263.666666666664</v>
      </c>
      <c r="D12418" s="3">
        <v>10.614000000000001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42263.6875</v>
      </c>
      <c r="D12419" s="3">
        <v>10.59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42263.708333333336</v>
      </c>
      <c r="D12420" s="3">
        <v>10.638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42263.729166666664</v>
      </c>
      <c r="D12421" s="3">
        <v>10.638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42263.75</v>
      </c>
      <c r="D12422" s="3">
        <v>10.565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42263.770833333336</v>
      </c>
      <c r="D12423" s="3">
        <v>10.417999999999999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42263.791666666664</v>
      </c>
      <c r="D12424" s="3">
        <v>10.271000000000001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42263.8125</v>
      </c>
      <c r="D12425" s="3">
        <v>10.1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42263.833333333336</v>
      </c>
      <c r="D12426" s="3">
        <v>9.952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42263.854166666664</v>
      </c>
      <c r="D12427" s="3">
        <v>9.8290000000000006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42263.875</v>
      </c>
      <c r="D12428" s="3">
        <v>9.7560000000000002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42263.895833333336</v>
      </c>
      <c r="D12429" s="3">
        <v>9.7059999999999995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42263.916666666664</v>
      </c>
      <c r="D12430" s="3">
        <v>9.657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42263.9375</v>
      </c>
      <c r="D12431" s="3">
        <v>9.6080000000000005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42263.958333333336</v>
      </c>
      <c r="D12432" s="3">
        <v>9.5579999999999998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42263.979166666664</v>
      </c>
      <c r="D12433" s="3">
        <v>9.5090000000000003</v>
      </c>
      <c r="E12433" s="48">
        <f>+IF(D12433="","",AVERAGE(D12386:D12433))</f>
        <v>9.5016249999999989</v>
      </c>
      <c r="F12433" s="48">
        <f>+IF(D12433="","",MIN(D12386:D12433))</f>
        <v>8.1449999999999996</v>
      </c>
      <c r="G12433" s="48">
        <f>+IF(D12433="","",MAX(D12386:D12433))</f>
        <v>10.638</v>
      </c>
      <c r="H12433" s="48">
        <f>STDEV(D12386:D12433)</f>
        <v>0.85443908750438091</v>
      </c>
      <c r="I12433" s="48">
        <f>+IF(F12433="","",(G12433-F12433))</f>
        <v>2.4930000000000003</v>
      </c>
    </row>
    <row r="12434" spans="1:9" x14ac:dyDescent="0.25">
      <c r="A12434" s="7">
        <v>43360</v>
      </c>
      <c r="B12434" s="2">
        <v>0</v>
      </c>
      <c r="C12434" s="8">
        <v>42264</v>
      </c>
      <c r="D12434" s="3">
        <v>9.4350000000000005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42264.020833333336</v>
      </c>
      <c r="D12435" s="3">
        <v>9.3859999999999992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42264.041666666664</v>
      </c>
      <c r="D12436" s="3">
        <v>9.3119999999999994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42264.0625</v>
      </c>
      <c r="D12437" s="3">
        <v>9.2870000000000008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42264.083333333336</v>
      </c>
      <c r="D12438" s="3">
        <v>9.2379999999999995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42264.104166666664</v>
      </c>
      <c r="D12439" s="3">
        <v>9.1880000000000006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42264.125</v>
      </c>
      <c r="D12440" s="3">
        <v>9.1140000000000008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42264.145833333336</v>
      </c>
      <c r="D12441" s="3">
        <v>8.99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42264.166666666664</v>
      </c>
      <c r="D12442" s="3">
        <v>8.8659999999999997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42264.1875</v>
      </c>
      <c r="D12443" s="3">
        <v>8.7420000000000009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42264.208333333336</v>
      </c>
      <c r="D12444" s="3">
        <v>8.6180000000000003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42264.229166666664</v>
      </c>
      <c r="D12445" s="3">
        <v>8.4939999999999998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</v>
      </c>
      <c r="D12446" s="3">
        <v>8.3439999999999994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42264.270833333336</v>
      </c>
      <c r="D12447" s="3">
        <v>8.2200000000000006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42264.291666666664</v>
      </c>
      <c r="D12448" s="3">
        <v>8.0950000000000006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42264.3125</v>
      </c>
      <c r="D12449" s="3">
        <v>8.0449999999999999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42264.333333333336</v>
      </c>
      <c r="D12450" s="3">
        <v>8.02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42264.354166666664</v>
      </c>
      <c r="D12451" s="3">
        <v>7.9950000000000001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42264.375</v>
      </c>
      <c r="D12452" s="3">
        <v>8.0449999999999999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42264.395833333336</v>
      </c>
      <c r="D12453" s="3">
        <v>8.1199999999999992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42264.416666666664</v>
      </c>
      <c r="D12454" s="3">
        <v>8.27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42264.4375</v>
      </c>
      <c r="D12455" s="3">
        <v>8.4689999999999994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42264.458333333336</v>
      </c>
      <c r="D12456" s="3">
        <v>8.6679999999999993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42264.479166666664</v>
      </c>
      <c r="D12457" s="3">
        <v>8.8170000000000002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</v>
      </c>
      <c r="D12458" s="3">
        <v>9.0399999999999991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42264.520833333336</v>
      </c>
      <c r="D12459" s="3">
        <v>9.2379999999999995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42264.541666666664</v>
      </c>
      <c r="D12460" s="3">
        <v>9.5340000000000007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42264.5625</v>
      </c>
      <c r="D12461" s="3">
        <v>9.7560000000000002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42264.583333333336</v>
      </c>
      <c r="D12462" s="3">
        <v>10.000999999999999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42264.604166666664</v>
      </c>
      <c r="D12463" s="3">
        <v>10.271000000000001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42264.625</v>
      </c>
      <c r="D12464" s="3">
        <v>10.394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42264.645833333336</v>
      </c>
      <c r="D12465" s="3">
        <v>10.467000000000001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42264.666666666664</v>
      </c>
      <c r="D12466" s="3">
        <v>10.541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42264.6875</v>
      </c>
      <c r="D12467" s="3">
        <v>10.516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42264.708333333336</v>
      </c>
      <c r="D12468" s="3">
        <v>10.443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42264.729166666664</v>
      </c>
      <c r="D12469" s="3">
        <v>10.417999999999999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</v>
      </c>
      <c r="D12470" s="3">
        <v>10.417999999999999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42264.770833333336</v>
      </c>
      <c r="D12471" s="3">
        <v>10.394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42264.791666666664</v>
      </c>
      <c r="D12472" s="3">
        <v>10.32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42264.8125</v>
      </c>
      <c r="D12473" s="3">
        <v>10.222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42264.833333333336</v>
      </c>
      <c r="D12474" s="3">
        <v>10.1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42264.854166666664</v>
      </c>
      <c r="D12475" s="3">
        <v>9.9770000000000003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42264.875</v>
      </c>
      <c r="D12476" s="3">
        <v>9.9030000000000005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42264.895833333336</v>
      </c>
      <c r="D12477" s="3">
        <v>9.8290000000000006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42264.916666666664</v>
      </c>
      <c r="D12478" s="3">
        <v>9.7560000000000002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42264.9375</v>
      </c>
      <c r="D12479" s="3">
        <v>9.657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42264.958333333336</v>
      </c>
      <c r="D12480" s="3">
        <v>9.5340000000000007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42264.979166666664</v>
      </c>
      <c r="D12481" s="3">
        <v>9.41</v>
      </c>
      <c r="E12481" s="48">
        <f>+IF(D12481="","",AVERAGE(D12434:D12481))</f>
        <v>9.3316041666666667</v>
      </c>
      <c r="F12481" s="48">
        <f>+IF(D12481="","",MIN(D12434:D12481))</f>
        <v>7.9950000000000001</v>
      </c>
      <c r="G12481" s="48">
        <f>+IF(D12481="","",MAX(D12434:D12481))</f>
        <v>10.541</v>
      </c>
      <c r="H12481" s="48">
        <f>STDEV(D12434:D12481)</f>
        <v>0.82414935486913155</v>
      </c>
      <c r="I12481" s="48">
        <f>+IF(F12481="","",(G12481-F12481))</f>
        <v>2.5460000000000003</v>
      </c>
    </row>
    <row r="12482" spans="1:9" x14ac:dyDescent="0.25">
      <c r="A12482" s="7">
        <v>43361</v>
      </c>
      <c r="B12482" s="2">
        <v>0</v>
      </c>
      <c r="C12482" s="8">
        <v>42265</v>
      </c>
      <c r="D12482" s="3">
        <v>9.3119999999999994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42265.020833333336</v>
      </c>
      <c r="D12483" s="3">
        <v>9.2620000000000005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42265.041666666664</v>
      </c>
      <c r="D12484" s="3">
        <v>9.2129999999999992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42265.0625</v>
      </c>
      <c r="D12485" s="3">
        <v>9.1630000000000003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42265.083333333336</v>
      </c>
      <c r="D12486" s="3">
        <v>9.1389999999999993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42265.104166666664</v>
      </c>
      <c r="D12487" s="3">
        <v>9.1140000000000008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42265.125</v>
      </c>
      <c r="D12488" s="3">
        <v>9.0890000000000004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42265.145833333336</v>
      </c>
      <c r="D12489" s="3">
        <v>9.0640000000000001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42265.166666666664</v>
      </c>
      <c r="D12490" s="3">
        <v>9.0399999999999991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42265.1875</v>
      </c>
      <c r="D12491" s="3">
        <v>9.0399999999999991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42265.208333333336</v>
      </c>
      <c r="D12492" s="3">
        <v>9.0150000000000006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42265.229166666664</v>
      </c>
      <c r="D12493" s="3">
        <v>9.0150000000000006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</v>
      </c>
      <c r="D12494" s="3">
        <v>8.99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42265.270833333336</v>
      </c>
      <c r="D12495" s="3">
        <v>8.9160000000000004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42265.291666666664</v>
      </c>
      <c r="D12496" s="3">
        <v>8.8659999999999997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42265.3125</v>
      </c>
      <c r="D12497" s="3">
        <v>8.8409999999999993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42265.333333333336</v>
      </c>
      <c r="D12498" s="3">
        <v>8.8659999999999997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42265.354166666664</v>
      </c>
      <c r="D12499" s="3">
        <v>8.9160000000000004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42265.375</v>
      </c>
      <c r="D12500" s="3">
        <v>9.0399999999999991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42265.395833333336</v>
      </c>
      <c r="D12501" s="3">
        <v>9.1880000000000006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42265.416666666664</v>
      </c>
      <c r="D12502" s="3">
        <v>9.4600000000000009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42265.4375</v>
      </c>
      <c r="D12503" s="3">
        <v>9.8049999999999997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42265.458333333336</v>
      </c>
      <c r="D12504" s="3">
        <v>10.148999999999999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42265.479166666664</v>
      </c>
      <c r="D12505" s="3">
        <v>10.516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</v>
      </c>
      <c r="D12506" s="3">
        <v>11.029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42265.520833333336</v>
      </c>
      <c r="D12507" s="3">
        <v>11.443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42265.541666666664</v>
      </c>
      <c r="D12508" s="3">
        <v>11.662000000000001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42265.5625</v>
      </c>
      <c r="D12509" s="3">
        <v>11.782999999999999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42265.583333333336</v>
      </c>
      <c r="D12510" s="3">
        <v>11.807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42265.604166666664</v>
      </c>
      <c r="D12511" s="3">
        <v>11.856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42265.625</v>
      </c>
      <c r="D12512" s="3">
        <v>12.098000000000001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42265.645833333336</v>
      </c>
      <c r="D12513" s="3">
        <v>12.292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42265.666666666664</v>
      </c>
      <c r="D12514" s="3">
        <v>12.436999999999999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42265.6875</v>
      </c>
      <c r="D12515" s="3">
        <v>12.364000000000001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42265.708333333336</v>
      </c>
      <c r="D12516" s="3">
        <v>12.316000000000001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42265.729166666664</v>
      </c>
      <c r="D12517" s="3">
        <v>12.292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</v>
      </c>
      <c r="D12518" s="3">
        <v>12.122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42265.770833333336</v>
      </c>
      <c r="D12519" s="3">
        <v>11.952999999999999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42265.791666666664</v>
      </c>
      <c r="D12520" s="3">
        <v>11.782999999999999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42265.8125</v>
      </c>
      <c r="D12521" s="3">
        <v>11.637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42265.833333333336</v>
      </c>
      <c r="D12522" s="3">
        <v>11.54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42265.854166666664</v>
      </c>
      <c r="D12523" s="3">
        <v>11.467000000000001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42265.875</v>
      </c>
      <c r="D12524" s="3">
        <v>11.419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42265.895833333336</v>
      </c>
      <c r="D12525" s="3">
        <v>11.346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42265.916666666664</v>
      </c>
      <c r="D12526" s="3">
        <v>11.273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42265.9375</v>
      </c>
      <c r="D12527" s="3">
        <v>11.175000000000001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42265.958333333336</v>
      </c>
      <c r="D12528" s="3">
        <v>11.053000000000001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42265.979166666664</v>
      </c>
      <c r="D12529" s="3">
        <v>10.907</v>
      </c>
      <c r="E12529" s="48">
        <f>+IF(D12529="","",AVERAGE(D12482:D12529))</f>
        <v>10.459854166666664</v>
      </c>
      <c r="F12529" s="48">
        <f>+IF(D12529="","",MIN(D12482:D12529))</f>
        <v>8.8409999999999993</v>
      </c>
      <c r="G12529" s="48">
        <f>+IF(D12529="","",MAX(D12482:D12529))</f>
        <v>12.436999999999999</v>
      </c>
      <c r="H12529" s="48">
        <f>STDEV(D12482:D12529)</f>
        <v>1.3347831920463893</v>
      </c>
      <c r="I12529" s="48">
        <f>+IF(F12529="","",(G12529-F12529))</f>
        <v>3.5960000000000001</v>
      </c>
    </row>
    <row r="12530" spans="1:9" x14ac:dyDescent="0.25">
      <c r="A12530" s="7">
        <v>43362</v>
      </c>
      <c r="B12530" s="2">
        <v>0</v>
      </c>
      <c r="C12530" s="8">
        <v>42266</v>
      </c>
      <c r="D12530" s="3">
        <v>10.785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42266.020833333336</v>
      </c>
      <c r="D12531" s="3">
        <v>10.663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42266.041666666664</v>
      </c>
      <c r="D12532" s="3">
        <v>10.565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42266.0625</v>
      </c>
      <c r="D12533" s="3">
        <v>10.417999999999999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42266.083333333336</v>
      </c>
      <c r="D12534" s="3">
        <v>10.295999999999999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42266.104166666664</v>
      </c>
      <c r="D12535" s="3">
        <v>10.148999999999999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42266.125</v>
      </c>
      <c r="D12536" s="3">
        <v>10.000999999999999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42266.145833333336</v>
      </c>
      <c r="D12537" s="3">
        <v>9.8789999999999996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42266.166666666664</v>
      </c>
      <c r="D12538" s="3">
        <v>9.7560000000000002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42266.1875</v>
      </c>
      <c r="D12539" s="3">
        <v>9.657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42266.208333333336</v>
      </c>
      <c r="D12540" s="3">
        <v>9.5579999999999998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42266.229166666664</v>
      </c>
      <c r="D12541" s="3">
        <v>9.4600000000000009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</v>
      </c>
      <c r="D12542" s="3">
        <v>9.3610000000000007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42266.270833333336</v>
      </c>
      <c r="D12543" s="3">
        <v>9.2620000000000005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42266.291666666664</v>
      </c>
      <c r="D12544" s="3">
        <v>9.2129999999999992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42266.3125</v>
      </c>
      <c r="D12545" s="3">
        <v>9.1630000000000003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42266.333333333336</v>
      </c>
      <c r="D12546" s="3">
        <v>9.1630000000000003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42266.354166666664</v>
      </c>
      <c r="D12547" s="3">
        <v>9.2129999999999992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42266.375</v>
      </c>
      <c r="D12548" s="3">
        <v>9.3119999999999994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42266.395833333336</v>
      </c>
      <c r="D12549" s="3">
        <v>9.4849999999999994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42266.416666666664</v>
      </c>
      <c r="D12550" s="3">
        <v>9.7560000000000002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42266.4375</v>
      </c>
      <c r="D12551" s="3">
        <v>9.9770000000000003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42266.458333333336</v>
      </c>
      <c r="D12552" s="3">
        <v>10.247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42266.479166666664</v>
      </c>
      <c r="D12553" s="3">
        <v>10.565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</v>
      </c>
      <c r="D12554" s="3">
        <v>10.736000000000001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42266.520833333336</v>
      </c>
      <c r="D12555" s="3">
        <v>11.151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42266.541666666664</v>
      </c>
      <c r="D12556" s="3">
        <v>11.492000000000001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42266.5625</v>
      </c>
      <c r="D12557" s="3">
        <v>11.686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42266.583333333336</v>
      </c>
      <c r="D12558" s="3">
        <v>12.05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42266.604166666664</v>
      </c>
      <c r="D12559" s="3">
        <v>12.147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42266.625</v>
      </c>
      <c r="D12560" s="3">
        <v>12.170999999999999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42266.645833333336</v>
      </c>
      <c r="D12561" s="3">
        <v>12.195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42266.666666666664</v>
      </c>
      <c r="D12562" s="3">
        <v>12.122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42266.6875</v>
      </c>
      <c r="D12563" s="3">
        <v>12.098000000000001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42266.708333333336</v>
      </c>
      <c r="D12564" s="3">
        <v>12.074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42266.729166666664</v>
      </c>
      <c r="D12565" s="3">
        <v>12.05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</v>
      </c>
      <c r="D12566" s="3">
        <v>12.05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42266.770833333336</v>
      </c>
      <c r="D12567" s="3">
        <v>12.000999999999999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42266.791666666664</v>
      </c>
      <c r="D12568" s="3">
        <v>11.904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42266.8125</v>
      </c>
      <c r="D12569" s="3">
        <v>11.782999999999999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42266.833333333336</v>
      </c>
      <c r="D12570" s="3">
        <v>11.637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42266.854166666664</v>
      </c>
      <c r="D12571" s="3">
        <v>11.516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42266.875</v>
      </c>
      <c r="D12572" s="3">
        <v>11.419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42266.895833333336</v>
      </c>
      <c r="D12573" s="3">
        <v>11.321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42266.916666666664</v>
      </c>
      <c r="D12574" s="3">
        <v>11.247999999999999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42266.9375</v>
      </c>
      <c r="D12575" s="3">
        <v>11.175000000000001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42266.958333333336</v>
      </c>
      <c r="D12576" s="3">
        <v>11.102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42266.979166666664</v>
      </c>
      <c r="D12577" s="3">
        <v>10.98</v>
      </c>
      <c r="E12577" s="48">
        <f>+IF(D12577="","",AVERAGE(D12530:D12577))</f>
        <v>10.750250000000001</v>
      </c>
      <c r="F12577" s="48">
        <f>+IF(D12577="","",MIN(D12530:D12577))</f>
        <v>9.1630000000000003</v>
      </c>
      <c r="G12577" s="48">
        <f>+IF(D12577="","",MAX(D12530:D12577))</f>
        <v>12.195</v>
      </c>
      <c r="H12577" s="48">
        <f>STDEV(D12530:D12577)</f>
        <v>1.0481941817016502</v>
      </c>
      <c r="I12577" s="48">
        <f>+IF(F12577="","",(G12577-F12577))</f>
        <v>3.032</v>
      </c>
    </row>
    <row r="12578" spans="1:9" x14ac:dyDescent="0.25">
      <c r="A12578" s="7">
        <v>43363</v>
      </c>
      <c r="B12578" s="2">
        <v>0</v>
      </c>
      <c r="C12578" s="8">
        <v>42267</v>
      </c>
      <c r="D12578" s="3">
        <v>10.882999999999999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42267.020833333336</v>
      </c>
      <c r="D12579" s="3">
        <v>10.81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42267.041666666664</v>
      </c>
      <c r="D12580" s="3">
        <v>10.736000000000001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42267.0625</v>
      </c>
      <c r="D12581" s="3">
        <v>10.663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42267.083333333336</v>
      </c>
      <c r="D12582" s="3">
        <v>10.614000000000001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42267.104166666664</v>
      </c>
      <c r="D12583" s="3">
        <v>10.565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42267.125</v>
      </c>
      <c r="D12584" s="3">
        <v>10.492000000000001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42267.145833333336</v>
      </c>
      <c r="D12585" s="3">
        <v>10.443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42267.166666666664</v>
      </c>
      <c r="D12586" s="3">
        <v>10.394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42267.1875</v>
      </c>
      <c r="D12587" s="3">
        <v>10.369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42267.208333333336</v>
      </c>
      <c r="D12588" s="3">
        <v>10.345000000000001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42267.229166666664</v>
      </c>
      <c r="D12589" s="3">
        <v>10.32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</v>
      </c>
      <c r="D12590" s="3">
        <v>10.295999999999999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42267.270833333336</v>
      </c>
      <c r="D12591" s="3">
        <v>10.271000000000001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42267.291666666664</v>
      </c>
      <c r="D12592" s="3">
        <v>10.247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42267.3125</v>
      </c>
      <c r="D12593" s="3">
        <v>10.247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42267.333333333336</v>
      </c>
      <c r="D12594" s="3">
        <v>10.295999999999999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42267.354166666664</v>
      </c>
      <c r="D12595" s="3">
        <v>10.394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42267.375</v>
      </c>
      <c r="D12596" s="3">
        <v>10.541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42267.395833333336</v>
      </c>
      <c r="D12597" s="3">
        <v>10.686999999999999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42267.416666666664</v>
      </c>
      <c r="D12598" s="3">
        <v>11.005000000000001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42267.4375</v>
      </c>
      <c r="D12599" s="3">
        <v>11.37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42267.458333333336</v>
      </c>
      <c r="D12600" s="3">
        <v>11.856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42267.479166666664</v>
      </c>
      <c r="D12601" s="3">
        <v>12.388999999999999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</v>
      </c>
      <c r="D12602" s="3">
        <v>12.847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42267.520833333336</v>
      </c>
      <c r="D12603" s="3">
        <v>13.185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42267.541666666664</v>
      </c>
      <c r="D12604" s="3">
        <v>13.497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42267.5625</v>
      </c>
      <c r="D12605" s="3">
        <v>13.738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42267.583333333336</v>
      </c>
      <c r="D12606" s="3">
        <v>13.906000000000001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42267.604166666664</v>
      </c>
      <c r="D12607" s="3">
        <v>14.05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42267.625</v>
      </c>
      <c r="D12608" s="3">
        <v>14.314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42267.645833333336</v>
      </c>
      <c r="D12609" s="3">
        <v>14.433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42267.666666666664</v>
      </c>
      <c r="D12610" s="3">
        <v>14.385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42267.6875</v>
      </c>
      <c r="D12611" s="3">
        <v>14.361000000000001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42267.708333333336</v>
      </c>
      <c r="D12612" s="3">
        <v>14.242000000000001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42267.729166666664</v>
      </c>
      <c r="D12613" s="3">
        <v>14.122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</v>
      </c>
      <c r="D12614" s="3">
        <v>13.93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42267.770833333336</v>
      </c>
      <c r="D12615" s="3">
        <v>13.738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42267.791666666664</v>
      </c>
      <c r="D12616" s="3">
        <v>13.545999999999999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42267.8125</v>
      </c>
      <c r="D12617" s="3">
        <v>13.401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42267.833333333336</v>
      </c>
      <c r="D12618" s="3">
        <v>13.305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42267.854166666664</v>
      </c>
      <c r="D12619" s="3">
        <v>13.209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42267.875</v>
      </c>
      <c r="D12620" s="3">
        <v>13.137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42267.895833333336</v>
      </c>
      <c r="D12621" s="3">
        <v>13.087999999999999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42267.916666666664</v>
      </c>
      <c r="D12622" s="3">
        <v>13.016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42267.9375</v>
      </c>
      <c r="D12623" s="3">
        <v>12.968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42267.958333333336</v>
      </c>
      <c r="D12624" s="3">
        <v>12.896000000000001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42267.979166666664</v>
      </c>
      <c r="D12625" s="3">
        <v>12.847</v>
      </c>
      <c r="E12625" s="48">
        <f>+IF(D12625="","",AVERAGE(D12578:D12625))</f>
        <v>12.133208333333334</v>
      </c>
      <c r="F12625" s="48">
        <f>+IF(D12625="","",MIN(D12578:D12625))</f>
        <v>10.247</v>
      </c>
      <c r="G12625" s="48">
        <f>+IF(D12625="","",MAX(D12578:D12625))</f>
        <v>14.433</v>
      </c>
      <c r="H12625" s="48">
        <f>STDEV(D12578:D12625)</f>
        <v>1.5650716924416888</v>
      </c>
      <c r="I12625" s="48">
        <f>+IF(F12625="","",(G12625-F12625))</f>
        <v>4.1859999999999999</v>
      </c>
    </row>
    <row r="12626" spans="1:9" x14ac:dyDescent="0.25">
      <c r="A12626" s="7">
        <v>43364</v>
      </c>
      <c r="B12626" s="2">
        <v>0</v>
      </c>
      <c r="C12626" s="8">
        <v>42268</v>
      </c>
      <c r="D12626" s="3">
        <v>12.750999999999999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42268.020833333336</v>
      </c>
      <c r="D12627" s="3">
        <v>12.654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42268.041666666664</v>
      </c>
      <c r="D12628" s="3">
        <v>12.582000000000001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42268.0625</v>
      </c>
      <c r="D12629" s="3">
        <v>12.509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42268.083333333336</v>
      </c>
      <c r="D12630" s="3">
        <v>12.461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42268.104166666664</v>
      </c>
      <c r="D12631" s="3">
        <v>12.436999999999999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42268.125</v>
      </c>
      <c r="D12632" s="3">
        <v>12.413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42268.145833333336</v>
      </c>
      <c r="D12633" s="3">
        <v>12.388999999999999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42268.166666666664</v>
      </c>
      <c r="D12634" s="3">
        <v>12.388999999999999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42268.1875</v>
      </c>
      <c r="D12635" s="3">
        <v>12.364000000000001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42268.208333333336</v>
      </c>
      <c r="D12636" s="3">
        <v>12.34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42268.229166666664</v>
      </c>
      <c r="D12637" s="3">
        <v>12.34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</v>
      </c>
      <c r="D12638" s="3">
        <v>12.316000000000001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42268.270833333336</v>
      </c>
      <c r="D12639" s="3">
        <v>12.268000000000001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42268.291666666664</v>
      </c>
      <c r="D12640" s="3">
        <v>12.243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42268.3125</v>
      </c>
      <c r="D12641" s="3">
        <v>12.195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42268.333333333336</v>
      </c>
      <c r="D12642" s="3">
        <v>12.195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42268.354166666664</v>
      </c>
      <c r="D12643" s="3">
        <v>12.243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42268.375</v>
      </c>
      <c r="D12644" s="3">
        <v>12.292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42268.395833333336</v>
      </c>
      <c r="D12645" s="3">
        <v>12.292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42268.416666666664</v>
      </c>
      <c r="D12646" s="3">
        <v>12.364000000000001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42268.4375</v>
      </c>
      <c r="D12647" s="3">
        <v>12.558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42268.458333333336</v>
      </c>
      <c r="D12648" s="3">
        <v>12.63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42268.479166666664</v>
      </c>
      <c r="D12649" s="3">
        <v>12.968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</v>
      </c>
      <c r="D12650" s="3">
        <v>13.281000000000001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42268.520833333336</v>
      </c>
      <c r="D12651" s="3">
        <v>13.593999999999999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42268.541666666664</v>
      </c>
      <c r="D12652" s="3">
        <v>13.906000000000001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42268.5625</v>
      </c>
      <c r="D12653" s="3">
        <v>14.218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42268.583333333336</v>
      </c>
      <c r="D12654" s="3">
        <v>14.457000000000001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42268.604166666664</v>
      </c>
      <c r="D12655" s="3">
        <v>14.648999999999999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42268.625</v>
      </c>
      <c r="D12656" s="3">
        <v>14.816000000000001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42268.645833333336</v>
      </c>
      <c r="D12657" s="3">
        <v>14.84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42268.666666666664</v>
      </c>
      <c r="D12658" s="3">
        <v>14.816000000000001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42268.6875</v>
      </c>
      <c r="D12659" s="3">
        <v>14.721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42268.708333333336</v>
      </c>
      <c r="D12660" s="3">
        <v>14.529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42268.729166666664</v>
      </c>
      <c r="D12661" s="3">
        <v>14.29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</v>
      </c>
      <c r="D12662" s="3">
        <v>13.978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42268.770833333336</v>
      </c>
      <c r="D12663" s="3">
        <v>13.666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42268.791666666664</v>
      </c>
      <c r="D12664" s="3">
        <v>13.353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42268.8125</v>
      </c>
      <c r="D12665" s="3">
        <v>13.064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42268.833333333336</v>
      </c>
      <c r="D12666" s="3">
        <v>12.823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42268.854166666664</v>
      </c>
      <c r="D12667" s="3">
        <v>12.606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42268.875</v>
      </c>
      <c r="D12668" s="3">
        <v>12.436999999999999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42268.895833333336</v>
      </c>
      <c r="D12669" s="3">
        <v>12.292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42268.916666666664</v>
      </c>
      <c r="D12670" s="3">
        <v>12.147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42268.9375</v>
      </c>
      <c r="D12671" s="3">
        <v>11.977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42268.958333333336</v>
      </c>
      <c r="D12672" s="3">
        <v>11.782999999999999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42268.979166666664</v>
      </c>
      <c r="D12673" s="3">
        <v>11.589</v>
      </c>
      <c r="E12673" s="48">
        <f>+IF(D12673="","",AVERAGE(D12626:D12673))</f>
        <v>12.958854166666669</v>
      </c>
      <c r="F12673" s="48">
        <f>+IF(D12673="","",MIN(D12626:D12673))</f>
        <v>11.589</v>
      </c>
      <c r="G12673" s="48">
        <f>+IF(D12673="","",MAX(D12626:D12673))</f>
        <v>14.84</v>
      </c>
      <c r="H12673" s="48">
        <f>STDEV(D12626:D12673)</f>
        <v>0.93376141628119391</v>
      </c>
      <c r="I12673" s="48">
        <f>+IF(F12673="","",(G12673-F12673))</f>
        <v>3.2509999999999994</v>
      </c>
    </row>
    <row r="12674" spans="1:9" x14ac:dyDescent="0.25">
      <c r="A12674" s="7">
        <v>43365</v>
      </c>
      <c r="B12674" s="2">
        <v>0</v>
      </c>
      <c r="C12674" s="8">
        <v>42269</v>
      </c>
      <c r="D12674" s="3">
        <v>11.37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42269.020833333336</v>
      </c>
      <c r="D12675" s="3">
        <v>11.127000000000001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42269.041666666664</v>
      </c>
      <c r="D12676" s="3">
        <v>10.907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42269.0625</v>
      </c>
      <c r="D12677" s="3">
        <v>10.686999999999999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42269.083333333336</v>
      </c>
      <c r="D12678" s="3">
        <v>10.492000000000001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42269.104166666664</v>
      </c>
      <c r="D12679" s="3">
        <v>10.295999999999999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42269.125</v>
      </c>
      <c r="D12680" s="3">
        <v>10.124000000000001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42269.145833333336</v>
      </c>
      <c r="D12681" s="3">
        <v>9.952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42269.166666666664</v>
      </c>
      <c r="D12682" s="3">
        <v>9.7799999999999994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42269.1875</v>
      </c>
      <c r="D12683" s="3">
        <v>9.6319999999999997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42269.208333333336</v>
      </c>
      <c r="D12684" s="3">
        <v>9.4849999999999994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42269.229166666664</v>
      </c>
      <c r="D12685" s="3">
        <v>9.3360000000000003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</v>
      </c>
      <c r="D12686" s="3">
        <v>9.1880000000000006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42269.270833333336</v>
      </c>
      <c r="D12687" s="3">
        <v>9.0399999999999991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42269.291666666664</v>
      </c>
      <c r="D12688" s="3">
        <v>8.9160000000000004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42269.3125</v>
      </c>
      <c r="D12689" s="3">
        <v>8.7669999999999995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42269.333333333336</v>
      </c>
      <c r="D12690" s="3">
        <v>8.6929999999999996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42269.354166666664</v>
      </c>
      <c r="D12691" s="3">
        <v>8.6929999999999996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42269.375</v>
      </c>
      <c r="D12692" s="3">
        <v>8.7420000000000009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42269.395833333336</v>
      </c>
      <c r="D12693" s="3">
        <v>8.9160000000000004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42269.416666666664</v>
      </c>
      <c r="D12694" s="3">
        <v>9.1630000000000003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42269.4375</v>
      </c>
      <c r="D12695" s="3">
        <v>9.4600000000000009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42269.458333333336</v>
      </c>
      <c r="D12696" s="3">
        <v>9.7799999999999994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42269.479166666664</v>
      </c>
      <c r="D12697" s="3">
        <v>10.1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</v>
      </c>
      <c r="D12698" s="3">
        <v>10.467000000000001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42269.520833333336</v>
      </c>
      <c r="D12699" s="3">
        <v>10.858000000000001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42269.541666666664</v>
      </c>
      <c r="D12700" s="3">
        <v>11.247999999999999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42269.5625</v>
      </c>
      <c r="D12701" s="3">
        <v>11.613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42269.583333333336</v>
      </c>
      <c r="D12702" s="3">
        <v>11.952999999999999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42269.604166666664</v>
      </c>
      <c r="D12703" s="3">
        <v>12.218999999999999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42269.625</v>
      </c>
      <c r="D12704" s="3">
        <v>12.413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42269.645833333336</v>
      </c>
      <c r="D12705" s="3">
        <v>12.509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42269.666666666664</v>
      </c>
      <c r="D12706" s="3">
        <v>12.558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42269.6875</v>
      </c>
      <c r="D12707" s="3">
        <v>12.509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42269.708333333336</v>
      </c>
      <c r="D12708" s="3">
        <v>12.364000000000001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42269.729166666664</v>
      </c>
      <c r="D12709" s="3">
        <v>12.147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</v>
      </c>
      <c r="D12710" s="3">
        <v>11.904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42269.770833333336</v>
      </c>
      <c r="D12711" s="3">
        <v>11.613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42269.791666666664</v>
      </c>
      <c r="D12712" s="3">
        <v>11.37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42269.8125</v>
      </c>
      <c r="D12713" s="3">
        <v>11.127000000000001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42269.833333333336</v>
      </c>
      <c r="D12714" s="3">
        <v>10.932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42269.854166666664</v>
      </c>
      <c r="D12715" s="3">
        <v>10.785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42269.875</v>
      </c>
      <c r="D12716" s="3">
        <v>10.686999999999999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42269.895833333336</v>
      </c>
      <c r="D12717" s="3">
        <v>10.59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42269.916666666664</v>
      </c>
      <c r="D12718" s="3">
        <v>10.492000000000001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42269.9375</v>
      </c>
      <c r="D12719" s="3">
        <v>10.394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42269.958333333336</v>
      </c>
      <c r="D12720" s="3">
        <v>10.271000000000001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42269.979166666664</v>
      </c>
      <c r="D12721" s="3">
        <v>10.124000000000001</v>
      </c>
      <c r="E12721" s="48">
        <f>+IF(D12721="","",AVERAGE(D12674:D12721))</f>
        <v>10.537354166666669</v>
      </c>
      <c r="F12721" s="48">
        <f>+IF(D12721="","",MIN(D12674:D12721))</f>
        <v>8.6929999999999996</v>
      </c>
      <c r="G12721" s="48">
        <f>+IF(D12721="","",MAX(D12674:D12721))</f>
        <v>12.558</v>
      </c>
      <c r="H12721" s="48">
        <f>STDEV(D12674:D12721)</f>
        <v>1.1713866757982063</v>
      </c>
      <c r="I12721" s="48">
        <f>+IF(F12721="","",(G12721-F12721))</f>
        <v>3.8650000000000002</v>
      </c>
    </row>
    <row r="12722" spans="1:9" x14ac:dyDescent="0.25">
      <c r="A12722" s="7">
        <v>43366</v>
      </c>
      <c r="B12722" s="2">
        <v>0</v>
      </c>
      <c r="C12722" s="8">
        <v>42270</v>
      </c>
      <c r="D12722" s="3">
        <v>9.952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42270.020833333336</v>
      </c>
      <c r="D12723" s="3">
        <v>9.7560000000000002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42270.041666666664</v>
      </c>
      <c r="D12724" s="3">
        <v>9.5830000000000002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42270.0625</v>
      </c>
      <c r="D12725" s="3">
        <v>9.41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42270.083333333336</v>
      </c>
      <c r="D12726" s="3">
        <v>9.2129999999999992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42270.104166666664</v>
      </c>
      <c r="D12727" s="3">
        <v>9.0640000000000001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42270.125</v>
      </c>
      <c r="D12728" s="3">
        <v>8.9160000000000004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42270.145833333336</v>
      </c>
      <c r="D12729" s="3">
        <v>8.7669999999999995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42270.166666666664</v>
      </c>
      <c r="D12730" s="3">
        <v>8.6180000000000003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42270.1875</v>
      </c>
      <c r="D12731" s="3">
        <v>8.4939999999999998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42270.208333333336</v>
      </c>
      <c r="D12732" s="3">
        <v>8.3689999999999998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42270.229166666664</v>
      </c>
      <c r="D12733" s="3">
        <v>8.27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</v>
      </c>
      <c r="D12734" s="3">
        <v>8.1449999999999996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42270.270833333336</v>
      </c>
      <c r="D12735" s="3">
        <v>8.0449999999999999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42270.291666666664</v>
      </c>
      <c r="D12736" s="3">
        <v>7.92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42270.3125</v>
      </c>
      <c r="D12737" s="3">
        <v>7.8449999999999998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42270.333333333336</v>
      </c>
      <c r="D12738" s="3">
        <v>7.7949999999999999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42270.354166666664</v>
      </c>
      <c r="D12739" s="3">
        <v>7.82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42270.375</v>
      </c>
      <c r="D12740" s="3">
        <v>7.8949999999999996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42270.395833333336</v>
      </c>
      <c r="D12741" s="3">
        <v>8.07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42270.416666666664</v>
      </c>
      <c r="D12742" s="3">
        <v>8.3689999999999998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42270.4375</v>
      </c>
      <c r="D12743" s="3">
        <v>8.7170000000000005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42270.458333333336</v>
      </c>
      <c r="D12744" s="3">
        <v>9.0640000000000001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42270.479166666664</v>
      </c>
      <c r="D12745" s="3">
        <v>9.4350000000000005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</v>
      </c>
      <c r="D12746" s="3">
        <v>9.8539999999999992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42270.520833333336</v>
      </c>
      <c r="D12747" s="3">
        <v>10.247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42270.541666666664</v>
      </c>
      <c r="D12748" s="3">
        <v>10.638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42270.5625</v>
      </c>
      <c r="D12749" s="3">
        <v>10.98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42270.583333333336</v>
      </c>
      <c r="D12750" s="3">
        <v>11.321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42270.604166666664</v>
      </c>
      <c r="D12751" s="3">
        <v>11.443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42270.625</v>
      </c>
      <c r="D12752" s="3">
        <v>11.613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42270.645833333336</v>
      </c>
      <c r="D12753" s="3">
        <v>11.71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42270.666666666664</v>
      </c>
      <c r="D12754" s="3">
        <v>11.782999999999999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42270.6875</v>
      </c>
      <c r="D12755" s="3">
        <v>11.782999999999999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42270.708333333336</v>
      </c>
      <c r="D12756" s="3">
        <v>11.71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42270.729166666664</v>
      </c>
      <c r="D12757" s="3">
        <v>11.54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</v>
      </c>
      <c r="D12758" s="3">
        <v>11.321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42270.770833333336</v>
      </c>
      <c r="D12759" s="3">
        <v>11.102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42270.791666666664</v>
      </c>
      <c r="D12760" s="3">
        <v>10.858000000000001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42270.8125</v>
      </c>
      <c r="D12761" s="3">
        <v>10.638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42270.833333333336</v>
      </c>
      <c r="D12762" s="3">
        <v>10.443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42270.854166666664</v>
      </c>
      <c r="D12763" s="3">
        <v>10.295999999999999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42270.875</v>
      </c>
      <c r="D12764" s="3">
        <v>10.198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42270.895833333336</v>
      </c>
      <c r="D12765" s="3">
        <v>10.1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42270.916666666664</v>
      </c>
      <c r="D12766" s="3">
        <v>10.026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42270.9375</v>
      </c>
      <c r="D12767" s="3">
        <v>9.9280000000000008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42270.958333333336</v>
      </c>
      <c r="D12768" s="3">
        <v>9.7799999999999994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42270.979166666664</v>
      </c>
      <c r="D12769" s="3">
        <v>9.6080000000000005</v>
      </c>
      <c r="E12769" s="48">
        <f>+IF(D12769="","",AVERAGE(D12722:D12769))</f>
        <v>9.7177499999999988</v>
      </c>
      <c r="F12769" s="48">
        <f>+IF(D12769="","",MIN(D12722:D12769))</f>
        <v>7.7949999999999999</v>
      </c>
      <c r="G12769" s="48">
        <f>+IF(D12769="","",MAX(D12722:D12769))</f>
        <v>11.782999999999999</v>
      </c>
      <c r="H12769" s="48">
        <f>STDEV(D12722:D12769)</f>
        <v>1.2831774474725524</v>
      </c>
      <c r="I12769" s="48">
        <f>+IF(F12769="","",(G12769-F12769))</f>
        <v>3.9879999999999995</v>
      </c>
    </row>
    <row r="12770" spans="1:9" x14ac:dyDescent="0.25">
      <c r="A12770" s="7">
        <v>43367</v>
      </c>
      <c r="B12770" s="2">
        <v>0</v>
      </c>
      <c r="C12770" s="8">
        <v>42271</v>
      </c>
      <c r="D12770" s="3">
        <v>9.4600000000000009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42271.020833333336</v>
      </c>
      <c r="D12771" s="3">
        <v>9.2870000000000008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42271.041666666664</v>
      </c>
      <c r="D12772" s="3">
        <v>9.1140000000000008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42271.0625</v>
      </c>
      <c r="D12773" s="3">
        <v>8.9410000000000007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42271.083333333336</v>
      </c>
      <c r="D12774" s="3">
        <v>8.7669999999999995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42271.104166666664</v>
      </c>
      <c r="D12775" s="3">
        <v>8.6430000000000007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42271.125</v>
      </c>
      <c r="D12776" s="3">
        <v>8.4939999999999998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42271.145833333336</v>
      </c>
      <c r="D12777" s="3">
        <v>8.3689999999999998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42271.166666666664</v>
      </c>
      <c r="D12778" s="3">
        <v>8.2449999999999992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42271.1875</v>
      </c>
      <c r="D12779" s="3">
        <v>8.1199999999999992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42271.208333333336</v>
      </c>
      <c r="D12780" s="3">
        <v>8.02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42271.229166666664</v>
      </c>
      <c r="D12781" s="3">
        <v>7.9450000000000003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</v>
      </c>
      <c r="D12782" s="3">
        <v>7.8949999999999996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42271.270833333336</v>
      </c>
      <c r="D12783" s="3">
        <v>7.8449999999999998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42271.291666666664</v>
      </c>
      <c r="D12784" s="3">
        <v>7.77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42271.3125</v>
      </c>
      <c r="D12785" s="3">
        <v>7.7450000000000001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42271.333333333336</v>
      </c>
      <c r="D12786" s="3">
        <v>7.72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42271.354166666664</v>
      </c>
      <c r="D12787" s="3">
        <v>7.72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42271.375</v>
      </c>
      <c r="D12788" s="3">
        <v>7.82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42271.395833333336</v>
      </c>
      <c r="D12789" s="3">
        <v>7.9450000000000003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42271.416666666664</v>
      </c>
      <c r="D12790" s="3">
        <v>8.1199999999999992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42271.4375</v>
      </c>
      <c r="D12791" s="3">
        <v>8.3439999999999994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42271.458333333336</v>
      </c>
      <c r="D12792" s="3">
        <v>8.5679999999999996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42271.479166666664</v>
      </c>
      <c r="D12793" s="3">
        <v>8.8170000000000002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</v>
      </c>
      <c r="D12794" s="3">
        <v>9.1630000000000003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42271.520833333336</v>
      </c>
      <c r="D12795" s="3">
        <v>9.5340000000000007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42271.541666666664</v>
      </c>
      <c r="D12796" s="3">
        <v>9.9030000000000005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42271.5625</v>
      </c>
      <c r="D12797" s="3">
        <v>10.295999999999999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42271.583333333336</v>
      </c>
      <c r="D12798" s="3">
        <v>10.614000000000001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42271.604166666664</v>
      </c>
      <c r="D12799" s="3">
        <v>10.858000000000001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42271.625</v>
      </c>
      <c r="D12800" s="3">
        <v>10.956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42271.645833333336</v>
      </c>
      <c r="D12801" s="3">
        <v>11.077999999999999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42271.666666666664</v>
      </c>
      <c r="D12802" s="3">
        <v>11.175000000000001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42271.6875</v>
      </c>
      <c r="D12803" s="3">
        <v>11.102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42271.708333333336</v>
      </c>
      <c r="D12804" s="3">
        <v>11.102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42271.729166666664</v>
      </c>
      <c r="D12805" s="3">
        <v>11.077999999999999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</v>
      </c>
      <c r="D12806" s="3">
        <v>11.005000000000001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42271.770833333336</v>
      </c>
      <c r="D12807" s="3">
        <v>10.858000000000001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42271.791666666664</v>
      </c>
      <c r="D12808" s="3">
        <v>10.736000000000001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42271.8125</v>
      </c>
      <c r="D12809" s="3">
        <v>10.614000000000001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42271.833333333336</v>
      </c>
      <c r="D12810" s="3">
        <v>10.467000000000001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42271.854166666664</v>
      </c>
      <c r="D12811" s="3">
        <v>10.32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42271.875</v>
      </c>
      <c r="D12812" s="3">
        <v>10.198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42271.895833333336</v>
      </c>
      <c r="D12813" s="3">
        <v>10.074999999999999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42271.916666666664</v>
      </c>
      <c r="D12814" s="3">
        <v>10.000999999999999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42271.9375</v>
      </c>
      <c r="D12815" s="3">
        <v>9.8789999999999996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42271.958333333336</v>
      </c>
      <c r="D12816" s="3">
        <v>9.7799999999999994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42271.979166666664</v>
      </c>
      <c r="D12817" s="3">
        <v>9.657</v>
      </c>
      <c r="E12817" s="48">
        <f>+IF(D12817="","",AVERAGE(D12770:D12817))</f>
        <v>9.3783958333333288</v>
      </c>
      <c r="F12817" s="48">
        <f>+IF(D12817="","",MIN(D12770:D12817))</f>
        <v>7.72</v>
      </c>
      <c r="G12817" s="48">
        <f>+IF(D12817="","",MAX(D12770:D12817))</f>
        <v>11.175000000000001</v>
      </c>
      <c r="H12817" s="48">
        <f>STDEV(D12770:D12817)</f>
        <v>1.2012919771855775</v>
      </c>
      <c r="I12817" s="48">
        <f>+IF(F12817="","",(G12817-F12817))</f>
        <v>3.455000000000001</v>
      </c>
    </row>
    <row r="12818" spans="1:9" x14ac:dyDescent="0.25">
      <c r="A12818" s="7">
        <v>43368</v>
      </c>
      <c r="B12818" s="2">
        <v>0</v>
      </c>
      <c r="C12818" s="8">
        <v>42272</v>
      </c>
      <c r="D12818" s="3">
        <v>9.5090000000000003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42272.020833333336</v>
      </c>
      <c r="D12819" s="3">
        <v>9.3610000000000007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42272.041666666664</v>
      </c>
      <c r="D12820" s="3">
        <v>9.2379999999999995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42272.0625</v>
      </c>
      <c r="D12821" s="3">
        <v>9.0890000000000004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42272.083333333336</v>
      </c>
      <c r="D12822" s="3">
        <v>8.9649999999999999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42272.104166666664</v>
      </c>
      <c r="D12823" s="3">
        <v>8.8409999999999993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42272.125</v>
      </c>
      <c r="D12824" s="3">
        <v>8.7170000000000005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42272.145833333336</v>
      </c>
      <c r="D12825" s="3">
        <v>8.6180000000000003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42272.166666666664</v>
      </c>
      <c r="D12826" s="3">
        <v>8.4939999999999998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42272.1875</v>
      </c>
      <c r="D12827" s="3">
        <v>8.3940000000000001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42272.208333333336</v>
      </c>
      <c r="D12828" s="3">
        <v>8.27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42272.229166666664</v>
      </c>
      <c r="D12829" s="3">
        <v>8.17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</v>
      </c>
      <c r="D12830" s="3">
        <v>8.0950000000000006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42272.270833333336</v>
      </c>
      <c r="D12831" s="3">
        <v>8.02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42272.291666666664</v>
      </c>
      <c r="D12832" s="3">
        <v>7.9450000000000003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42272.3125</v>
      </c>
      <c r="D12833" s="3">
        <v>7.8949999999999996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42272.333333333336</v>
      </c>
      <c r="D12834" s="3">
        <v>7.87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42272.354166666664</v>
      </c>
      <c r="D12835" s="3">
        <v>7.8949999999999996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42272.375</v>
      </c>
      <c r="D12836" s="3">
        <v>7.97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42272.395833333336</v>
      </c>
      <c r="D12837" s="3">
        <v>8.1199999999999992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42272.416666666664</v>
      </c>
      <c r="D12838" s="3">
        <v>8.3940000000000001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42272.4375</v>
      </c>
      <c r="D12839" s="3">
        <v>8.6430000000000007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42272.458333333336</v>
      </c>
      <c r="D12840" s="3">
        <v>9.0399999999999991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42272.479166666664</v>
      </c>
      <c r="D12841" s="3">
        <v>9.4849999999999994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</v>
      </c>
      <c r="D12842" s="3">
        <v>9.9280000000000008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42272.520833333336</v>
      </c>
      <c r="D12843" s="3">
        <v>10.345000000000001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42272.541666666664</v>
      </c>
      <c r="D12844" s="3">
        <v>10.760999999999999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42272.5625</v>
      </c>
      <c r="D12845" s="3">
        <v>11.029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42272.583333333336</v>
      </c>
      <c r="D12846" s="3">
        <v>11.321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42272.604166666664</v>
      </c>
      <c r="D12847" s="3">
        <v>11.589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42272.625</v>
      </c>
      <c r="D12848" s="3">
        <v>11.686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42272.645833333336</v>
      </c>
      <c r="D12849" s="3">
        <v>11.71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42272.666666666664</v>
      </c>
      <c r="D12850" s="3">
        <v>11.686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42272.6875</v>
      </c>
      <c r="D12851" s="3">
        <v>11.565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42272.708333333336</v>
      </c>
      <c r="D12852" s="3">
        <v>11.443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42272.729166666664</v>
      </c>
      <c r="D12853" s="3">
        <v>11.394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</v>
      </c>
      <c r="D12854" s="3">
        <v>11.346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42272.770833333336</v>
      </c>
      <c r="D12855" s="3">
        <v>11.321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42272.791666666664</v>
      </c>
      <c r="D12856" s="3">
        <v>11.247999999999999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42272.8125</v>
      </c>
      <c r="D12857" s="3">
        <v>11.175000000000001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42272.833333333336</v>
      </c>
      <c r="D12858" s="3">
        <v>11.127000000000001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42272.854166666664</v>
      </c>
      <c r="D12859" s="3">
        <v>11.053000000000001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42272.875</v>
      </c>
      <c r="D12860" s="3">
        <v>11.005000000000001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42272.895833333336</v>
      </c>
      <c r="D12861" s="3">
        <v>10.956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42272.916666666664</v>
      </c>
      <c r="D12862" s="3">
        <v>10.932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42272.9375</v>
      </c>
      <c r="D12863" s="3">
        <v>10.882999999999999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42272.958333333336</v>
      </c>
      <c r="D12864" s="3">
        <v>10.858000000000001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42272.979166666664</v>
      </c>
      <c r="D12865" s="3">
        <v>10.81</v>
      </c>
      <c r="E12865" s="48">
        <f>+IF(D12865="","",AVERAGE(D12818:D12865))</f>
        <v>9.8376874999999995</v>
      </c>
      <c r="F12865" s="48">
        <f>+IF(D12865="","",MIN(D12818:D12865))</f>
        <v>7.87</v>
      </c>
      <c r="G12865" s="48">
        <f>+IF(D12865="","",MAX(D12818:D12865))</f>
        <v>11.71</v>
      </c>
      <c r="H12865" s="48">
        <f>STDEV(D12818:D12865)</f>
        <v>1.3940884943407224</v>
      </c>
      <c r="I12865" s="48">
        <f>+IF(F12865="","",(G12865-F12865))</f>
        <v>3.8400000000000007</v>
      </c>
    </row>
    <row r="12866" spans="1:9" x14ac:dyDescent="0.25">
      <c r="A12866" s="7">
        <v>43369</v>
      </c>
      <c r="B12866" s="2">
        <v>0</v>
      </c>
      <c r="C12866" s="8">
        <v>42273</v>
      </c>
      <c r="D12866" s="3">
        <v>10.760999999999999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42273.020833333336</v>
      </c>
      <c r="D12867" s="3">
        <v>10.686999999999999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42273.041666666664</v>
      </c>
      <c r="D12868" s="3">
        <v>10.638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42273.0625</v>
      </c>
      <c r="D12869" s="3">
        <v>10.565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42273.083333333336</v>
      </c>
      <c r="D12870" s="3">
        <v>10.516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42273.104166666664</v>
      </c>
      <c r="D12871" s="3">
        <v>10.492000000000001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42273.125</v>
      </c>
      <c r="D12872" s="3">
        <v>10.492000000000001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42273.145833333336</v>
      </c>
      <c r="D12873" s="3">
        <v>10.492000000000001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42273.166666666664</v>
      </c>
      <c r="D12874" s="3">
        <v>10.492000000000001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42273.1875</v>
      </c>
      <c r="D12875" s="3">
        <v>10.492000000000001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42273.208333333336</v>
      </c>
      <c r="D12876" s="3">
        <v>10.492000000000001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42273.229166666664</v>
      </c>
      <c r="D12877" s="3">
        <v>10.492000000000001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</v>
      </c>
      <c r="D12878" s="3">
        <v>10.492000000000001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42273.270833333336</v>
      </c>
      <c r="D12879" s="3">
        <v>10.492000000000001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42273.291666666664</v>
      </c>
      <c r="D12880" s="3">
        <v>10.467000000000001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42273.3125</v>
      </c>
      <c r="D12881" s="3">
        <v>10.467000000000001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42273.333333333336</v>
      </c>
      <c r="D12882" s="3">
        <v>10.467000000000001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42273.354166666664</v>
      </c>
      <c r="D12883" s="3">
        <v>10.516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42273.375</v>
      </c>
      <c r="D12884" s="3">
        <v>10.614000000000001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42273.395833333336</v>
      </c>
      <c r="D12885" s="3">
        <v>10.712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42273.416666666664</v>
      </c>
      <c r="D12886" s="3">
        <v>10.785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42273.4375</v>
      </c>
      <c r="D12887" s="3">
        <v>10.98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42273.458333333336</v>
      </c>
      <c r="D12888" s="3">
        <v>11.151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42273.479166666664</v>
      </c>
      <c r="D12889" s="3">
        <v>11.37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</v>
      </c>
      <c r="D12890" s="3">
        <v>11.759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42273.520833333336</v>
      </c>
      <c r="D12891" s="3">
        <v>12.122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42273.541666666664</v>
      </c>
      <c r="D12892" s="3">
        <v>12.436999999999999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42273.5625</v>
      </c>
      <c r="D12893" s="3">
        <v>12.727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42273.583333333336</v>
      </c>
      <c r="D12894" s="3">
        <v>12.944000000000001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42273.604166666664</v>
      </c>
      <c r="D12895" s="3">
        <v>13.087999999999999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42273.625</v>
      </c>
      <c r="D12896" s="3">
        <v>13.185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42273.645833333336</v>
      </c>
      <c r="D12897" s="3">
        <v>13.185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42273.666666666664</v>
      </c>
      <c r="D12898" s="3">
        <v>13.087999999999999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42273.6875</v>
      </c>
      <c r="D12899" s="3">
        <v>12.92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42273.708333333336</v>
      </c>
      <c r="D12900" s="3">
        <v>12.702999999999999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42273.729166666664</v>
      </c>
      <c r="D12901" s="3">
        <v>12.436999999999999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</v>
      </c>
      <c r="D12902" s="3">
        <v>12.170999999999999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42273.770833333336</v>
      </c>
      <c r="D12903" s="3">
        <v>11.904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42273.791666666664</v>
      </c>
      <c r="D12904" s="3">
        <v>11.662000000000001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42273.8125</v>
      </c>
      <c r="D12905" s="3">
        <v>11.419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42273.833333333336</v>
      </c>
      <c r="D12906" s="3">
        <v>11.2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42273.854166666664</v>
      </c>
      <c r="D12907" s="3">
        <v>11.005000000000001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42273.875</v>
      </c>
      <c r="D12908" s="3">
        <v>10.834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42273.895833333336</v>
      </c>
      <c r="D12909" s="3">
        <v>10.686999999999999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42273.916666666664</v>
      </c>
      <c r="D12910" s="3">
        <v>10.516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42273.9375</v>
      </c>
      <c r="D12911" s="3">
        <v>10.345000000000001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42273.958333333336</v>
      </c>
      <c r="D12912" s="3">
        <v>10.173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42273.979166666664</v>
      </c>
      <c r="D12913" s="3">
        <v>9.9770000000000003</v>
      </c>
      <c r="E12913" s="48">
        <f>+IF(D12913="","",AVERAGE(D12866:D12913))</f>
        <v>11.241916666666668</v>
      </c>
      <c r="F12913" s="48">
        <f>+IF(D12913="","",MIN(D12866:D12913))</f>
        <v>9.9770000000000003</v>
      </c>
      <c r="G12913" s="48">
        <f>+IF(D12913="","",MAX(D12866:D12913))</f>
        <v>13.185</v>
      </c>
      <c r="H12913" s="48">
        <f>STDEV(D12866:D12913)</f>
        <v>0.9751214836118719</v>
      </c>
      <c r="I12913" s="48">
        <f>+IF(F12913="","",(G12913-F12913))</f>
        <v>3.2080000000000002</v>
      </c>
    </row>
    <row r="12914" spans="1:9" x14ac:dyDescent="0.25">
      <c r="A12914" s="7">
        <v>43370</v>
      </c>
      <c r="B12914" s="2">
        <v>0</v>
      </c>
      <c r="C12914" s="8">
        <v>42274</v>
      </c>
      <c r="D12914" s="3">
        <v>9.7560000000000002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42274.020833333336</v>
      </c>
      <c r="D12915" s="3">
        <v>9.5340000000000007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42274.041666666664</v>
      </c>
      <c r="D12916" s="3">
        <v>9.3119999999999994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42274.0625</v>
      </c>
      <c r="D12917" s="3">
        <v>9.1140000000000008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42274.083333333336</v>
      </c>
      <c r="D12918" s="3">
        <v>8.891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42274.104166666664</v>
      </c>
      <c r="D12919" s="3">
        <v>8.6929999999999996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42274.125</v>
      </c>
      <c r="D12920" s="3">
        <v>8.4939999999999998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42274.145833333336</v>
      </c>
      <c r="D12921" s="3">
        <v>8.3190000000000008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42274.166666666664</v>
      </c>
      <c r="D12922" s="3">
        <v>8.1449999999999996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42274.1875</v>
      </c>
      <c r="D12923" s="3">
        <v>7.97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42274.208333333336</v>
      </c>
      <c r="D12924" s="3">
        <v>7.82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42274.229166666664</v>
      </c>
      <c r="D12925" s="3">
        <v>7.6449999999999996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</v>
      </c>
      <c r="D12926" s="3">
        <v>7.4939999999999998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42274.270833333336</v>
      </c>
      <c r="D12927" s="3">
        <v>7.343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42274.291666666664</v>
      </c>
      <c r="D12928" s="3">
        <v>7.1920000000000002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42274.3125</v>
      </c>
      <c r="D12929" s="3">
        <v>7.0659999999999998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42274.333333333336</v>
      </c>
      <c r="D12930" s="3">
        <v>6.99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42274.354166666664</v>
      </c>
      <c r="D12931" s="3">
        <v>6.9649999999999999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42274.375</v>
      </c>
      <c r="D12932" s="3">
        <v>7.0149999999999997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42274.395833333336</v>
      </c>
      <c r="D12933" s="3">
        <v>7.1920000000000002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42274.416666666664</v>
      </c>
      <c r="D12934" s="3">
        <v>7.4189999999999996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42274.4375</v>
      </c>
      <c r="D12935" s="3">
        <v>7.7450000000000001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42274.458333333336</v>
      </c>
      <c r="D12936" s="3">
        <v>8.07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42274.479166666664</v>
      </c>
      <c r="D12937" s="3">
        <v>8.4190000000000005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</v>
      </c>
      <c r="D12938" s="3">
        <v>8.7919999999999998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42274.520833333336</v>
      </c>
      <c r="D12939" s="3">
        <v>9.1630000000000003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42274.541666666664</v>
      </c>
      <c r="D12940" s="3">
        <v>9.5340000000000007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42274.5625</v>
      </c>
      <c r="D12941" s="3">
        <v>9.9030000000000005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42274.583333333336</v>
      </c>
      <c r="D12942" s="3">
        <v>10.198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42274.604166666664</v>
      </c>
      <c r="D12943" s="3">
        <v>10.417999999999999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42274.625</v>
      </c>
      <c r="D12944" s="3">
        <v>10.59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42274.645833333336</v>
      </c>
      <c r="D12945" s="3">
        <v>10.663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42274.666666666664</v>
      </c>
      <c r="D12946" s="3">
        <v>10.663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42274.6875</v>
      </c>
      <c r="D12947" s="3">
        <v>10.59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42274.708333333336</v>
      </c>
      <c r="D12948" s="3">
        <v>10.443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42274.729166666664</v>
      </c>
      <c r="D12949" s="3">
        <v>10.222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</v>
      </c>
      <c r="D12950" s="3">
        <v>9.9770000000000003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42274.770833333336</v>
      </c>
      <c r="D12951" s="3">
        <v>9.7059999999999995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42274.791666666664</v>
      </c>
      <c r="D12952" s="3">
        <v>9.4350000000000005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42274.8125</v>
      </c>
      <c r="D12953" s="3">
        <v>9.1880000000000006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42274.833333333336</v>
      </c>
      <c r="D12954" s="3">
        <v>9.0150000000000006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42274.854166666664</v>
      </c>
      <c r="D12955" s="3">
        <v>8.8659999999999997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42274.875</v>
      </c>
      <c r="D12956" s="3">
        <v>8.7669999999999995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42274.895833333336</v>
      </c>
      <c r="D12957" s="3">
        <v>8.6679999999999993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42274.916666666664</v>
      </c>
      <c r="D12958" s="3">
        <v>8.593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42274.9375</v>
      </c>
      <c r="D12959" s="3">
        <v>8.4689999999999994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42274.958333333336</v>
      </c>
      <c r="D12960" s="3">
        <v>8.3439999999999994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42274.979166666664</v>
      </c>
      <c r="D12961" s="3">
        <v>8.1950000000000003</v>
      </c>
      <c r="E12961" s="48">
        <f>+IF(D12961="","",AVERAGE(D12914:D12961))</f>
        <v>8.7709374999999987</v>
      </c>
      <c r="F12961" s="48">
        <f>+IF(D12961="","",MIN(D12914:D12961))</f>
        <v>6.9649999999999999</v>
      </c>
      <c r="G12961" s="48">
        <f>+IF(D12961="","",MAX(D12914:D12961))</f>
        <v>10.663</v>
      </c>
      <c r="H12961" s="48">
        <f>STDEV(D12914:D12961)</f>
        <v>1.1218386201355648</v>
      </c>
      <c r="I12961" s="48">
        <f>+IF(F12961="","",(G12961-F12961))</f>
        <v>3.6980000000000004</v>
      </c>
    </row>
    <row r="12962" spans="1:9" x14ac:dyDescent="0.25">
      <c r="A12962" s="7">
        <v>43371</v>
      </c>
      <c r="B12962" s="2">
        <v>0</v>
      </c>
      <c r="C12962" s="8">
        <v>42275</v>
      </c>
      <c r="D12962" s="3">
        <v>8.0449999999999999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42275.020833333336</v>
      </c>
      <c r="D12963" s="3">
        <v>7.87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42275.041666666664</v>
      </c>
      <c r="D12964" s="3">
        <v>7.72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42275.0625</v>
      </c>
      <c r="D12965" s="3">
        <v>7.5439999999999996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42275.083333333336</v>
      </c>
      <c r="D12966" s="3">
        <v>7.3680000000000003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42275.104166666664</v>
      </c>
      <c r="D12967" s="3">
        <v>7.2169999999999996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42275.125</v>
      </c>
      <c r="D12968" s="3">
        <v>7.0659999999999998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42275.145833333336</v>
      </c>
      <c r="D12969" s="3">
        <v>6.9139999999999997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42275.166666666664</v>
      </c>
      <c r="D12970" s="3">
        <v>6.7880000000000003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42275.1875</v>
      </c>
      <c r="D12971" s="3">
        <v>6.6609999999999996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42275.208333333336</v>
      </c>
      <c r="D12972" s="3">
        <v>6.5350000000000001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42275.229166666664</v>
      </c>
      <c r="D12973" s="3">
        <v>6.4329999999999998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</v>
      </c>
      <c r="D12974" s="3">
        <v>6.3310000000000004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42275.270833333336</v>
      </c>
      <c r="D12975" s="3">
        <v>6.23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42275.291666666664</v>
      </c>
      <c r="D12976" s="3">
        <v>6.1280000000000001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42275.3125</v>
      </c>
      <c r="D12977" s="3">
        <v>6.0259999999999998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42275.333333333336</v>
      </c>
      <c r="D12978" s="3">
        <v>5.9749999999999996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42275.354166666664</v>
      </c>
      <c r="D12979" s="3">
        <v>6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42275.375</v>
      </c>
      <c r="D12980" s="3">
        <v>6.077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42275.395833333336</v>
      </c>
      <c r="D12981" s="3">
        <v>6.23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42275.416666666664</v>
      </c>
      <c r="D12982" s="3">
        <v>6.5090000000000003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42275.4375</v>
      </c>
      <c r="D12983" s="3">
        <v>6.8390000000000004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42275.458333333336</v>
      </c>
      <c r="D12984" s="3">
        <v>7.1920000000000002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42275.479166666664</v>
      </c>
      <c r="D12985" s="3">
        <v>7.569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</v>
      </c>
      <c r="D12986" s="3">
        <v>7.97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42275.520833333336</v>
      </c>
      <c r="D12987" s="3">
        <v>8.3689999999999998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42275.541666666664</v>
      </c>
      <c r="D12988" s="3">
        <v>8.7669999999999995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42275.5625</v>
      </c>
      <c r="D12989" s="3">
        <v>9.1389999999999993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42275.583333333336</v>
      </c>
      <c r="D12990" s="3">
        <v>9.4600000000000009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42275.604166666664</v>
      </c>
      <c r="D12991" s="3">
        <v>9.7309999999999999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42275.625</v>
      </c>
      <c r="D12992" s="3">
        <v>9.9280000000000008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42275.645833333336</v>
      </c>
      <c r="D12993" s="3">
        <v>10.051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42275.666666666664</v>
      </c>
      <c r="D12994" s="3">
        <v>10.074999999999999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42275.6875</v>
      </c>
      <c r="D12995" s="3">
        <v>10.026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42275.708333333336</v>
      </c>
      <c r="D12996" s="3">
        <v>9.9030000000000005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42275.729166666664</v>
      </c>
      <c r="D12997" s="3">
        <v>9.7059999999999995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</v>
      </c>
      <c r="D12998" s="3">
        <v>9.4600000000000009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42275.770833333336</v>
      </c>
      <c r="D12999" s="3">
        <v>9.2129999999999992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42275.791666666664</v>
      </c>
      <c r="D13000" s="3">
        <v>8.9649999999999999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42275.8125</v>
      </c>
      <c r="D13001" s="3">
        <v>8.7669999999999995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42275.833333333336</v>
      </c>
      <c r="D13002" s="3">
        <v>8.6180000000000003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42275.854166666664</v>
      </c>
      <c r="D13003" s="3">
        <v>8.4939999999999998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42275.875</v>
      </c>
      <c r="D13004" s="3">
        <v>8.4190000000000005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42275.895833333336</v>
      </c>
      <c r="D13005" s="3">
        <v>8.3689999999999998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42275.916666666664</v>
      </c>
      <c r="D13006" s="3">
        <v>8.2949999999999999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42275.9375</v>
      </c>
      <c r="D13007" s="3">
        <v>8.2200000000000006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42275.958333333336</v>
      </c>
      <c r="D13008" s="3">
        <v>8.0950000000000006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42275.979166666664</v>
      </c>
      <c r="D13009" s="3">
        <v>7.97</v>
      </c>
      <c r="E13009" s="48">
        <f>+IF(D13009="","",AVERAGE(D12962:D13009))</f>
        <v>7.9016041666666688</v>
      </c>
      <c r="F13009" s="48">
        <f>+IF(D13009="","",MIN(D12962:D13009))</f>
        <v>5.9749999999999996</v>
      </c>
      <c r="G13009" s="48">
        <f>+IF(D13009="","",MAX(D12962:D13009))</f>
        <v>10.074999999999999</v>
      </c>
      <c r="H13009" s="48">
        <f>STDEV(D12962:D13009)</f>
        <v>1.3018077568239159</v>
      </c>
      <c r="I13009" s="48">
        <f>+IF(F13009="","",(G13009-F13009))</f>
        <v>4.0999999999999996</v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>
        <v>42277</v>
      </c>
      <c r="D13058" s="3">
        <v>7.9450000000000003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42277.020833333336</v>
      </c>
      <c r="D13059" s="3">
        <v>7.7949999999999999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42277.041666666664</v>
      </c>
      <c r="D13060" s="3">
        <v>7.6449999999999996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42277.0625</v>
      </c>
      <c r="D13061" s="3">
        <v>7.4939999999999998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42277.083333333336</v>
      </c>
      <c r="D13062" s="3">
        <v>7.343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42277.104166666664</v>
      </c>
      <c r="D13063" s="3">
        <v>7.2169999999999996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42277.125</v>
      </c>
      <c r="D13064" s="3">
        <v>7.0910000000000002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42277.145833333336</v>
      </c>
      <c r="D13065" s="3">
        <v>6.9649999999999999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42277.166666666664</v>
      </c>
      <c r="D13066" s="3">
        <v>6.8639999999999999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42277.1875</v>
      </c>
      <c r="D13067" s="3">
        <v>6.7629999999999999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42277.208333333336</v>
      </c>
      <c r="D13068" s="3">
        <v>6.6609999999999996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42277.229166666664</v>
      </c>
      <c r="D13069" s="3">
        <v>6.585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42277.25</v>
      </c>
      <c r="D13070" s="3">
        <v>6.484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42277.270833333336</v>
      </c>
      <c r="D13071" s="3">
        <v>6.4080000000000004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42277.291666666664</v>
      </c>
      <c r="D13072" s="3">
        <v>6.306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42277.3125</v>
      </c>
      <c r="D13073" s="3">
        <v>6.23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42277.333333333336</v>
      </c>
      <c r="D13074" s="3">
        <v>6.1790000000000003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42277.354166666664</v>
      </c>
      <c r="D13075" s="3">
        <v>6.1790000000000003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42277.375</v>
      </c>
      <c r="D13076" s="3">
        <v>6.2549999999999999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42277.395833333336</v>
      </c>
      <c r="D13077" s="3">
        <v>6.4080000000000004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42277.416666666664</v>
      </c>
      <c r="D13078" s="3">
        <v>6.6360000000000001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42277.4375</v>
      </c>
      <c r="D13079" s="3">
        <v>6.9649999999999999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42277.458333333336</v>
      </c>
      <c r="D13080" s="3">
        <v>7.3179999999999996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42277.479166666664</v>
      </c>
      <c r="D13081" s="3">
        <v>7.6950000000000003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42277.5</v>
      </c>
      <c r="D13082" s="3">
        <v>8.07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42277.520833333336</v>
      </c>
      <c r="D13083" s="3">
        <v>8.4939999999999998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42277.541666666664</v>
      </c>
      <c r="D13084" s="3">
        <v>8.891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42277.5625</v>
      </c>
      <c r="D13085" s="3">
        <v>9.2870000000000008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42277.583333333336</v>
      </c>
      <c r="D13086" s="3">
        <v>9.657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42277.604166666664</v>
      </c>
      <c r="D13087" s="3">
        <v>9.9280000000000008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42277.625</v>
      </c>
      <c r="D13088" s="3">
        <v>10.148999999999999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42277.645833333336</v>
      </c>
      <c r="D13089" s="3">
        <v>10.271000000000001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42277.666666666664</v>
      </c>
      <c r="D13090" s="3">
        <v>10.32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42277.6875</v>
      </c>
      <c r="D13091" s="3">
        <v>10.295999999999999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42277.708333333336</v>
      </c>
      <c r="D13092" s="3">
        <v>10.173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42277.729166666664</v>
      </c>
      <c r="D13093" s="3">
        <v>10.000999999999999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42277.75</v>
      </c>
      <c r="D13094" s="3">
        <v>9.7799999999999994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42277.770833333336</v>
      </c>
      <c r="D13095" s="3">
        <v>9.5090000000000003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42277.791666666664</v>
      </c>
      <c r="D13096" s="3">
        <v>9.2870000000000008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42277.8125</v>
      </c>
      <c r="D13097" s="3">
        <v>9.0890000000000004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42277.833333333336</v>
      </c>
      <c r="D13098" s="3">
        <v>8.9649999999999999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42277.854166666664</v>
      </c>
      <c r="D13099" s="3">
        <v>8.8659999999999997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42277.875</v>
      </c>
      <c r="D13100" s="3">
        <v>8.8170000000000002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42277.895833333336</v>
      </c>
      <c r="D13101" s="3">
        <v>8.7669999999999995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42277.916666666664</v>
      </c>
      <c r="D13102" s="3">
        <v>8.7170000000000005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42277.9375</v>
      </c>
      <c r="D13103" s="3">
        <v>8.6180000000000003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42277.958333333336</v>
      </c>
      <c r="D13104" s="3">
        <v>8.5190000000000001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42277.979166666664</v>
      </c>
      <c r="D13105" s="3">
        <v>8.4190000000000005</v>
      </c>
      <c r="E13105" s="48">
        <f>+IF(D13105="","",AVERAGE(D13058:D13105))</f>
        <v>8.0900208333333303</v>
      </c>
      <c r="F13105" s="48">
        <f>+IF(D13105="","",MIN(D13058:D13105))</f>
        <v>6.1790000000000003</v>
      </c>
      <c r="G13105" s="48">
        <f>+IF(D13105="","",MAX(D13058:D13105))</f>
        <v>10.32</v>
      </c>
      <c r="H13105" s="48">
        <f>STDEV(D13058:D13105)</f>
        <v>1.3606643791722779</v>
      </c>
      <c r="I13105" s="48">
        <f>+IF(F13105="","",(G13105-F13105))</f>
        <v>4.141</v>
      </c>
    </row>
    <row r="13106" spans="1:9" x14ac:dyDescent="0.25">
      <c r="A13106" s="7">
        <v>43374</v>
      </c>
      <c r="B13106" s="2">
        <v>0</v>
      </c>
      <c r="C13106" s="8">
        <v>42278</v>
      </c>
      <c r="D13106" s="3">
        <v>8.27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42278.020833333336</v>
      </c>
      <c r="D13107" s="3">
        <v>8.17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42278.041666666664</v>
      </c>
      <c r="D13108" s="3">
        <v>8.0449999999999999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42278.0625</v>
      </c>
      <c r="D13109" s="3">
        <v>7.92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42278.083333333336</v>
      </c>
      <c r="D13110" s="3">
        <v>7.82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42278.104166666664</v>
      </c>
      <c r="D13111" s="3">
        <v>7.7450000000000001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42278.125</v>
      </c>
      <c r="D13112" s="3">
        <v>7.6950000000000003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42278.145833333336</v>
      </c>
      <c r="D13113" s="3">
        <v>7.6449999999999996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42278.166666666664</v>
      </c>
      <c r="D13114" s="3">
        <v>7.6189999999999998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42278.1875</v>
      </c>
      <c r="D13115" s="3">
        <v>7.569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42278.208333333336</v>
      </c>
      <c r="D13116" s="3">
        <v>7.4939999999999998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42278.229166666664</v>
      </c>
      <c r="D13117" s="3">
        <v>7.4189999999999996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42278.25</v>
      </c>
      <c r="D13118" s="3">
        <v>7.3680000000000003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42278.270833333336</v>
      </c>
      <c r="D13119" s="3">
        <v>7.343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42278.291666666664</v>
      </c>
      <c r="D13120" s="3">
        <v>7.3179999999999996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42278.3125</v>
      </c>
      <c r="D13121" s="3">
        <v>7.3179999999999996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42278.333333333336</v>
      </c>
      <c r="D13122" s="3">
        <v>7.343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42278.354166666664</v>
      </c>
      <c r="D13123" s="3">
        <v>7.3929999999999998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42278.375</v>
      </c>
      <c r="D13124" s="3">
        <v>7.4189999999999996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42278.395833333336</v>
      </c>
      <c r="D13125" s="3">
        <v>7.569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42278.416666666664</v>
      </c>
      <c r="D13126" s="3">
        <v>7.72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42278.4375</v>
      </c>
      <c r="D13127" s="3">
        <v>7.9450000000000003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42278.458333333336</v>
      </c>
      <c r="D13128" s="3">
        <v>8.1199999999999992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42278.479166666664</v>
      </c>
      <c r="D13129" s="3">
        <v>8.4190000000000005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42278.5</v>
      </c>
      <c r="D13130" s="3">
        <v>8.7420000000000009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42278.520833333336</v>
      </c>
      <c r="D13131" s="3">
        <v>9.1389999999999993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42278.541666666664</v>
      </c>
      <c r="D13132" s="3">
        <v>9.5579999999999998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42278.5625</v>
      </c>
      <c r="D13133" s="3">
        <v>9.952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42278.583333333336</v>
      </c>
      <c r="D13134" s="3">
        <v>10.32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42278.604166666664</v>
      </c>
      <c r="D13135" s="3">
        <v>10.59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42278.625</v>
      </c>
      <c r="D13136" s="3">
        <v>10.785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42278.645833333336</v>
      </c>
      <c r="D13137" s="3">
        <v>10.907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42278.666666666664</v>
      </c>
      <c r="D13138" s="3">
        <v>10.932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42278.6875</v>
      </c>
      <c r="D13139" s="3">
        <v>10.907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42278.708333333336</v>
      </c>
      <c r="D13140" s="3">
        <v>10.81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42278.729166666664</v>
      </c>
      <c r="D13141" s="3">
        <v>10.686999999999999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42278.75</v>
      </c>
      <c r="D13142" s="3">
        <v>10.565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42278.770833333336</v>
      </c>
      <c r="D13143" s="3">
        <v>10.417999999999999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42278.791666666664</v>
      </c>
      <c r="D13144" s="3">
        <v>10.271000000000001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42278.8125</v>
      </c>
      <c r="D13145" s="3">
        <v>10.148999999999999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42278.833333333336</v>
      </c>
      <c r="D13146" s="3">
        <v>10.051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42278.854166666664</v>
      </c>
      <c r="D13147" s="3">
        <v>9.9280000000000008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42278.875</v>
      </c>
      <c r="D13148" s="3">
        <v>9.8539999999999992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42278.895833333336</v>
      </c>
      <c r="D13149" s="3">
        <v>9.7560000000000002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42278.916666666664</v>
      </c>
      <c r="D13150" s="3">
        <v>9.657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42278.9375</v>
      </c>
      <c r="D13151" s="3">
        <v>9.5579999999999998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42278.958333333336</v>
      </c>
      <c r="D13152" s="3">
        <v>9.4600000000000009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42278.979166666664</v>
      </c>
      <c r="D13153" s="3">
        <v>9.3360000000000003</v>
      </c>
      <c r="E13153" s="48">
        <f>+IF(D13153="","",AVERAGE(D13106:D13153))</f>
        <v>8.8962083333333322</v>
      </c>
      <c r="F13153" s="48">
        <f>+IF(D13153="","",MIN(D13106:D13153))</f>
        <v>7.3179999999999996</v>
      </c>
      <c r="G13153" s="48">
        <f>+IF(D13153="","",MAX(D13106:D13153))</f>
        <v>10.932</v>
      </c>
      <c r="H13153" s="48">
        <f>STDEV(D13106:D13153)</f>
        <v>1.3082086332134588</v>
      </c>
      <c r="I13153" s="48">
        <f>+IF(F13153="","",(G13153-F13153))</f>
        <v>3.6140000000000008</v>
      </c>
    </row>
    <row r="13154" spans="1:9" x14ac:dyDescent="0.25">
      <c r="A13154" s="7">
        <v>43375</v>
      </c>
      <c r="B13154" s="2">
        <v>0</v>
      </c>
      <c r="C13154" s="8">
        <v>42279</v>
      </c>
      <c r="D13154" s="3">
        <v>9.2129999999999992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42279.020833333336</v>
      </c>
      <c r="D13155" s="3">
        <v>9.0890000000000004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42279.041666666664</v>
      </c>
      <c r="D13156" s="3">
        <v>8.9410000000000007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42279.0625</v>
      </c>
      <c r="D13157" s="3">
        <v>8.7919999999999998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42279.083333333336</v>
      </c>
      <c r="D13158" s="3">
        <v>8.6679999999999993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42279.104166666664</v>
      </c>
      <c r="D13159" s="3">
        <v>8.5429999999999993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42279.125</v>
      </c>
      <c r="D13160" s="3">
        <v>8.4190000000000005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42279.145833333336</v>
      </c>
      <c r="D13161" s="3">
        <v>8.3190000000000008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42279.166666666664</v>
      </c>
      <c r="D13162" s="3">
        <v>8.2200000000000006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42279.1875</v>
      </c>
      <c r="D13163" s="3">
        <v>8.1199999999999992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42279.208333333336</v>
      </c>
      <c r="D13164" s="3">
        <v>8.02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42279.229166666664</v>
      </c>
      <c r="D13165" s="3">
        <v>7.92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42279.25</v>
      </c>
      <c r="D13166" s="3">
        <v>7.82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42279.270833333336</v>
      </c>
      <c r="D13167" s="3">
        <v>7.72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42279.291666666664</v>
      </c>
      <c r="D13168" s="3">
        <v>7.6189999999999998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42279.3125</v>
      </c>
      <c r="D13169" s="3">
        <v>7.5439999999999996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42279.333333333336</v>
      </c>
      <c r="D13170" s="3">
        <v>7.4690000000000003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42279.354166666664</v>
      </c>
      <c r="D13171" s="3">
        <v>7.4690000000000003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42279.375</v>
      </c>
      <c r="D13172" s="3">
        <v>7.569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42279.395833333336</v>
      </c>
      <c r="D13173" s="3">
        <v>7.6950000000000003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42279.416666666664</v>
      </c>
      <c r="D13174" s="3">
        <v>7.9450000000000003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42279.4375</v>
      </c>
      <c r="D13175" s="3">
        <v>8.2449999999999992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42279.458333333336</v>
      </c>
      <c r="D13176" s="3">
        <v>8.5679999999999996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42279.479166666664</v>
      </c>
      <c r="D13177" s="3">
        <v>8.9160000000000004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42279.5</v>
      </c>
      <c r="D13178" s="3">
        <v>9.2620000000000005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42279.520833333336</v>
      </c>
      <c r="D13179" s="3">
        <v>9.5830000000000002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42279.541666666664</v>
      </c>
      <c r="D13180" s="3">
        <v>9.7799999999999994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42279.5625</v>
      </c>
      <c r="D13181" s="3">
        <v>10.026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42279.583333333336</v>
      </c>
      <c r="D13182" s="3">
        <v>10.222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42279.604166666664</v>
      </c>
      <c r="D13183" s="3">
        <v>10.394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42279.625</v>
      </c>
      <c r="D13184" s="3">
        <v>10.614000000000001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42279.645833333336</v>
      </c>
      <c r="D13185" s="3">
        <v>10.785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42279.666666666664</v>
      </c>
      <c r="D13186" s="3">
        <v>10.956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42279.6875</v>
      </c>
      <c r="D13187" s="3">
        <v>10.932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42279.708333333336</v>
      </c>
      <c r="D13188" s="3">
        <v>10.834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42279.729166666664</v>
      </c>
      <c r="D13189" s="3">
        <v>10.736000000000001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42279.75</v>
      </c>
      <c r="D13190" s="3">
        <v>10.59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42279.770833333336</v>
      </c>
      <c r="D13191" s="3">
        <v>10.443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42279.791666666664</v>
      </c>
      <c r="D13192" s="3">
        <v>10.345000000000001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42279.8125</v>
      </c>
      <c r="D13193" s="3">
        <v>10.271000000000001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42279.833333333336</v>
      </c>
      <c r="D13194" s="3">
        <v>10.271000000000001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42279.854166666664</v>
      </c>
      <c r="D13195" s="3">
        <v>10.271000000000001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42279.875</v>
      </c>
      <c r="D13196" s="3">
        <v>10.247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42279.895833333336</v>
      </c>
      <c r="D13197" s="3">
        <v>10.222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42279.916666666664</v>
      </c>
      <c r="D13198" s="3">
        <v>10.173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42279.9375</v>
      </c>
      <c r="D13199" s="3">
        <v>10.1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42279.958333333336</v>
      </c>
      <c r="D13200" s="3">
        <v>10.051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42279.979166666664</v>
      </c>
      <c r="D13201" s="3">
        <v>10.000999999999999</v>
      </c>
      <c r="E13201" s="48">
        <f>+IF(D13201="","",AVERAGE(D13154:D13201))</f>
        <v>9.2490000000000006</v>
      </c>
      <c r="F13201" s="48">
        <f>+IF(D13201="","",MIN(D13154:D13201))</f>
        <v>7.4690000000000003</v>
      </c>
      <c r="G13201" s="48">
        <f>+IF(D13201="","",MAX(D13154:D13201))</f>
        <v>10.956</v>
      </c>
      <c r="H13201" s="48">
        <f>STDEV(D13154:D13201)</f>
        <v>1.1611348080878445</v>
      </c>
      <c r="I13201" s="48">
        <f>+IF(F13201="","",(G13201-F13201))</f>
        <v>3.4869999999999992</v>
      </c>
    </row>
    <row r="13202" spans="1:9" x14ac:dyDescent="0.25">
      <c r="A13202" s="7">
        <v>43376</v>
      </c>
      <c r="B13202" s="2">
        <v>0</v>
      </c>
      <c r="C13202" s="8">
        <v>42280</v>
      </c>
      <c r="D13202" s="3">
        <v>9.9770000000000003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42280.020833333336</v>
      </c>
      <c r="D13203" s="3">
        <v>9.9280000000000008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42280.041666666664</v>
      </c>
      <c r="D13204" s="3">
        <v>9.8789999999999996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42280.0625</v>
      </c>
      <c r="D13205" s="3">
        <v>9.8049999999999997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42280.083333333336</v>
      </c>
      <c r="D13206" s="3">
        <v>9.7309999999999999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42280.104166666664</v>
      </c>
      <c r="D13207" s="3">
        <v>9.657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42280.125</v>
      </c>
      <c r="D13208" s="3">
        <v>9.5830000000000002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42280.145833333336</v>
      </c>
      <c r="D13209" s="3">
        <v>9.5340000000000007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42280.166666666664</v>
      </c>
      <c r="D13210" s="3">
        <v>9.5340000000000007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42280.1875</v>
      </c>
      <c r="D13211" s="3">
        <v>9.4849999999999994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42280.208333333336</v>
      </c>
      <c r="D13212" s="3">
        <v>9.4600000000000009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42280.229166666664</v>
      </c>
      <c r="D13213" s="3">
        <v>9.4350000000000005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42280.25</v>
      </c>
      <c r="D13214" s="3">
        <v>9.3859999999999992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42280.270833333336</v>
      </c>
      <c r="D13215" s="3">
        <v>9.3119999999999994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42280.291666666664</v>
      </c>
      <c r="D13216" s="3">
        <v>9.2379999999999995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42280.3125</v>
      </c>
      <c r="D13217" s="3">
        <v>9.1630000000000003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42280.333333333336</v>
      </c>
      <c r="D13218" s="3">
        <v>9.1140000000000008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42280.354166666664</v>
      </c>
      <c r="D13219" s="3">
        <v>9.1140000000000008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42280.375</v>
      </c>
      <c r="D13220" s="3">
        <v>9.1630000000000003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42280.395833333336</v>
      </c>
      <c r="D13221" s="3">
        <v>9.3119999999999994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42280.416666666664</v>
      </c>
      <c r="D13222" s="3">
        <v>9.5090000000000003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42280.4375</v>
      </c>
      <c r="D13223" s="3">
        <v>9.7560000000000002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42280.458333333336</v>
      </c>
      <c r="D13224" s="3">
        <v>10.051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42280.479166666664</v>
      </c>
      <c r="D13225" s="3">
        <v>10.369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42280.5</v>
      </c>
      <c r="D13226" s="3">
        <v>10.712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42280.520833333336</v>
      </c>
      <c r="D13227" s="3">
        <v>11.053000000000001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42280.541666666664</v>
      </c>
      <c r="D13228" s="3">
        <v>11.321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42280.5625</v>
      </c>
      <c r="D13229" s="3">
        <v>11.613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42280.583333333336</v>
      </c>
      <c r="D13230" s="3">
        <v>11.88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42280.604166666664</v>
      </c>
      <c r="D13231" s="3">
        <v>12.05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42280.625</v>
      </c>
      <c r="D13232" s="3">
        <v>12.147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42280.645833333336</v>
      </c>
      <c r="D13233" s="3">
        <v>12.218999999999999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42280.666666666664</v>
      </c>
      <c r="D13234" s="3">
        <v>12.195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42280.6875</v>
      </c>
      <c r="D13235" s="3">
        <v>12.098000000000001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42280.708333333336</v>
      </c>
      <c r="D13236" s="3">
        <v>11.952999999999999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42280.729166666664</v>
      </c>
      <c r="D13237" s="3">
        <v>11.759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42280.75</v>
      </c>
      <c r="D13238" s="3">
        <v>11.54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42280.770833333336</v>
      </c>
      <c r="D13239" s="3">
        <v>11.273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42280.791666666664</v>
      </c>
      <c r="D13240" s="3">
        <v>11.029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42280.8125</v>
      </c>
      <c r="D13241" s="3">
        <v>10.81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42280.833333333336</v>
      </c>
      <c r="D13242" s="3">
        <v>10.638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42280.854166666664</v>
      </c>
      <c r="D13243" s="3">
        <v>10.541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42280.875</v>
      </c>
      <c r="D13244" s="3">
        <v>10.443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42280.895833333336</v>
      </c>
      <c r="D13245" s="3">
        <v>10.345000000000001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42280.916666666664</v>
      </c>
      <c r="D13246" s="3">
        <v>10.247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42280.9375</v>
      </c>
      <c r="D13247" s="3">
        <v>10.124000000000001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42280.958333333336</v>
      </c>
      <c r="D13248" s="3">
        <v>9.9770000000000003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42280.979166666664</v>
      </c>
      <c r="D13249" s="3">
        <v>9.8290000000000006</v>
      </c>
      <c r="E13249" s="48">
        <f>+IF(D13249="","",AVERAGE(D13202:D13249))</f>
        <v>10.360229166666668</v>
      </c>
      <c r="F13249" s="48">
        <f>+IF(D13249="","",MIN(D13202:D13249))</f>
        <v>9.1140000000000008</v>
      </c>
      <c r="G13249" s="48">
        <f>+IF(D13249="","",MAX(D13202:D13249))</f>
        <v>12.218999999999999</v>
      </c>
      <c r="H13249" s="48">
        <f>STDEV(D13202:D13249)</f>
        <v>1.0000843632410672</v>
      </c>
      <c r="I13249" s="48">
        <f>+IF(F13249="","",(G13249-F13249))</f>
        <v>3.1049999999999986</v>
      </c>
    </row>
    <row r="13250" spans="1:9" x14ac:dyDescent="0.25">
      <c r="A13250" s="7">
        <v>43377</v>
      </c>
      <c r="B13250" s="2">
        <v>0</v>
      </c>
      <c r="C13250" s="8">
        <v>42281</v>
      </c>
      <c r="D13250" s="3">
        <v>9.6820000000000004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42281.020833333336</v>
      </c>
      <c r="D13251" s="3">
        <v>9.5090000000000003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42281.041666666664</v>
      </c>
      <c r="D13252" s="3">
        <v>9.3360000000000003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42281.0625</v>
      </c>
      <c r="D13253" s="3">
        <v>9.1880000000000006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42281.083333333336</v>
      </c>
      <c r="D13254" s="3">
        <v>9.0150000000000006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42281.104166666664</v>
      </c>
      <c r="D13255" s="3">
        <v>8.8659999999999997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42281.125</v>
      </c>
      <c r="D13256" s="3">
        <v>8.7420000000000009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42281.145833333336</v>
      </c>
      <c r="D13257" s="3">
        <v>8.593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42281.166666666664</v>
      </c>
      <c r="D13258" s="3">
        <v>8.4939999999999998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42281.1875</v>
      </c>
      <c r="D13259" s="3">
        <v>8.3689999999999998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42281.208333333336</v>
      </c>
      <c r="D13260" s="3">
        <v>8.27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42281.229166666664</v>
      </c>
      <c r="D13261" s="3">
        <v>8.1449999999999996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42281.25</v>
      </c>
      <c r="D13262" s="3">
        <v>8.02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42281.270833333336</v>
      </c>
      <c r="D13263" s="3">
        <v>7.92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42281.291666666664</v>
      </c>
      <c r="D13264" s="3">
        <v>7.7949999999999999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42281.3125</v>
      </c>
      <c r="D13265" s="3">
        <v>7.6950000000000003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42281.333333333336</v>
      </c>
      <c r="D13266" s="3">
        <v>7.6189999999999998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42281.354166666664</v>
      </c>
      <c r="D13267" s="3">
        <v>7.569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42281.375</v>
      </c>
      <c r="D13268" s="3">
        <v>7.5940000000000003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42281.395833333336</v>
      </c>
      <c r="D13269" s="3">
        <v>7.6950000000000003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42281.416666666664</v>
      </c>
      <c r="D13270" s="3">
        <v>7.8949999999999996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42281.4375</v>
      </c>
      <c r="D13271" s="3">
        <v>8.17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42281.458333333336</v>
      </c>
      <c r="D13272" s="3">
        <v>8.4939999999999998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42281.479166666664</v>
      </c>
      <c r="D13273" s="3">
        <v>8.7170000000000005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42281.5</v>
      </c>
      <c r="D13274" s="3">
        <v>9.0150000000000006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42281.520833333336</v>
      </c>
      <c r="D13275" s="3">
        <v>9.3610000000000007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42281.541666666664</v>
      </c>
      <c r="D13276" s="3">
        <v>9.6820000000000004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42281.5625</v>
      </c>
      <c r="D13277" s="3">
        <v>10.051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42281.583333333336</v>
      </c>
      <c r="D13278" s="3">
        <v>10.369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42281.604166666664</v>
      </c>
      <c r="D13279" s="3">
        <v>10.59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42281.625</v>
      </c>
      <c r="D13280" s="3">
        <v>10.760999999999999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42281.645833333336</v>
      </c>
      <c r="D13281" s="3">
        <v>10.834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42281.666666666664</v>
      </c>
      <c r="D13282" s="3">
        <v>10.858000000000001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42281.6875</v>
      </c>
      <c r="D13283" s="3">
        <v>10.785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42281.708333333336</v>
      </c>
      <c r="D13284" s="3">
        <v>10.638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42281.729166666664</v>
      </c>
      <c r="D13285" s="3">
        <v>10.467000000000001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42281.75</v>
      </c>
      <c r="D13286" s="3">
        <v>10.222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42281.770833333336</v>
      </c>
      <c r="D13287" s="3">
        <v>9.9770000000000003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42281.791666666664</v>
      </c>
      <c r="D13288" s="3">
        <v>9.7560000000000002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42281.8125</v>
      </c>
      <c r="D13289" s="3">
        <v>9.5579999999999998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42281.833333333336</v>
      </c>
      <c r="D13290" s="3">
        <v>9.4350000000000005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42281.854166666664</v>
      </c>
      <c r="D13291" s="3">
        <v>9.3119999999999994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42281.875</v>
      </c>
      <c r="D13292" s="3">
        <v>9.2379999999999995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42281.895833333336</v>
      </c>
      <c r="D13293" s="3">
        <v>9.1630000000000003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42281.916666666664</v>
      </c>
      <c r="D13294" s="3">
        <v>9.0640000000000001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42281.9375</v>
      </c>
      <c r="D13295" s="3">
        <v>8.9649999999999999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42281.958333333336</v>
      </c>
      <c r="D13296" s="3">
        <v>8.8409999999999993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42281.979166666664</v>
      </c>
      <c r="D13297" s="3">
        <v>8.7170000000000005</v>
      </c>
      <c r="E13297" s="48">
        <f>+IF(D13297="","",AVERAGE(D13250:D13297))</f>
        <v>9.1052291666666658</v>
      </c>
      <c r="F13297" s="48">
        <f>+IF(D13297="","",MIN(D13250:D13297))</f>
        <v>7.569</v>
      </c>
      <c r="G13297" s="48">
        <f>+IF(D13297="","",MAX(D13250:D13297))</f>
        <v>10.858000000000001</v>
      </c>
      <c r="H13297" s="48">
        <f>STDEV(D13250:D13297)</f>
        <v>0.98417314338102646</v>
      </c>
      <c r="I13297" s="48">
        <f>+IF(F13297="","",(G13297-F13297))</f>
        <v>3.2890000000000006</v>
      </c>
    </row>
    <row r="13298" spans="1:9" x14ac:dyDescent="0.25">
      <c r="A13298" s="7">
        <v>43378</v>
      </c>
      <c r="B13298" s="2">
        <v>0</v>
      </c>
      <c r="C13298" s="8">
        <v>42282</v>
      </c>
      <c r="D13298" s="3">
        <v>8.5679999999999996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42282.020833333336</v>
      </c>
      <c r="D13299" s="3">
        <v>8.4190000000000005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42282.041666666664</v>
      </c>
      <c r="D13300" s="3">
        <v>8.2449999999999992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42282.0625</v>
      </c>
      <c r="D13301" s="3">
        <v>8.0950000000000006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42282.083333333336</v>
      </c>
      <c r="D13302" s="3">
        <v>7.9450000000000003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42282.104166666664</v>
      </c>
      <c r="D13303" s="3">
        <v>7.82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42282.125</v>
      </c>
      <c r="D13304" s="3">
        <v>7.6950000000000003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42282.145833333336</v>
      </c>
      <c r="D13305" s="3">
        <v>7.569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42282.166666666664</v>
      </c>
      <c r="D13306" s="3">
        <v>7.4690000000000003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42282.1875</v>
      </c>
      <c r="D13307" s="3">
        <v>7.343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42282.208333333336</v>
      </c>
      <c r="D13308" s="3">
        <v>7.242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42282.229166666664</v>
      </c>
      <c r="D13309" s="3">
        <v>7.1420000000000003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42282.25</v>
      </c>
      <c r="D13310" s="3">
        <v>7.0410000000000004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42282.270833333336</v>
      </c>
      <c r="D13311" s="3">
        <v>6.94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42282.291666666664</v>
      </c>
      <c r="D13312" s="3">
        <v>6.8390000000000004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42282.3125</v>
      </c>
      <c r="D13313" s="3">
        <v>6.7370000000000001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42282.333333333336</v>
      </c>
      <c r="D13314" s="3">
        <v>6.6609999999999996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42282.354166666664</v>
      </c>
      <c r="D13315" s="3">
        <v>6.6360000000000001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42282.375</v>
      </c>
      <c r="D13316" s="3">
        <v>6.6609999999999996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42282.395833333336</v>
      </c>
      <c r="D13317" s="3">
        <v>6.7880000000000003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42282.416666666664</v>
      </c>
      <c r="D13318" s="3">
        <v>6.99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42282.4375</v>
      </c>
      <c r="D13319" s="3">
        <v>7.2679999999999998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42282.458333333336</v>
      </c>
      <c r="D13320" s="3">
        <v>7.569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42282.479166666664</v>
      </c>
      <c r="D13321" s="3">
        <v>7.8949999999999996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42282.5</v>
      </c>
      <c r="D13322" s="3">
        <v>8.27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42282.520833333336</v>
      </c>
      <c r="D13323" s="3">
        <v>8.6180000000000003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42282.541666666664</v>
      </c>
      <c r="D13324" s="3">
        <v>9.0150000000000006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42282.5625</v>
      </c>
      <c r="D13325" s="3">
        <v>9.3610000000000007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42282.583333333336</v>
      </c>
      <c r="D13326" s="3">
        <v>9.7560000000000002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42282.604166666664</v>
      </c>
      <c r="D13327" s="3">
        <v>10.000999999999999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42282.625</v>
      </c>
      <c r="D13328" s="3">
        <v>10.173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42282.645833333336</v>
      </c>
      <c r="D13329" s="3">
        <v>10.271000000000001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42282.666666666664</v>
      </c>
      <c r="D13330" s="3">
        <v>10.271000000000001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42282.6875</v>
      </c>
      <c r="D13331" s="3">
        <v>10.222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42282.708333333336</v>
      </c>
      <c r="D13332" s="3">
        <v>10.1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42282.729166666664</v>
      </c>
      <c r="D13333" s="3">
        <v>9.9280000000000008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42282.75</v>
      </c>
      <c r="D13334" s="3">
        <v>9.7309999999999999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42282.770833333336</v>
      </c>
      <c r="D13335" s="3">
        <v>9.5340000000000007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42282.791666666664</v>
      </c>
      <c r="D13336" s="3">
        <v>9.3610000000000007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42282.8125</v>
      </c>
      <c r="D13337" s="3">
        <v>9.2129999999999992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42282.833333333336</v>
      </c>
      <c r="D13338" s="3">
        <v>9.0890000000000004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42282.854166666664</v>
      </c>
      <c r="D13339" s="3">
        <v>8.99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42282.875</v>
      </c>
      <c r="D13340" s="3">
        <v>8.9160000000000004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42282.895833333336</v>
      </c>
      <c r="D13341" s="3">
        <v>8.8409999999999993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42282.916666666664</v>
      </c>
      <c r="D13342" s="3">
        <v>8.7669999999999995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42282.9375</v>
      </c>
      <c r="D13343" s="3">
        <v>8.6679999999999993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42282.958333333336</v>
      </c>
      <c r="D13344" s="3">
        <v>8.5679999999999996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42282.979166666664</v>
      </c>
      <c r="D13345" s="3">
        <v>8.4689999999999994</v>
      </c>
      <c r="E13345" s="48">
        <f>+IF(D13345="","",AVERAGE(D13298:D13345))</f>
        <v>8.3689583333333335</v>
      </c>
      <c r="F13345" s="48">
        <f>+IF(D13345="","",MIN(D13298:D13345))</f>
        <v>6.6360000000000001</v>
      </c>
      <c r="G13345" s="48">
        <f>+IF(D13345="","",MAX(D13298:D13345))</f>
        <v>10.271000000000001</v>
      </c>
      <c r="H13345" s="48">
        <f>STDEV(D13298:D13345)</f>
        <v>1.1533000192478815</v>
      </c>
      <c r="I13345" s="48">
        <f>+IF(F13345="","",(G13345-F13345))</f>
        <v>3.6350000000000007</v>
      </c>
    </row>
    <row r="13346" spans="1:9" x14ac:dyDescent="0.25">
      <c r="A13346" s="7">
        <v>43379</v>
      </c>
      <c r="B13346" s="2">
        <v>0</v>
      </c>
      <c r="C13346" s="8">
        <v>42283</v>
      </c>
      <c r="D13346" s="3">
        <v>8.3190000000000008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42283.020833333336</v>
      </c>
      <c r="D13347" s="3">
        <v>8.17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42283.041666666664</v>
      </c>
      <c r="D13348" s="3">
        <v>8.02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42283.0625</v>
      </c>
      <c r="D13349" s="3">
        <v>7.8949999999999996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42283.083333333336</v>
      </c>
      <c r="D13350" s="3">
        <v>7.7450000000000001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42283.104166666664</v>
      </c>
      <c r="D13351" s="3">
        <v>7.6189999999999998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42283.125</v>
      </c>
      <c r="D13352" s="3">
        <v>7.5190000000000001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42283.145833333336</v>
      </c>
      <c r="D13353" s="3">
        <v>7.3929999999999998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42283.166666666664</v>
      </c>
      <c r="D13354" s="3">
        <v>7.2930000000000001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42283.1875</v>
      </c>
      <c r="D13355" s="3">
        <v>7.1920000000000002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42283.208333333336</v>
      </c>
      <c r="D13356" s="3">
        <v>7.0910000000000002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42283.229166666664</v>
      </c>
      <c r="D13357" s="3">
        <v>7.0149999999999997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42283.25</v>
      </c>
      <c r="D13358" s="3">
        <v>6.9139999999999997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42283.270833333336</v>
      </c>
      <c r="D13359" s="3">
        <v>6.8129999999999997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42283.291666666664</v>
      </c>
      <c r="D13360" s="3">
        <v>6.7119999999999997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42283.3125</v>
      </c>
      <c r="D13361" s="3">
        <v>6.6360000000000001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42283.333333333336</v>
      </c>
      <c r="D13362" s="3">
        <v>6.5350000000000001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42283.354166666664</v>
      </c>
      <c r="D13363" s="3">
        <v>6.484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42283.375</v>
      </c>
      <c r="D13364" s="3">
        <v>6.5350000000000001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42283.395833333336</v>
      </c>
      <c r="D13365" s="3">
        <v>6.6609999999999996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42283.416666666664</v>
      </c>
      <c r="D13366" s="3">
        <v>6.8639999999999999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42283.4375</v>
      </c>
      <c r="D13367" s="3">
        <v>7.1159999999999997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42283.458333333336</v>
      </c>
      <c r="D13368" s="3">
        <v>7.3929999999999998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42283.479166666664</v>
      </c>
      <c r="D13369" s="3">
        <v>7.7450000000000001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42283.5</v>
      </c>
      <c r="D13370" s="3">
        <v>8.0449999999999999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42283.520833333336</v>
      </c>
      <c r="D13371" s="3">
        <v>8.3689999999999998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42283.541666666664</v>
      </c>
      <c r="D13372" s="3">
        <v>8.6430000000000007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42283.5625</v>
      </c>
      <c r="D13373" s="3">
        <v>8.9410000000000007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42283.583333333336</v>
      </c>
      <c r="D13374" s="3">
        <v>9.1630000000000003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42283.604166666664</v>
      </c>
      <c r="D13375" s="3">
        <v>9.3119999999999994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42283.625</v>
      </c>
      <c r="D13376" s="3">
        <v>9.4350000000000005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42283.645833333336</v>
      </c>
      <c r="D13377" s="3">
        <v>9.4600000000000009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42283.666666666664</v>
      </c>
      <c r="D13378" s="3">
        <v>9.4849999999999994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42283.6875</v>
      </c>
      <c r="D13379" s="3">
        <v>9.4600000000000009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42283.708333333336</v>
      </c>
      <c r="D13380" s="3">
        <v>9.4350000000000005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42283.729166666664</v>
      </c>
      <c r="D13381" s="3">
        <v>9.4350000000000005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42283.75</v>
      </c>
      <c r="D13382" s="3">
        <v>9.41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42283.770833333336</v>
      </c>
      <c r="D13383" s="3">
        <v>9.3610000000000007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42283.791666666664</v>
      </c>
      <c r="D13384" s="3">
        <v>9.3360000000000003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42283.8125</v>
      </c>
      <c r="D13385" s="3">
        <v>9.3119999999999994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42283.833333333336</v>
      </c>
      <c r="D13386" s="3">
        <v>9.2620000000000005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42283.854166666664</v>
      </c>
      <c r="D13387" s="3">
        <v>9.2379999999999995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42283.875</v>
      </c>
      <c r="D13388" s="3">
        <v>9.2129999999999992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42283.895833333336</v>
      </c>
      <c r="D13389" s="3">
        <v>9.2129999999999992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42283.916666666664</v>
      </c>
      <c r="D13390" s="3">
        <v>9.2129999999999992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42283.9375</v>
      </c>
      <c r="D13391" s="3">
        <v>9.2129999999999992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42283.958333333336</v>
      </c>
      <c r="D13392" s="3">
        <v>9.2129999999999992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42283.979166666664</v>
      </c>
      <c r="D13393" s="3">
        <v>9.2129999999999992</v>
      </c>
      <c r="E13393" s="48">
        <f>+IF(D13393="","",AVERAGE(D13346:D13393))</f>
        <v>8.2095625000000041</v>
      </c>
      <c r="F13393" s="48">
        <f>+IF(D13393="","",MIN(D13346:D13393))</f>
        <v>6.484</v>
      </c>
      <c r="G13393" s="48">
        <f>+IF(D13393="","",MAX(D13346:D13393))</f>
        <v>9.4849999999999994</v>
      </c>
      <c r="H13393" s="48">
        <f>STDEV(D13346:D13393)</f>
        <v>1.0841945908849313</v>
      </c>
      <c r="I13393" s="48">
        <f>+IF(F13393="","",(G13393-F13393))</f>
        <v>3.0009999999999994</v>
      </c>
    </row>
    <row r="13394" spans="1:9" x14ac:dyDescent="0.25">
      <c r="A13394" s="7">
        <v>43380</v>
      </c>
      <c r="B13394" s="2">
        <v>0</v>
      </c>
      <c r="C13394" s="8">
        <v>42284</v>
      </c>
      <c r="D13394" s="3">
        <v>9.1880000000000006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42284.020833333336</v>
      </c>
      <c r="D13395" s="3">
        <v>9.1630000000000003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42284.041666666664</v>
      </c>
      <c r="D13396" s="3">
        <v>9.1140000000000008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42284.0625</v>
      </c>
      <c r="D13397" s="3">
        <v>9.0890000000000004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42284.083333333336</v>
      </c>
      <c r="D13398" s="3">
        <v>9.0399999999999991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42284.104166666664</v>
      </c>
      <c r="D13399" s="3">
        <v>9.0150000000000006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42284.125</v>
      </c>
      <c r="D13400" s="3">
        <v>8.99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42284.145833333336</v>
      </c>
      <c r="D13401" s="3">
        <v>8.9649999999999999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42284.166666666664</v>
      </c>
      <c r="D13402" s="3">
        <v>8.9410000000000007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42284.1875</v>
      </c>
      <c r="D13403" s="3">
        <v>8.9160000000000004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42284.208333333336</v>
      </c>
      <c r="D13404" s="3">
        <v>8.9160000000000004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42284.229166666664</v>
      </c>
      <c r="D13405" s="3">
        <v>8.891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42284.25</v>
      </c>
      <c r="D13406" s="3">
        <v>8.891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42284.270833333336</v>
      </c>
      <c r="D13407" s="3">
        <v>8.891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42284.291666666664</v>
      </c>
      <c r="D13408" s="3">
        <v>8.891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42284.3125</v>
      </c>
      <c r="D13409" s="3">
        <v>8.891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42284.333333333336</v>
      </c>
      <c r="D13410" s="3">
        <v>8.891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42284.354166666664</v>
      </c>
      <c r="D13411" s="3">
        <v>8.9410000000000007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42284.375</v>
      </c>
      <c r="D13412" s="3">
        <v>8.99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42284.395833333336</v>
      </c>
      <c r="D13413" s="3">
        <v>9.0640000000000001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42284.416666666664</v>
      </c>
      <c r="D13414" s="3">
        <v>9.1880000000000006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42284.4375</v>
      </c>
      <c r="D13415" s="3">
        <v>9.3119999999999994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42284.458333333336</v>
      </c>
      <c r="D13416" s="3">
        <v>9.4600000000000009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42284.479166666664</v>
      </c>
      <c r="D13417" s="3">
        <v>9.5830000000000002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42284.5</v>
      </c>
      <c r="D13418" s="3">
        <v>9.7059999999999995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42284.520833333336</v>
      </c>
      <c r="D13419" s="3">
        <v>9.7799999999999994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42284.541666666664</v>
      </c>
      <c r="D13420" s="3">
        <v>9.8290000000000006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42284.5625</v>
      </c>
      <c r="D13421" s="3">
        <v>9.8539999999999992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42284.583333333336</v>
      </c>
      <c r="D13422" s="3">
        <v>9.8789999999999996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42284.604166666664</v>
      </c>
      <c r="D13423" s="3">
        <v>9.9030000000000005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42284.625</v>
      </c>
      <c r="D13424" s="3">
        <v>9.9280000000000008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42284.645833333336</v>
      </c>
      <c r="D13425" s="3">
        <v>9.952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42284.666666666664</v>
      </c>
      <c r="D13426" s="3">
        <v>9.952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42284.6875</v>
      </c>
      <c r="D13427" s="3">
        <v>9.9770000000000003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42284.708333333336</v>
      </c>
      <c r="D13428" s="3">
        <v>10.000999999999999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42284.729166666664</v>
      </c>
      <c r="D13429" s="3">
        <v>10.000999999999999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42284.75</v>
      </c>
      <c r="D13430" s="3">
        <v>10.000999999999999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42284.770833333336</v>
      </c>
      <c r="D13431" s="3">
        <v>9.9770000000000003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42284.791666666664</v>
      </c>
      <c r="D13432" s="3">
        <v>9.952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42284.8125</v>
      </c>
      <c r="D13433" s="3">
        <v>9.9030000000000005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42284.833333333336</v>
      </c>
      <c r="D13434" s="3">
        <v>9.8789999999999996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42284.854166666664</v>
      </c>
      <c r="D13435" s="3">
        <v>9.8789999999999996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42284.875</v>
      </c>
      <c r="D13436" s="3">
        <v>9.8539999999999992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42284.895833333336</v>
      </c>
      <c r="D13437" s="3">
        <v>9.8539999999999992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42284.916666666664</v>
      </c>
      <c r="D13438" s="3">
        <v>9.8290000000000006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42284.9375</v>
      </c>
      <c r="D13439" s="3">
        <v>9.8290000000000006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42284.958333333336</v>
      </c>
      <c r="D13440" s="3">
        <v>9.8049999999999997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42284.979166666664</v>
      </c>
      <c r="D13441" s="3">
        <v>9.8049999999999997</v>
      </c>
      <c r="E13441" s="48">
        <f>+IF(D13441="","",AVERAGE(D13394:D13441))</f>
        <v>9.4697916666666657</v>
      </c>
      <c r="F13441" s="48">
        <f>+IF(D13441="","",MIN(D13394:D13441))</f>
        <v>8.891</v>
      </c>
      <c r="G13441" s="48">
        <f>+IF(D13441="","",MAX(D13394:D13441))</f>
        <v>10.000999999999999</v>
      </c>
      <c r="H13441" s="48">
        <f>STDEV(D13394:D13441)</f>
        <v>0.4464842785506648</v>
      </c>
      <c r="I13441" s="48">
        <f>+IF(F13441="","",(G13441-F13441))</f>
        <v>1.1099999999999994</v>
      </c>
    </row>
    <row r="13442" spans="1:9" x14ac:dyDescent="0.25">
      <c r="A13442" s="7">
        <v>43381</v>
      </c>
      <c r="B13442" s="2">
        <v>0</v>
      </c>
      <c r="C13442" s="8">
        <v>42285</v>
      </c>
      <c r="D13442" s="3">
        <v>9.8049999999999997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42285.020833333336</v>
      </c>
      <c r="D13443" s="3">
        <v>9.7799999999999994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42285.041666666664</v>
      </c>
      <c r="D13444" s="3">
        <v>9.7799999999999994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42285.0625</v>
      </c>
      <c r="D13445" s="3">
        <v>9.7560000000000002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42285.083333333336</v>
      </c>
      <c r="D13446" s="3">
        <v>9.7560000000000002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42285.104166666664</v>
      </c>
      <c r="D13447" s="3">
        <v>9.7560000000000002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42285.125</v>
      </c>
      <c r="D13448" s="3">
        <v>9.7560000000000002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42285.145833333336</v>
      </c>
      <c r="D13449" s="3">
        <v>9.7309999999999999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42285.166666666664</v>
      </c>
      <c r="D13450" s="3">
        <v>9.7309999999999999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42285.1875</v>
      </c>
      <c r="D13451" s="3">
        <v>9.7309999999999999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42285.208333333336</v>
      </c>
      <c r="D13452" s="3">
        <v>9.7059999999999995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42285.229166666664</v>
      </c>
      <c r="D13453" s="3">
        <v>9.7059999999999995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42285.25</v>
      </c>
      <c r="D13454" s="3">
        <v>9.7059999999999995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42285.270833333336</v>
      </c>
      <c r="D13455" s="3">
        <v>9.7059999999999995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42285.291666666664</v>
      </c>
      <c r="D13456" s="3">
        <v>9.7059999999999995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42285.3125</v>
      </c>
      <c r="D13457" s="3">
        <v>9.7059999999999995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42285.333333333336</v>
      </c>
      <c r="D13458" s="3">
        <v>9.7309999999999999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42285.354166666664</v>
      </c>
      <c r="D13459" s="3">
        <v>9.7560000000000002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42285.375</v>
      </c>
      <c r="D13460" s="3">
        <v>9.8049999999999997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42285.395833333336</v>
      </c>
      <c r="D13461" s="3">
        <v>9.9030000000000005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42285.416666666664</v>
      </c>
      <c r="D13462" s="3">
        <v>10.000999999999999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42285.4375</v>
      </c>
      <c r="D13463" s="3">
        <v>10.1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42285.458333333336</v>
      </c>
      <c r="D13464" s="3">
        <v>10.198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42285.479166666664</v>
      </c>
      <c r="D13465" s="3">
        <v>10.295999999999999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42285.5</v>
      </c>
      <c r="D13466" s="3">
        <v>10.394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42285.520833333336</v>
      </c>
      <c r="D13467" s="3">
        <v>10.565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42285.541666666664</v>
      </c>
      <c r="D13468" s="3">
        <v>10.736000000000001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42285.5625</v>
      </c>
      <c r="D13469" s="3">
        <v>10.932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42285.583333333336</v>
      </c>
      <c r="D13470" s="3">
        <v>11.127000000000001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42285.604166666664</v>
      </c>
      <c r="D13471" s="3">
        <v>11.273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42285.625</v>
      </c>
      <c r="D13472" s="3">
        <v>11.394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42285.645833333336</v>
      </c>
      <c r="D13473" s="3">
        <v>11.516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42285.666666666664</v>
      </c>
      <c r="D13474" s="3">
        <v>11.565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42285.6875</v>
      </c>
      <c r="D13475" s="3">
        <v>11.565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42285.708333333336</v>
      </c>
      <c r="D13476" s="3">
        <v>11.565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42285.729166666664</v>
      </c>
      <c r="D13477" s="3">
        <v>11.516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42285.75</v>
      </c>
      <c r="D13478" s="3">
        <v>11.443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42285.770833333336</v>
      </c>
      <c r="D13479" s="3">
        <v>11.394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42285.791666666664</v>
      </c>
      <c r="D13480" s="3">
        <v>11.297000000000001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42285.8125</v>
      </c>
      <c r="D13481" s="3">
        <v>11.224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42285.833333333336</v>
      </c>
      <c r="D13482" s="3">
        <v>11.175000000000001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42285.854166666664</v>
      </c>
      <c r="D13483" s="3">
        <v>11.127000000000001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42285.875</v>
      </c>
      <c r="D13484" s="3">
        <v>11.029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42285.895833333336</v>
      </c>
      <c r="D13485" s="3">
        <v>10.98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42285.916666666664</v>
      </c>
      <c r="D13486" s="3">
        <v>10.882999999999999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42285.9375</v>
      </c>
      <c r="D13487" s="3">
        <v>10.834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42285.958333333336</v>
      </c>
      <c r="D13488" s="3">
        <v>10.760999999999999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42285.979166666664</v>
      </c>
      <c r="D13489" s="3">
        <v>10.712</v>
      </c>
      <c r="E13489" s="48">
        <f>+IF(D13489="","",AVERAGE(D13442:D13489))</f>
        <v>10.471145833333336</v>
      </c>
      <c r="F13489" s="48">
        <f>+IF(D13489="","",MIN(D13442:D13489))</f>
        <v>9.7059999999999995</v>
      </c>
      <c r="G13489" s="48">
        <f>+IF(D13489="","",MAX(D13442:D13489))</f>
        <v>11.565</v>
      </c>
      <c r="H13489" s="48">
        <f>STDEV(D13442:D13489)</f>
        <v>0.71265004361405937</v>
      </c>
      <c r="I13489" s="48">
        <f>+IF(F13489="","",(G13489-F13489))</f>
        <v>1.859</v>
      </c>
    </row>
    <row r="13490" spans="1:9" x14ac:dyDescent="0.25">
      <c r="A13490" s="7">
        <v>43382</v>
      </c>
      <c r="B13490" s="2">
        <v>0</v>
      </c>
      <c r="C13490" s="8">
        <v>42286</v>
      </c>
      <c r="D13490" s="3">
        <v>10.663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42286.020833333336</v>
      </c>
      <c r="D13491" s="3">
        <v>10.614000000000001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42286.041666666664</v>
      </c>
      <c r="D13492" s="3">
        <v>10.565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42286.0625</v>
      </c>
      <c r="D13493" s="3">
        <v>10.516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42286.083333333336</v>
      </c>
      <c r="D13494" s="3">
        <v>10.467000000000001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42286.104166666664</v>
      </c>
      <c r="D13495" s="3">
        <v>10.417999999999999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42286.125</v>
      </c>
      <c r="D13496" s="3">
        <v>10.369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42286.145833333336</v>
      </c>
      <c r="D13497" s="3">
        <v>10.295999999999999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42286.166666666664</v>
      </c>
      <c r="D13498" s="3">
        <v>10.198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42286.1875</v>
      </c>
      <c r="D13499" s="3">
        <v>10.1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42286.208333333336</v>
      </c>
      <c r="D13500" s="3">
        <v>10.000999999999999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42286.229166666664</v>
      </c>
      <c r="D13501" s="3">
        <v>9.9030000000000005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42286.25</v>
      </c>
      <c r="D13502" s="3">
        <v>9.8049999999999997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42286.270833333336</v>
      </c>
      <c r="D13503" s="3">
        <v>9.6820000000000004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42286.291666666664</v>
      </c>
      <c r="D13504" s="3">
        <v>9.5830000000000002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42286.3125</v>
      </c>
      <c r="D13505" s="3">
        <v>9.4849999999999994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42286.333333333336</v>
      </c>
      <c r="D13506" s="3">
        <v>9.3859999999999992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42286.354166666664</v>
      </c>
      <c r="D13507" s="3">
        <v>9.41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42286.375</v>
      </c>
      <c r="D13508" s="3">
        <v>9.4600000000000009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42286.395833333336</v>
      </c>
      <c r="D13509" s="3">
        <v>9.5579999999999998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42286.416666666664</v>
      </c>
      <c r="D13510" s="3">
        <v>9.6820000000000004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42286.4375</v>
      </c>
      <c r="D13511" s="3">
        <v>9.9030000000000005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42286.458333333336</v>
      </c>
      <c r="D13512" s="3">
        <v>10.124000000000001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42286.479166666664</v>
      </c>
      <c r="D13513" s="3">
        <v>10.369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42286.5</v>
      </c>
      <c r="D13514" s="3">
        <v>10.59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42286.520833333336</v>
      </c>
      <c r="D13515" s="3">
        <v>10.760999999999999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42286.541666666664</v>
      </c>
      <c r="D13516" s="3">
        <v>10.956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42286.5625</v>
      </c>
      <c r="D13517" s="3">
        <v>11.127000000000001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42286.583333333336</v>
      </c>
      <c r="D13518" s="3">
        <v>11.321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42286.604166666664</v>
      </c>
      <c r="D13519" s="3">
        <v>11.516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42286.625</v>
      </c>
      <c r="D13520" s="3">
        <v>11.662000000000001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42286.645833333336</v>
      </c>
      <c r="D13521" s="3">
        <v>11.734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42286.666666666664</v>
      </c>
      <c r="D13522" s="3">
        <v>11.807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42286.6875</v>
      </c>
      <c r="D13523" s="3">
        <v>11.856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42286.708333333336</v>
      </c>
      <c r="D13524" s="3">
        <v>11.856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42286.729166666664</v>
      </c>
      <c r="D13525" s="3">
        <v>11.832000000000001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42286.75</v>
      </c>
      <c r="D13526" s="3">
        <v>11.832000000000001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42286.770833333336</v>
      </c>
      <c r="D13527" s="3">
        <v>11.782999999999999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42286.791666666664</v>
      </c>
      <c r="D13528" s="3">
        <v>11.71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42286.8125</v>
      </c>
      <c r="D13529" s="3">
        <v>11.662000000000001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42286.833333333336</v>
      </c>
      <c r="D13530" s="3">
        <v>11.662000000000001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42286.854166666664</v>
      </c>
      <c r="D13531" s="3">
        <v>11.613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42286.875</v>
      </c>
      <c r="D13532" s="3">
        <v>11.589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42286.895833333336</v>
      </c>
      <c r="D13533" s="3">
        <v>11.565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42286.916666666664</v>
      </c>
      <c r="D13534" s="3">
        <v>11.516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42286.9375</v>
      </c>
      <c r="D13535" s="3">
        <v>11.467000000000001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42286.958333333336</v>
      </c>
      <c r="D13536" s="3">
        <v>11.419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42286.979166666664</v>
      </c>
      <c r="D13537" s="3">
        <v>11.37</v>
      </c>
      <c r="E13537" s="48">
        <f>+IF(D13537="","",AVERAGE(D13490:D13537))</f>
        <v>10.765895833333332</v>
      </c>
      <c r="F13537" s="48">
        <f>+IF(D13537="","",MIN(D13490:D13537))</f>
        <v>9.3859999999999992</v>
      </c>
      <c r="G13537" s="48">
        <f>+IF(D13537="","",MAX(D13490:D13537))</f>
        <v>11.856</v>
      </c>
      <c r="H13537" s="48">
        <f>STDEV(D13490:D13537)</f>
        <v>0.84183392104414956</v>
      </c>
      <c r="I13537" s="48">
        <f>+IF(F13537="","",(G13537-F13537))</f>
        <v>2.4700000000000006</v>
      </c>
    </row>
    <row r="13538" spans="1:9" x14ac:dyDescent="0.25">
      <c r="A13538" s="7">
        <v>43383</v>
      </c>
      <c r="B13538" s="2">
        <v>0</v>
      </c>
      <c r="C13538" s="8">
        <v>42287</v>
      </c>
      <c r="D13538" s="3">
        <v>11.321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42287.020833333336</v>
      </c>
      <c r="D13539" s="3">
        <v>11.247999999999999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42287.041666666664</v>
      </c>
      <c r="D13540" s="3">
        <v>11.175000000000001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42287.0625</v>
      </c>
      <c r="D13541" s="3">
        <v>11.127000000000001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42287.083333333336</v>
      </c>
      <c r="D13542" s="3">
        <v>11.053000000000001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42287.104166666664</v>
      </c>
      <c r="D13543" s="3">
        <v>11.005000000000001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42287.125</v>
      </c>
      <c r="D13544" s="3">
        <v>10.956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42287.145833333336</v>
      </c>
      <c r="D13545" s="3">
        <v>10.882999999999999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42287.166666666664</v>
      </c>
      <c r="D13546" s="3">
        <v>10.858000000000001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42287.1875</v>
      </c>
      <c r="D13547" s="3">
        <v>10.834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42287.208333333336</v>
      </c>
      <c r="D13548" s="3">
        <v>10.81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42287.229166666664</v>
      </c>
      <c r="D13549" s="3">
        <v>10.760999999999999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42287.25</v>
      </c>
      <c r="D13550" s="3">
        <v>10.712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42287.270833333336</v>
      </c>
      <c r="D13551" s="3">
        <v>10.638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42287.291666666664</v>
      </c>
      <c r="D13552" s="3">
        <v>10.541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42287.3125</v>
      </c>
      <c r="D13553" s="3">
        <v>10.467000000000001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42287.333333333336</v>
      </c>
      <c r="D13554" s="3">
        <v>10.417999999999999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42287.354166666664</v>
      </c>
      <c r="D13555" s="3">
        <v>10.443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42287.375</v>
      </c>
      <c r="D13556" s="3">
        <v>10.492000000000001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42287.395833333336</v>
      </c>
      <c r="D13557" s="3">
        <v>10.638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42287.416666666664</v>
      </c>
      <c r="D13558" s="3">
        <v>10.907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42287.4375</v>
      </c>
      <c r="D13559" s="3">
        <v>11.151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42287.458333333336</v>
      </c>
      <c r="D13560" s="3">
        <v>11.516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42287.479166666664</v>
      </c>
      <c r="D13561" s="3">
        <v>11.88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42287.5</v>
      </c>
      <c r="D13562" s="3">
        <v>12.243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42287.520833333336</v>
      </c>
      <c r="D13563" s="3">
        <v>12.63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42287.541666666664</v>
      </c>
      <c r="D13564" s="3">
        <v>13.064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42287.5625</v>
      </c>
      <c r="D13565" s="3">
        <v>13.305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42287.583333333336</v>
      </c>
      <c r="D13566" s="3">
        <v>13.377000000000001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42287.604166666664</v>
      </c>
      <c r="D13567" s="3">
        <v>13.425000000000001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42287.625</v>
      </c>
      <c r="D13568" s="3">
        <v>13.353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42287.645833333336</v>
      </c>
      <c r="D13569" s="3">
        <v>13.209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42287.666666666664</v>
      </c>
      <c r="D13570" s="3">
        <v>13.112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42287.6875</v>
      </c>
      <c r="D13571" s="3">
        <v>13.04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42287.708333333336</v>
      </c>
      <c r="D13572" s="3">
        <v>12.968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42287.729166666664</v>
      </c>
      <c r="D13573" s="3">
        <v>12.896000000000001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42287.75</v>
      </c>
      <c r="D13574" s="3">
        <v>12.847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42287.770833333336</v>
      </c>
      <c r="D13575" s="3">
        <v>12.750999999999999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42287.791666666664</v>
      </c>
      <c r="D13576" s="3">
        <v>12.654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42287.8125</v>
      </c>
      <c r="D13577" s="3">
        <v>12.558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42287.833333333336</v>
      </c>
      <c r="D13578" s="3">
        <v>12.484999999999999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42287.854166666664</v>
      </c>
      <c r="D13579" s="3">
        <v>12.388999999999999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42287.875</v>
      </c>
      <c r="D13580" s="3">
        <v>12.316000000000001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42287.895833333336</v>
      </c>
      <c r="D13581" s="3">
        <v>12.268000000000001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42287.916666666664</v>
      </c>
      <c r="D13582" s="3">
        <v>12.195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42287.9375</v>
      </c>
      <c r="D13583" s="3">
        <v>12.098000000000001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42287.958333333336</v>
      </c>
      <c r="D13584" s="3">
        <v>11.952999999999999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42287.979166666664</v>
      </c>
      <c r="D13585" s="3">
        <v>11.807</v>
      </c>
      <c r="E13585" s="48">
        <f>+IF(D13585="","",AVERAGE(D13538:D13585))</f>
        <v>11.807854166666671</v>
      </c>
      <c r="F13585" s="48">
        <f>+IF(D13585="","",MIN(D13538:D13585))</f>
        <v>10.417999999999999</v>
      </c>
      <c r="G13585" s="48">
        <f>+IF(D13585="","",MAX(D13538:D13585))</f>
        <v>13.425000000000001</v>
      </c>
      <c r="H13585" s="48">
        <f>STDEV(D13538:D13585)</f>
        <v>0.99982321819501863</v>
      </c>
      <c r="I13585" s="48">
        <f>+IF(F13585="","",(G13585-F13585))</f>
        <v>3.0070000000000014</v>
      </c>
    </row>
    <row r="13586" spans="1:9" x14ac:dyDescent="0.25">
      <c r="A13586" s="7">
        <v>43384</v>
      </c>
      <c r="B13586" s="2">
        <v>0</v>
      </c>
      <c r="C13586" s="8">
        <v>42288</v>
      </c>
      <c r="D13586" s="3">
        <v>11.686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42288.020833333336</v>
      </c>
      <c r="D13587" s="3">
        <v>11.565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42288.041666666664</v>
      </c>
      <c r="D13588" s="3">
        <v>11.492000000000001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42288.0625</v>
      </c>
      <c r="D13589" s="3">
        <v>11.419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42288.083333333336</v>
      </c>
      <c r="D13590" s="3">
        <v>11.346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42288.104166666664</v>
      </c>
      <c r="D13591" s="3">
        <v>11.273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42288.125</v>
      </c>
      <c r="D13592" s="3">
        <v>11.2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42288.145833333336</v>
      </c>
      <c r="D13593" s="3">
        <v>11.127000000000001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42288.166666666664</v>
      </c>
      <c r="D13594" s="3">
        <v>11.029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42288.1875</v>
      </c>
      <c r="D13595" s="3">
        <v>10.907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42288.208333333336</v>
      </c>
      <c r="D13596" s="3">
        <v>10.760999999999999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42288.229166666664</v>
      </c>
      <c r="D13597" s="3">
        <v>10.59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42288.25</v>
      </c>
      <c r="D13598" s="3">
        <v>10.443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42288.270833333336</v>
      </c>
      <c r="D13599" s="3">
        <v>10.295999999999999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42288.291666666664</v>
      </c>
      <c r="D13600" s="3">
        <v>10.124000000000001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42288.3125</v>
      </c>
      <c r="D13601" s="3">
        <v>10.000999999999999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42288.333333333336</v>
      </c>
      <c r="D13602" s="3">
        <v>9.8789999999999996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42288.354166666664</v>
      </c>
      <c r="D13603" s="3">
        <v>9.7799999999999994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42288.375</v>
      </c>
      <c r="D13604" s="3">
        <v>9.7560000000000002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42288.395833333336</v>
      </c>
      <c r="D13605" s="3">
        <v>9.8290000000000006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42288.416666666664</v>
      </c>
      <c r="D13606" s="3">
        <v>9.952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42288.4375</v>
      </c>
      <c r="D13607" s="3">
        <v>10.148999999999999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42288.458333333336</v>
      </c>
      <c r="D13608" s="3">
        <v>10.345000000000001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42288.479166666664</v>
      </c>
      <c r="D13609" s="3">
        <v>10.565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42288.5</v>
      </c>
      <c r="D13610" s="3">
        <v>10.81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42288.520833333336</v>
      </c>
      <c r="D13611" s="3">
        <v>11.053000000000001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42288.541666666664</v>
      </c>
      <c r="D13612" s="3">
        <v>11.297000000000001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42288.5625</v>
      </c>
      <c r="D13613" s="3">
        <v>11.516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42288.583333333336</v>
      </c>
      <c r="D13614" s="3">
        <v>11.662000000000001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42288.604166666664</v>
      </c>
      <c r="D13615" s="3">
        <v>11.759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42288.625</v>
      </c>
      <c r="D13616" s="3">
        <v>11.807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42288.645833333336</v>
      </c>
      <c r="D13617" s="3">
        <v>11.782999999999999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42288.666666666664</v>
      </c>
      <c r="D13618" s="3">
        <v>11.686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42288.6875</v>
      </c>
      <c r="D13619" s="3">
        <v>11.54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42288.708333333336</v>
      </c>
      <c r="D13620" s="3">
        <v>11.346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42288.729166666664</v>
      </c>
      <c r="D13621" s="3">
        <v>11.127000000000001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42288.75</v>
      </c>
      <c r="D13622" s="3">
        <v>10.907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42288.770833333336</v>
      </c>
      <c r="D13623" s="3">
        <v>10.712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42288.791666666664</v>
      </c>
      <c r="D13624" s="3">
        <v>10.59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42288.8125</v>
      </c>
      <c r="D13625" s="3">
        <v>10.516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42288.833333333336</v>
      </c>
      <c r="D13626" s="3">
        <v>10.467000000000001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42288.854166666664</v>
      </c>
      <c r="D13627" s="3">
        <v>10.417999999999999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42288.875</v>
      </c>
      <c r="D13628" s="3">
        <v>10.394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42288.895833333336</v>
      </c>
      <c r="D13629" s="3">
        <v>10.345000000000001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42288.916666666664</v>
      </c>
      <c r="D13630" s="3">
        <v>10.295999999999999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42288.9375</v>
      </c>
      <c r="D13631" s="3">
        <v>10.247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42288.958333333336</v>
      </c>
      <c r="D13632" s="3">
        <v>10.173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42288.979166666664</v>
      </c>
      <c r="D13633" s="3">
        <v>10.1</v>
      </c>
      <c r="E13633" s="48">
        <f>+IF(D13633="","",AVERAGE(D13586:D13633))</f>
        <v>10.793020833333335</v>
      </c>
      <c r="F13633" s="48">
        <f>+IF(D13633="","",MIN(D13586:D13633))</f>
        <v>9.7560000000000002</v>
      </c>
      <c r="G13633" s="48">
        <f>+IF(D13633="","",MAX(D13586:D13633))</f>
        <v>11.807</v>
      </c>
      <c r="H13633" s="48">
        <f>STDEV(D13586:D13633)</f>
        <v>0.62486871777226516</v>
      </c>
      <c r="I13633" s="48">
        <f>+IF(F13633="","",(G13633-F13633))</f>
        <v>2.0510000000000002</v>
      </c>
    </row>
    <row r="13634" spans="1:9" x14ac:dyDescent="0.25">
      <c r="A13634" s="7">
        <v>43385</v>
      </c>
      <c r="B13634" s="2">
        <v>0</v>
      </c>
      <c r="C13634" s="8">
        <v>42289</v>
      </c>
      <c r="D13634" s="3">
        <v>9.9770000000000003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42289.020833333336</v>
      </c>
      <c r="D13635" s="3">
        <v>9.8539999999999992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42289.041666666664</v>
      </c>
      <c r="D13636" s="3">
        <v>9.7059999999999995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42289.0625</v>
      </c>
      <c r="D13637" s="3">
        <v>9.5579999999999998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42289.083333333336</v>
      </c>
      <c r="D13638" s="3">
        <v>9.41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42289.104166666664</v>
      </c>
      <c r="D13639" s="3">
        <v>9.3119999999999994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42289.125</v>
      </c>
      <c r="D13640" s="3">
        <v>9.1880000000000006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42289.145833333336</v>
      </c>
      <c r="D13641" s="3">
        <v>9.0640000000000001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42289.166666666664</v>
      </c>
      <c r="D13642" s="3">
        <v>8.9649999999999999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42289.1875</v>
      </c>
      <c r="D13643" s="3">
        <v>8.8659999999999997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42289.208333333336</v>
      </c>
      <c r="D13644" s="3">
        <v>8.7669999999999995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42289.229166666664</v>
      </c>
      <c r="D13645" s="3">
        <v>8.6679999999999993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42289.25</v>
      </c>
      <c r="D13646" s="3">
        <v>8.5679999999999996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42289.270833333336</v>
      </c>
      <c r="D13647" s="3">
        <v>8.4939999999999998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42289.291666666664</v>
      </c>
      <c r="D13648" s="3">
        <v>8.4190000000000005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42289.3125</v>
      </c>
      <c r="D13649" s="3">
        <v>8.3439999999999994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42289.333333333336</v>
      </c>
      <c r="D13650" s="3">
        <v>8.2949999999999999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42289.354166666664</v>
      </c>
      <c r="D13651" s="3">
        <v>8.27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42289.375</v>
      </c>
      <c r="D13652" s="3">
        <v>8.3190000000000008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42289.395833333336</v>
      </c>
      <c r="D13653" s="3">
        <v>8.3689999999999998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42289.416666666664</v>
      </c>
      <c r="D13654" s="3">
        <v>8.4190000000000005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42289.4375</v>
      </c>
      <c r="D13655" s="3">
        <v>8.5429999999999993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42289.458333333336</v>
      </c>
      <c r="D13656" s="3">
        <v>8.6929999999999996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42289.479166666664</v>
      </c>
      <c r="D13657" s="3">
        <v>8.8659999999999997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42289.5</v>
      </c>
      <c r="D13658" s="3">
        <v>9.2129999999999992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42289.520833333336</v>
      </c>
      <c r="D13659" s="3">
        <v>9.657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42289.541666666664</v>
      </c>
      <c r="D13660" s="3">
        <v>9.8789999999999996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42289.5625</v>
      </c>
      <c r="D13661" s="3">
        <v>10.026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42289.583333333336</v>
      </c>
      <c r="D13662" s="3">
        <v>10.124000000000001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42289.604166666664</v>
      </c>
      <c r="D13663" s="3">
        <v>10.1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42289.625</v>
      </c>
      <c r="D13664" s="3">
        <v>10.1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42289.645833333336</v>
      </c>
      <c r="D13665" s="3">
        <v>10.124000000000001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42289.666666666664</v>
      </c>
      <c r="D13666" s="3">
        <v>10.173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42289.6875</v>
      </c>
      <c r="D13667" s="3">
        <v>10.173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42289.708333333336</v>
      </c>
      <c r="D13668" s="3">
        <v>10.198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42289.729166666664</v>
      </c>
      <c r="D13669" s="3">
        <v>10.271000000000001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42289.75</v>
      </c>
      <c r="D13670" s="3">
        <v>10.295999999999999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42289.770833333336</v>
      </c>
      <c r="D13671" s="3">
        <v>10.222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42289.791666666664</v>
      </c>
      <c r="D13672" s="3">
        <v>10.1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42289.8125</v>
      </c>
      <c r="D13673" s="3">
        <v>9.952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42289.833333333336</v>
      </c>
      <c r="D13674" s="3">
        <v>9.8049999999999997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42289.854166666664</v>
      </c>
      <c r="D13675" s="3">
        <v>9.6820000000000004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42289.875</v>
      </c>
      <c r="D13676" s="3">
        <v>9.5579999999999998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42289.895833333336</v>
      </c>
      <c r="D13677" s="3">
        <v>9.4350000000000005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42289.916666666664</v>
      </c>
      <c r="D13678" s="3">
        <v>9.3360000000000003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42289.9375</v>
      </c>
      <c r="D13679" s="3">
        <v>9.2379999999999995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42289.958333333336</v>
      </c>
      <c r="D13680" s="3">
        <v>9.1630000000000003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42289.979166666664</v>
      </c>
      <c r="D13681" s="3">
        <v>9.0399999999999991</v>
      </c>
      <c r="E13681" s="48">
        <f>+IF(D13681="","",AVERAGE(D13634:D13681))</f>
        <v>9.3499791666666692</v>
      </c>
      <c r="F13681" s="48">
        <f>+IF(D13681="","",MIN(D13634:D13681))</f>
        <v>8.27</v>
      </c>
      <c r="G13681" s="48">
        <f>+IF(D13681="","",MAX(D13634:D13681))</f>
        <v>10.295999999999999</v>
      </c>
      <c r="H13681" s="48">
        <f>STDEV(D13634:D13681)</f>
        <v>0.66869487013433249</v>
      </c>
      <c r="I13681" s="48">
        <f>+IF(F13681="","",(G13681-F13681))</f>
        <v>2.0259999999999998</v>
      </c>
    </row>
    <row r="13682" spans="1:9" x14ac:dyDescent="0.25">
      <c r="A13682" s="7">
        <v>43386</v>
      </c>
      <c r="B13682" s="2">
        <v>0</v>
      </c>
      <c r="C13682" s="8">
        <v>42290</v>
      </c>
      <c r="D13682" s="3">
        <v>8.9160000000000004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42290.020833333336</v>
      </c>
      <c r="D13683" s="3">
        <v>8.7919999999999998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42290.041666666664</v>
      </c>
      <c r="D13684" s="3">
        <v>8.6679999999999993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42290.0625</v>
      </c>
      <c r="D13685" s="3">
        <v>8.5429999999999993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42290.083333333336</v>
      </c>
      <c r="D13686" s="3">
        <v>8.4190000000000005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42290.104166666664</v>
      </c>
      <c r="D13687" s="3">
        <v>8.2949999999999999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42290.125</v>
      </c>
      <c r="D13688" s="3">
        <v>8.17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42290.145833333336</v>
      </c>
      <c r="D13689" s="3">
        <v>8.02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42290.166666666664</v>
      </c>
      <c r="D13690" s="3">
        <v>7.8949999999999996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42290.1875</v>
      </c>
      <c r="D13691" s="3">
        <v>7.77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42290.208333333336</v>
      </c>
      <c r="D13692" s="3">
        <v>7.6449999999999996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42290.229166666664</v>
      </c>
      <c r="D13693" s="3">
        <v>7.5190000000000001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42290.25</v>
      </c>
      <c r="D13694" s="3">
        <v>7.4189999999999996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42290.270833333336</v>
      </c>
      <c r="D13695" s="3">
        <v>7.3179999999999996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42290.291666666664</v>
      </c>
      <c r="D13696" s="3">
        <v>7.2169999999999996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42290.3125</v>
      </c>
      <c r="D13697" s="3">
        <v>7.1420000000000003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42290.333333333336</v>
      </c>
      <c r="D13698" s="3">
        <v>7.0910000000000002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42290.354166666664</v>
      </c>
      <c r="D13699" s="3">
        <v>7.0910000000000002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42290.375</v>
      </c>
      <c r="D13700" s="3">
        <v>7.1420000000000003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42290.395833333336</v>
      </c>
      <c r="D13701" s="3">
        <v>7.2169999999999996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42290.416666666664</v>
      </c>
      <c r="D13702" s="3">
        <v>7.3680000000000003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42290.4375</v>
      </c>
      <c r="D13703" s="3">
        <v>7.5940000000000003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42290.458333333336</v>
      </c>
      <c r="D13704" s="3">
        <v>7.8449999999999998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42290.479166666664</v>
      </c>
      <c r="D13705" s="3">
        <v>8.1449999999999996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42290.5</v>
      </c>
      <c r="D13706" s="3">
        <v>8.4689999999999994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42290.520833333336</v>
      </c>
      <c r="D13707" s="3">
        <v>8.7669999999999995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42290.541666666664</v>
      </c>
      <c r="D13708" s="3">
        <v>9.1140000000000008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42290.5625</v>
      </c>
      <c r="D13709" s="3">
        <v>9.4350000000000005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42290.583333333336</v>
      </c>
      <c r="D13710" s="3">
        <v>9.7059999999999995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42290.604166666664</v>
      </c>
      <c r="D13711" s="3">
        <v>9.9280000000000008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42290.625</v>
      </c>
      <c r="D13712" s="3">
        <v>10.074999999999999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42290.645833333336</v>
      </c>
      <c r="D13713" s="3">
        <v>10.173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42290.666666666664</v>
      </c>
      <c r="D13714" s="3">
        <v>10.173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42290.6875</v>
      </c>
      <c r="D13715" s="3">
        <v>10.1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42290.708333333336</v>
      </c>
      <c r="D13716" s="3">
        <v>9.952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42290.729166666664</v>
      </c>
      <c r="D13717" s="3">
        <v>9.7799999999999994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42290.75</v>
      </c>
      <c r="D13718" s="3">
        <v>9.5830000000000002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42290.770833333336</v>
      </c>
      <c r="D13719" s="3">
        <v>9.3859999999999992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42290.791666666664</v>
      </c>
      <c r="D13720" s="3">
        <v>9.2379999999999995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42290.8125</v>
      </c>
      <c r="D13721" s="3">
        <v>9.1140000000000008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42290.833333333336</v>
      </c>
      <c r="D13722" s="3">
        <v>9.0399999999999991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42290.854166666664</v>
      </c>
      <c r="D13723" s="3">
        <v>8.99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42290.875</v>
      </c>
      <c r="D13724" s="3">
        <v>8.9160000000000004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42290.895833333336</v>
      </c>
      <c r="D13725" s="3">
        <v>8.8659999999999997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42290.916666666664</v>
      </c>
      <c r="D13726" s="3">
        <v>8.7919999999999998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42290.9375</v>
      </c>
      <c r="D13727" s="3">
        <v>8.6929999999999996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42290.958333333336</v>
      </c>
      <c r="D13728" s="3">
        <v>8.593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42290.979166666664</v>
      </c>
      <c r="D13729" s="3">
        <v>8.4689999999999994</v>
      </c>
      <c r="E13729" s="48">
        <f>+IF(D13729="","",AVERAGE(D13682:D13729))</f>
        <v>8.5540208333333325</v>
      </c>
      <c r="F13729" s="48">
        <f>+IF(D13729="","",MIN(D13682:D13729))</f>
        <v>7.0910000000000002</v>
      </c>
      <c r="G13729" s="48">
        <f>+IF(D13729="","",MAX(D13682:D13729))</f>
        <v>10.173</v>
      </c>
      <c r="H13729" s="48">
        <f>STDEV(D13682:D13729)</f>
        <v>0.94930226313371879</v>
      </c>
      <c r="I13729" s="48">
        <f>+IF(F13729="","",(G13729-F13729))</f>
        <v>3.0819999999999999</v>
      </c>
    </row>
    <row r="13730" spans="1:9" x14ac:dyDescent="0.25">
      <c r="A13730" s="7">
        <v>43387</v>
      </c>
      <c r="B13730" s="2">
        <v>0</v>
      </c>
      <c r="C13730" s="8">
        <v>42291</v>
      </c>
      <c r="D13730" s="3">
        <v>8.3190000000000008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42291.020833333336</v>
      </c>
      <c r="D13731" s="3">
        <v>8.1950000000000003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42291.041666666664</v>
      </c>
      <c r="D13732" s="3">
        <v>8.0449999999999999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42291.0625</v>
      </c>
      <c r="D13733" s="3">
        <v>7.92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42291.083333333336</v>
      </c>
      <c r="D13734" s="3">
        <v>7.7949999999999999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42291.104166666664</v>
      </c>
      <c r="D13735" s="3">
        <v>7.67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42291.125</v>
      </c>
      <c r="D13736" s="3">
        <v>7.5439999999999996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42291.145833333336</v>
      </c>
      <c r="D13737" s="3">
        <v>7.4189999999999996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42291.166666666664</v>
      </c>
      <c r="D13738" s="3">
        <v>7.3179999999999996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42291.1875</v>
      </c>
      <c r="D13739" s="3">
        <v>7.2169999999999996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42291.208333333336</v>
      </c>
      <c r="D13740" s="3">
        <v>7.1159999999999997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42291.229166666664</v>
      </c>
      <c r="D13741" s="3">
        <v>7.0410000000000004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42291.25</v>
      </c>
      <c r="D13742" s="3">
        <v>6.94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42291.270833333336</v>
      </c>
      <c r="D13743" s="3">
        <v>6.8129999999999997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42291.291666666664</v>
      </c>
      <c r="D13744" s="3">
        <v>6.7370000000000001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42291.3125</v>
      </c>
      <c r="D13745" s="3">
        <v>6.6109999999999998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42291.333333333336</v>
      </c>
      <c r="D13746" s="3">
        <v>6.5350000000000001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42291.354166666664</v>
      </c>
      <c r="D13747" s="3">
        <v>6.484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42291.375</v>
      </c>
      <c r="D13748" s="3">
        <v>6.484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42291.395833333336</v>
      </c>
      <c r="D13749" s="3">
        <v>6.5350000000000001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42291.416666666664</v>
      </c>
      <c r="D13750" s="3">
        <v>6.6870000000000003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42291.4375</v>
      </c>
      <c r="D13751" s="3">
        <v>6.9139999999999997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42291.458333333336</v>
      </c>
      <c r="D13752" s="3">
        <v>7.1920000000000002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42291.479166666664</v>
      </c>
      <c r="D13753" s="3">
        <v>7.4690000000000003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42291.5</v>
      </c>
      <c r="D13754" s="3">
        <v>7.7949999999999999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42291.520833333336</v>
      </c>
      <c r="D13755" s="3">
        <v>8.1199999999999992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42291.541666666664</v>
      </c>
      <c r="D13756" s="3">
        <v>8.4689999999999994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42291.5625</v>
      </c>
      <c r="D13757" s="3">
        <v>8.7669999999999995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42291.583333333336</v>
      </c>
      <c r="D13758" s="3">
        <v>9.0399999999999991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42291.604166666664</v>
      </c>
      <c r="D13759" s="3">
        <v>9.2379999999999995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42291.625</v>
      </c>
      <c r="D13760" s="3">
        <v>9.3859999999999992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42291.645833333336</v>
      </c>
      <c r="D13761" s="3">
        <v>9.4350000000000005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42291.666666666664</v>
      </c>
      <c r="D13762" s="3">
        <v>9.41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42291.6875</v>
      </c>
      <c r="D13763" s="3">
        <v>9.3119999999999994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42291.708333333336</v>
      </c>
      <c r="D13764" s="3">
        <v>9.1140000000000008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42291.729166666664</v>
      </c>
      <c r="D13765" s="3">
        <v>8.891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42291.75</v>
      </c>
      <c r="D13766" s="3">
        <v>8.6430000000000007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42291.770833333336</v>
      </c>
      <c r="D13767" s="3">
        <v>8.3689999999999998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42291.791666666664</v>
      </c>
      <c r="D13768" s="3">
        <v>8.17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42291.8125</v>
      </c>
      <c r="D13769" s="3">
        <v>7.9950000000000001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42291.833333333336</v>
      </c>
      <c r="D13770" s="3">
        <v>7.87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42291.854166666664</v>
      </c>
      <c r="D13771" s="3">
        <v>7.7450000000000001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42291.875</v>
      </c>
      <c r="D13772" s="3">
        <v>7.67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42291.895833333336</v>
      </c>
      <c r="D13773" s="3">
        <v>7.569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42291.916666666664</v>
      </c>
      <c r="D13774" s="3">
        <v>7.4690000000000003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42291.9375</v>
      </c>
      <c r="D13775" s="3">
        <v>7.343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42291.958333333336</v>
      </c>
      <c r="D13776" s="3">
        <v>7.2169999999999996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42291.979166666664</v>
      </c>
      <c r="D13777" s="3">
        <v>7.0910000000000002</v>
      </c>
      <c r="E13777" s="48">
        <f>+IF(D13777="","",AVERAGE(D13730:D13777))</f>
        <v>7.7735000000000021</v>
      </c>
      <c r="F13777" s="48">
        <f>+IF(D13777="","",MIN(D13730:D13777))</f>
        <v>6.484</v>
      </c>
      <c r="G13777" s="48">
        <f>+IF(D13777="","",MAX(D13730:D13777))</f>
        <v>9.4350000000000005</v>
      </c>
      <c r="H13777" s="48">
        <f>STDEV(D13730:D13777)</f>
        <v>0.87831133916772752</v>
      </c>
      <c r="I13777" s="48">
        <f>+IF(F13777="","",(G13777-F13777))</f>
        <v>2.9510000000000005</v>
      </c>
    </row>
    <row r="13778" spans="1:9" x14ac:dyDescent="0.25">
      <c r="A13778" s="7">
        <v>43388</v>
      </c>
      <c r="B13778" s="2">
        <v>0</v>
      </c>
      <c r="C13778" s="8">
        <v>42292</v>
      </c>
      <c r="D13778" s="3">
        <v>6.9649999999999999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42292.020833333336</v>
      </c>
      <c r="D13779" s="3">
        <v>6.7880000000000003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42292.041666666664</v>
      </c>
      <c r="D13780" s="3">
        <v>6.6360000000000001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42292.0625</v>
      </c>
      <c r="D13781" s="3">
        <v>6.484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42292.083333333336</v>
      </c>
      <c r="D13782" s="3">
        <v>6.3310000000000004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42292.104166666664</v>
      </c>
      <c r="D13783" s="3">
        <v>6.2039999999999997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42292.125</v>
      </c>
      <c r="D13784" s="3">
        <v>6.077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42292.145833333336</v>
      </c>
      <c r="D13785" s="3">
        <v>5.9749999999999996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42292.166666666664</v>
      </c>
      <c r="D13786" s="3">
        <v>5.8470000000000004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42292.1875</v>
      </c>
      <c r="D13787" s="3">
        <v>5.7450000000000001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42292.208333333336</v>
      </c>
      <c r="D13788" s="3">
        <v>5.6420000000000003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42292.229166666664</v>
      </c>
      <c r="D13789" s="3">
        <v>5.5389999999999997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42292.25</v>
      </c>
      <c r="D13790" s="3">
        <v>5.4619999999999997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42292.270833333336</v>
      </c>
      <c r="D13791" s="3">
        <v>5.36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42292.291666666664</v>
      </c>
      <c r="D13792" s="3">
        <v>5.2569999999999997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42292.3125</v>
      </c>
      <c r="D13793" s="3">
        <v>5.1539999999999999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42292.333333333336</v>
      </c>
      <c r="D13794" s="3">
        <v>5.0759999999999996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42292.354166666664</v>
      </c>
      <c r="D13795" s="3">
        <v>5.024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42292.375</v>
      </c>
      <c r="D13796" s="3">
        <v>5.05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42292.395833333336</v>
      </c>
      <c r="D13797" s="3">
        <v>5.1280000000000001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42292.416666666664</v>
      </c>
      <c r="D13798" s="3">
        <v>5.282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42292.4375</v>
      </c>
      <c r="D13799" s="3">
        <v>5.5389999999999997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42292.458333333336</v>
      </c>
      <c r="D13800" s="3">
        <v>5.8209999999999997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42292.479166666664</v>
      </c>
      <c r="D13801" s="3">
        <v>6.1280000000000001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42292.5</v>
      </c>
      <c r="D13802" s="3">
        <v>6.4580000000000002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42292.520833333336</v>
      </c>
      <c r="D13803" s="3">
        <v>6.8129999999999997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42292.541666666664</v>
      </c>
      <c r="D13804" s="3">
        <v>7.1669999999999998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42292.5625</v>
      </c>
      <c r="D13805" s="3">
        <v>7.4939999999999998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42292.583333333336</v>
      </c>
      <c r="D13806" s="3">
        <v>7.77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42292.604166666664</v>
      </c>
      <c r="D13807" s="3">
        <v>8.02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42292.625</v>
      </c>
      <c r="D13808" s="3">
        <v>8.1950000000000003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42292.645833333336</v>
      </c>
      <c r="D13809" s="3">
        <v>8.2949999999999999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42292.666666666664</v>
      </c>
      <c r="D13810" s="3">
        <v>8.2949999999999999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42292.6875</v>
      </c>
      <c r="D13811" s="3">
        <v>8.2449999999999992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42292.708333333336</v>
      </c>
      <c r="D13812" s="3">
        <v>8.1199999999999992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42292.729166666664</v>
      </c>
      <c r="D13813" s="3">
        <v>7.92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42292.75</v>
      </c>
      <c r="D13814" s="3">
        <v>7.72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42292.770833333336</v>
      </c>
      <c r="D13815" s="3">
        <v>7.4939999999999998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42292.791666666664</v>
      </c>
      <c r="D13816" s="3">
        <v>7.3179999999999996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42292.8125</v>
      </c>
      <c r="D13817" s="3">
        <v>7.1920000000000002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42292.833333333336</v>
      </c>
      <c r="D13818" s="3">
        <v>7.1159999999999997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42292.854166666664</v>
      </c>
      <c r="D13819" s="3">
        <v>7.0410000000000004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42292.875</v>
      </c>
      <c r="D13820" s="3">
        <v>6.99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42292.895833333336</v>
      </c>
      <c r="D13821" s="3">
        <v>6.9139999999999997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42292.916666666664</v>
      </c>
      <c r="D13822" s="3">
        <v>6.8390000000000004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42292.9375</v>
      </c>
      <c r="D13823" s="3">
        <v>6.7629999999999999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42292.958333333336</v>
      </c>
      <c r="D13824" s="3">
        <v>6.6609999999999996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42292.979166666664</v>
      </c>
      <c r="D13825" s="3">
        <v>6.56</v>
      </c>
      <c r="E13825" s="48">
        <f>+IF(D13825="","",AVERAGE(D13778:D13825))</f>
        <v>6.5815416666666655</v>
      </c>
      <c r="F13825" s="48">
        <f>+IF(D13825="","",MIN(D13778:D13825))</f>
        <v>5.024</v>
      </c>
      <c r="G13825" s="48">
        <f>+IF(D13825="","",MAX(D13778:D13825))</f>
        <v>8.2949999999999999</v>
      </c>
      <c r="H13825" s="48">
        <f>STDEV(D13778:D13825)</f>
        <v>1.005703500114167</v>
      </c>
      <c r="I13825" s="48">
        <f>+IF(F13825="","",(G13825-F13825))</f>
        <v>3.2709999999999999</v>
      </c>
    </row>
    <row r="13826" spans="1:9" x14ac:dyDescent="0.25">
      <c r="A13826" s="7">
        <v>43389</v>
      </c>
      <c r="B13826" s="2">
        <v>0</v>
      </c>
      <c r="C13826" s="8">
        <v>42293</v>
      </c>
      <c r="D13826" s="3">
        <v>6.4329999999999998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42293.020833333336</v>
      </c>
      <c r="D13827" s="3">
        <v>6.3310000000000004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42293.041666666664</v>
      </c>
      <c r="D13828" s="3">
        <v>6.2039999999999997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42293.0625</v>
      </c>
      <c r="D13829" s="3">
        <v>6.1020000000000003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42293.083333333336</v>
      </c>
      <c r="D13830" s="3">
        <v>6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42293.104166666664</v>
      </c>
      <c r="D13831" s="3">
        <v>5.8979999999999997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42293.125</v>
      </c>
      <c r="D13832" s="3">
        <v>5.8209999999999997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42293.145833333336</v>
      </c>
      <c r="D13833" s="3">
        <v>5.7450000000000001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42293.166666666664</v>
      </c>
      <c r="D13834" s="3">
        <v>5.6929999999999996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42293.1875</v>
      </c>
      <c r="D13835" s="3">
        <v>5.6159999999999997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42293.208333333336</v>
      </c>
      <c r="D13836" s="3">
        <v>5.5650000000000004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42293.229166666664</v>
      </c>
      <c r="D13837" s="3">
        <v>5.5140000000000002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42293.25</v>
      </c>
      <c r="D13838" s="3">
        <v>5.4880000000000004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42293.270833333336</v>
      </c>
      <c r="D13839" s="3">
        <v>5.4109999999999996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42293.291666666664</v>
      </c>
      <c r="D13840" s="3">
        <v>5.3339999999999996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42293.3125</v>
      </c>
      <c r="D13841" s="3">
        <v>5.282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42293.333333333336</v>
      </c>
      <c r="D13842" s="3">
        <v>5.2050000000000001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42293.354166666664</v>
      </c>
      <c r="D13843" s="3">
        <v>5.2050000000000001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42293.375</v>
      </c>
      <c r="D13844" s="3">
        <v>5.2569999999999997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42293.395833333336</v>
      </c>
      <c r="D13845" s="3">
        <v>5.3339999999999996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42293.416666666664</v>
      </c>
      <c r="D13846" s="3">
        <v>5.4880000000000004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42293.4375</v>
      </c>
      <c r="D13847" s="3">
        <v>5.6929999999999996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42293.458333333336</v>
      </c>
      <c r="D13848" s="3">
        <v>5.9749999999999996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42293.479166666664</v>
      </c>
      <c r="D13849" s="3">
        <v>6.2549999999999999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42293.5</v>
      </c>
      <c r="D13850" s="3">
        <v>6.585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42293.520833333336</v>
      </c>
      <c r="D13851" s="3">
        <v>6.94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42293.541666666664</v>
      </c>
      <c r="D13852" s="3">
        <v>7.2930000000000001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42293.5625</v>
      </c>
      <c r="D13853" s="3">
        <v>7.5439999999999996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42293.583333333336</v>
      </c>
      <c r="D13854" s="3">
        <v>7.77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42293.604166666664</v>
      </c>
      <c r="D13855" s="3">
        <v>7.9950000000000001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42293.625</v>
      </c>
      <c r="D13856" s="3">
        <v>8.17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42293.645833333336</v>
      </c>
      <c r="D13857" s="3">
        <v>8.27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42293.666666666664</v>
      </c>
      <c r="D13858" s="3">
        <v>8.2949999999999999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42293.6875</v>
      </c>
      <c r="D13859" s="3">
        <v>8.2449999999999992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42293.708333333336</v>
      </c>
      <c r="D13860" s="3">
        <v>8.1199999999999992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42293.729166666664</v>
      </c>
      <c r="D13861" s="3">
        <v>7.92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42293.75</v>
      </c>
      <c r="D13862" s="3">
        <v>7.7450000000000001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42293.770833333336</v>
      </c>
      <c r="D13863" s="3">
        <v>7.5439999999999996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42293.791666666664</v>
      </c>
      <c r="D13864" s="3">
        <v>7.3680000000000003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42293.8125</v>
      </c>
      <c r="D13865" s="3">
        <v>7.2679999999999998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42293.833333333336</v>
      </c>
      <c r="D13866" s="3">
        <v>7.1920000000000002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42293.854166666664</v>
      </c>
      <c r="D13867" s="3">
        <v>7.1420000000000003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42293.875</v>
      </c>
      <c r="D13868" s="3">
        <v>7.0910000000000002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42293.895833333336</v>
      </c>
      <c r="D13869" s="3">
        <v>7.0659999999999998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42293.916666666664</v>
      </c>
      <c r="D13870" s="3">
        <v>7.0149999999999997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42293.9375</v>
      </c>
      <c r="D13871" s="3">
        <v>6.9649999999999999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42293.958333333336</v>
      </c>
      <c r="D13872" s="3">
        <v>6.8639999999999999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42293.979166666664</v>
      </c>
      <c r="D13873" s="3">
        <v>6.7880000000000003</v>
      </c>
      <c r="E13873" s="48">
        <f>+IF(D13873="","",AVERAGE(D13826:D13873))</f>
        <v>6.5842499999999982</v>
      </c>
      <c r="F13873" s="48">
        <f>+IF(D13873="","",MIN(D13826:D13873))</f>
        <v>5.2050000000000001</v>
      </c>
      <c r="G13873" s="48">
        <f>+IF(D13873="","",MAX(D13826:D13873))</f>
        <v>8.2949999999999999</v>
      </c>
      <c r="H13873" s="48">
        <f>STDEV(D13826:D13873)</f>
        <v>1.0002313668517233</v>
      </c>
      <c r="I13873" s="48">
        <f>+IF(F13873="","",(G13873-F13873))</f>
        <v>3.09</v>
      </c>
    </row>
    <row r="13874" spans="1:9" x14ac:dyDescent="0.25">
      <c r="A13874" s="7">
        <v>43390</v>
      </c>
      <c r="B13874" s="2">
        <v>0</v>
      </c>
      <c r="C13874" s="8">
        <v>42294</v>
      </c>
      <c r="D13874" s="3">
        <v>6.6609999999999996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42294.020833333336</v>
      </c>
      <c r="D13875" s="3">
        <v>6.56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42294.041666666664</v>
      </c>
      <c r="D13876" s="3">
        <v>6.4329999999999998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42294.0625</v>
      </c>
      <c r="D13877" s="3">
        <v>6.3310000000000004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42294.083333333336</v>
      </c>
      <c r="D13878" s="3">
        <v>6.23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42294.104166666664</v>
      </c>
      <c r="D13879" s="3">
        <v>6.1280000000000001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42294.125</v>
      </c>
      <c r="D13880" s="3">
        <v>6.0259999999999998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42294.145833333336</v>
      </c>
      <c r="D13881" s="3">
        <v>5.9489999999999998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42294.166666666664</v>
      </c>
      <c r="D13882" s="3">
        <v>5.8719999999999999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42294.1875</v>
      </c>
      <c r="D13883" s="3">
        <v>5.8209999999999997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42294.208333333336</v>
      </c>
      <c r="D13884" s="3">
        <v>5.7450000000000001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42294.229166666664</v>
      </c>
      <c r="D13885" s="3">
        <v>5.6680000000000001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42294.25</v>
      </c>
      <c r="D13886" s="3">
        <v>5.6159999999999997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42294.270833333336</v>
      </c>
      <c r="D13887" s="3">
        <v>5.5650000000000004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42294.291666666664</v>
      </c>
      <c r="D13888" s="3">
        <v>5.4880000000000004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42294.3125</v>
      </c>
      <c r="D13889" s="3">
        <v>5.4109999999999996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42294.333333333336</v>
      </c>
      <c r="D13890" s="3">
        <v>5.3849999999999998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42294.354166666664</v>
      </c>
      <c r="D13891" s="3">
        <v>5.36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42294.375</v>
      </c>
      <c r="D13892" s="3">
        <v>5.3849999999999998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42294.395833333336</v>
      </c>
      <c r="D13893" s="3">
        <v>5.4880000000000004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42294.416666666664</v>
      </c>
      <c r="D13894" s="3">
        <v>5.6680000000000001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42294.4375</v>
      </c>
      <c r="D13895" s="3">
        <v>5.8979999999999997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42294.458333333336</v>
      </c>
      <c r="D13896" s="3">
        <v>6.2039999999999997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42294.479166666664</v>
      </c>
      <c r="D13897" s="3">
        <v>6.5090000000000003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42294.5</v>
      </c>
      <c r="D13898" s="3">
        <v>6.8129999999999997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42294.520833333336</v>
      </c>
      <c r="D13899" s="3">
        <v>7.1669999999999998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42294.541666666664</v>
      </c>
      <c r="D13900" s="3">
        <v>7.4939999999999998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42294.5625</v>
      </c>
      <c r="D13901" s="3">
        <v>7.7949999999999999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42294.583333333336</v>
      </c>
      <c r="D13902" s="3">
        <v>8.07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42294.604166666664</v>
      </c>
      <c r="D13903" s="3">
        <v>8.27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42294.625</v>
      </c>
      <c r="D13904" s="3">
        <v>8.4440000000000008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42294.645833333336</v>
      </c>
      <c r="D13905" s="3">
        <v>8.5190000000000001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42294.666666666664</v>
      </c>
      <c r="D13906" s="3">
        <v>8.5190000000000001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42294.6875</v>
      </c>
      <c r="D13907" s="3">
        <v>8.4440000000000008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42294.708333333336</v>
      </c>
      <c r="D13908" s="3">
        <v>8.2949999999999999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42294.729166666664</v>
      </c>
      <c r="D13909" s="3">
        <v>8.1449999999999996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42294.75</v>
      </c>
      <c r="D13910" s="3">
        <v>7.97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42294.770833333336</v>
      </c>
      <c r="D13911" s="3">
        <v>7.82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42294.791666666664</v>
      </c>
      <c r="D13912" s="3">
        <v>7.6950000000000003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42294.8125</v>
      </c>
      <c r="D13913" s="3">
        <v>7.6189999999999998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42294.833333333336</v>
      </c>
      <c r="D13914" s="3">
        <v>7.569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42294.854166666664</v>
      </c>
      <c r="D13915" s="3">
        <v>7.5439999999999996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42294.875</v>
      </c>
      <c r="D13916" s="3">
        <v>7.5190000000000001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42294.895833333336</v>
      </c>
      <c r="D13917" s="3">
        <v>7.4939999999999998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42294.916666666664</v>
      </c>
      <c r="D13918" s="3">
        <v>7.4690000000000003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42294.9375</v>
      </c>
      <c r="D13919" s="3">
        <v>7.444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42294.958333333336</v>
      </c>
      <c r="D13920" s="3">
        <v>7.4189999999999996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42294.979166666664</v>
      </c>
      <c r="D13921" s="3">
        <v>7.3929999999999998</v>
      </c>
      <c r="E13921" s="48">
        <f>+IF(D13921="","",AVERAGE(D13874:D13921))</f>
        <v>6.8402291666666661</v>
      </c>
      <c r="F13921" s="48">
        <f>+IF(D13921="","",MIN(D13874:D13921))</f>
        <v>5.36</v>
      </c>
      <c r="G13921" s="48">
        <f>+IF(D13921="","",MAX(D13874:D13921))</f>
        <v>8.5190000000000001</v>
      </c>
      <c r="H13921" s="48">
        <f>STDEV(D13874:D13921)</f>
        <v>1.0512529351204216</v>
      </c>
      <c r="I13921" s="48">
        <f>+IF(F13921="","",(G13921-F13921))</f>
        <v>3.1589999999999998</v>
      </c>
    </row>
    <row r="13922" spans="1:9" x14ac:dyDescent="0.25">
      <c r="A13922" s="7">
        <v>43391</v>
      </c>
      <c r="B13922" s="2">
        <v>0</v>
      </c>
      <c r="C13922" s="8">
        <v>42295</v>
      </c>
      <c r="D13922" s="3">
        <v>7.343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42295.020833333336</v>
      </c>
      <c r="D13923" s="3">
        <v>7.2930000000000001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42295.041666666664</v>
      </c>
      <c r="D13924" s="3">
        <v>7.2169999999999996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42295.0625</v>
      </c>
      <c r="D13925" s="3">
        <v>7.1920000000000002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42295.083333333336</v>
      </c>
      <c r="D13926" s="3">
        <v>7.1669999999999998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42295.104166666664</v>
      </c>
      <c r="D13927" s="3">
        <v>7.1669999999999998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42295.125</v>
      </c>
      <c r="D13928" s="3">
        <v>7.1669999999999998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42295.145833333336</v>
      </c>
      <c r="D13929" s="3">
        <v>7.1669999999999998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42295.166666666664</v>
      </c>
      <c r="D13930" s="3">
        <v>7.1920000000000002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42295.1875</v>
      </c>
      <c r="D13931" s="3">
        <v>7.1920000000000002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42295.208333333336</v>
      </c>
      <c r="D13932" s="3">
        <v>7.2169999999999996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42295.229166666664</v>
      </c>
      <c r="D13933" s="3">
        <v>7.2169999999999996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42295.25</v>
      </c>
      <c r="D13934" s="3">
        <v>7.1920000000000002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42295.270833333336</v>
      </c>
      <c r="D13935" s="3">
        <v>7.1920000000000002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42295.291666666664</v>
      </c>
      <c r="D13936" s="3">
        <v>7.2169999999999996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42295.3125</v>
      </c>
      <c r="D13937" s="3">
        <v>7.242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42295.333333333336</v>
      </c>
      <c r="D13938" s="3">
        <v>7.2679999999999998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42295.354166666664</v>
      </c>
      <c r="D13939" s="3">
        <v>7.3179999999999996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42295.375</v>
      </c>
      <c r="D13940" s="3">
        <v>7.3680000000000003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42295.395833333336</v>
      </c>
      <c r="D13941" s="3">
        <v>7.4690000000000003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42295.416666666664</v>
      </c>
      <c r="D13942" s="3">
        <v>7.569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42295.4375</v>
      </c>
      <c r="D13943" s="3">
        <v>7.6189999999999998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42295.458333333336</v>
      </c>
      <c r="D13944" s="3">
        <v>7.72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42295.479166666664</v>
      </c>
      <c r="D13945" s="3">
        <v>7.82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42295.5</v>
      </c>
      <c r="D13946" s="3">
        <v>7.92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42295.520833333336</v>
      </c>
      <c r="D13947" s="3">
        <v>7.9950000000000001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42295.541666666664</v>
      </c>
      <c r="D13948" s="3">
        <v>8.0950000000000006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42295.5625</v>
      </c>
      <c r="D13949" s="3">
        <v>8.1449999999999996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42295.583333333336</v>
      </c>
      <c r="D13950" s="3">
        <v>8.1950000000000003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42295.604166666664</v>
      </c>
      <c r="D13951" s="3">
        <v>8.2449999999999992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42295.625</v>
      </c>
      <c r="D13952" s="3">
        <v>8.3190000000000008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42295.645833333336</v>
      </c>
      <c r="D13953" s="3">
        <v>8.3689999999999998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42295.666666666664</v>
      </c>
      <c r="D13954" s="3">
        <v>8.3940000000000001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42295.6875</v>
      </c>
      <c r="D13955" s="3">
        <v>8.4190000000000005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42295.708333333336</v>
      </c>
      <c r="D13956" s="3">
        <v>8.4440000000000008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42295.729166666664</v>
      </c>
      <c r="D13957" s="3">
        <v>8.4440000000000008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42295.75</v>
      </c>
      <c r="D13958" s="3">
        <v>8.4689999999999994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42295.770833333336</v>
      </c>
      <c r="D13959" s="3">
        <v>8.4689999999999994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42295.791666666664</v>
      </c>
      <c r="D13960" s="3">
        <v>8.4689999999999994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42295.8125</v>
      </c>
      <c r="D13961" s="3">
        <v>8.4689999999999994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42295.833333333336</v>
      </c>
      <c r="D13962" s="3">
        <v>8.4939999999999998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42295.854166666664</v>
      </c>
      <c r="D13963" s="3">
        <v>8.4939999999999998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42295.875</v>
      </c>
      <c r="D13964" s="3">
        <v>8.4939999999999998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42295.895833333336</v>
      </c>
      <c r="D13965" s="3">
        <v>8.5190000000000001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42295.916666666664</v>
      </c>
      <c r="D13966" s="3">
        <v>8.5190000000000001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42295.9375</v>
      </c>
      <c r="D13967" s="3">
        <v>8.5429999999999993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42295.958333333336</v>
      </c>
      <c r="D13968" s="3">
        <v>8.5429999999999993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42295.979166666664</v>
      </c>
      <c r="D13969" s="3">
        <v>8.5429999999999993</v>
      </c>
      <c r="E13969" s="48">
        <f>+IF(D13969="","",AVERAGE(D13922:D13969))</f>
        <v>7.8444583333333355</v>
      </c>
      <c r="F13969" s="48">
        <f>+IF(D13969="","",MIN(D13922:D13969))</f>
        <v>7.1669999999999998</v>
      </c>
      <c r="G13969" s="48">
        <f>+IF(D13969="","",MAX(D13922:D13969))</f>
        <v>8.5429999999999993</v>
      </c>
      <c r="H13969" s="48">
        <f>STDEV(D13922:D13969)</f>
        <v>0.56669650995675203</v>
      </c>
      <c r="I13969" s="48">
        <f>+IF(F13969="","",(G13969-F13969))</f>
        <v>1.3759999999999994</v>
      </c>
    </row>
    <row r="13970" spans="1:9" x14ac:dyDescent="0.25">
      <c r="A13970" s="7">
        <v>43392</v>
      </c>
      <c r="B13970" s="2">
        <v>0</v>
      </c>
      <c r="C13970" s="8">
        <v>42296</v>
      </c>
      <c r="D13970" s="3">
        <v>8.5429999999999993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42296.020833333336</v>
      </c>
      <c r="D13971" s="3">
        <v>8.5429999999999993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42296.041666666664</v>
      </c>
      <c r="D13972" s="3">
        <v>8.5679999999999996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42296.0625</v>
      </c>
      <c r="D13973" s="3">
        <v>8.5679999999999996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42296.083333333336</v>
      </c>
      <c r="D13974" s="3">
        <v>8.5679999999999996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42296.104166666664</v>
      </c>
      <c r="D13975" s="3">
        <v>8.5679999999999996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42296.125</v>
      </c>
      <c r="D13976" s="3">
        <v>8.5679999999999996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42296.145833333336</v>
      </c>
      <c r="D13977" s="3">
        <v>8.593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42296.166666666664</v>
      </c>
      <c r="D13978" s="3">
        <v>8.593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42296.1875</v>
      </c>
      <c r="D13979" s="3">
        <v>8.6180000000000003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42296.208333333336</v>
      </c>
      <c r="D13980" s="3">
        <v>8.6180000000000003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42296.229166666664</v>
      </c>
      <c r="D13981" s="3">
        <v>8.6180000000000003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42296.25</v>
      </c>
      <c r="D13982" s="3">
        <v>8.6430000000000007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42296.270833333336</v>
      </c>
      <c r="D13983" s="3">
        <v>8.6430000000000007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42296.291666666664</v>
      </c>
      <c r="D13984" s="3">
        <v>8.6679999999999993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42296.3125</v>
      </c>
      <c r="D13985" s="3">
        <v>8.6679999999999993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42296.333333333336</v>
      </c>
      <c r="D13986" s="3">
        <v>8.6929999999999996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42296.354166666664</v>
      </c>
      <c r="D13987" s="3">
        <v>8.6929999999999996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42296.375</v>
      </c>
      <c r="D13988" s="3">
        <v>8.7170000000000005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42296.395833333336</v>
      </c>
      <c r="D13989" s="3">
        <v>8.7170000000000005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42296.416666666664</v>
      </c>
      <c r="D13990" s="3">
        <v>8.7669999999999995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42296.4375</v>
      </c>
      <c r="D13991" s="3">
        <v>8.8170000000000002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42296.458333333336</v>
      </c>
      <c r="D13992" s="3">
        <v>8.8659999999999997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42296.479166666664</v>
      </c>
      <c r="D13993" s="3">
        <v>8.9410000000000007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42296.5</v>
      </c>
      <c r="D13994" s="3">
        <v>9.0150000000000006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42296.520833333336</v>
      </c>
      <c r="D13995" s="3">
        <v>9.1389999999999993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42296.541666666664</v>
      </c>
      <c r="D13996" s="3">
        <v>9.2129999999999992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42296.5625</v>
      </c>
      <c r="D13997" s="3">
        <v>9.2870000000000008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42296.583333333336</v>
      </c>
      <c r="D13998" s="3">
        <v>9.3610000000000007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42296.604166666664</v>
      </c>
      <c r="D13999" s="3">
        <v>9.4600000000000009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42296.625</v>
      </c>
      <c r="D14000" s="3">
        <v>9.6080000000000005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42296.645833333336</v>
      </c>
      <c r="D14001" s="3">
        <v>9.7059999999999995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42296.666666666664</v>
      </c>
      <c r="D14002" s="3">
        <v>9.7560000000000002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42296.6875</v>
      </c>
      <c r="D14003" s="3">
        <v>9.7799999999999994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42296.708333333336</v>
      </c>
      <c r="D14004" s="3">
        <v>9.8049999999999997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42296.729166666664</v>
      </c>
      <c r="D14005" s="3">
        <v>9.7560000000000002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42296.75</v>
      </c>
      <c r="D14006" s="3">
        <v>9.7059999999999995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42296.770833333336</v>
      </c>
      <c r="D14007" s="3">
        <v>9.6820000000000004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42296.791666666664</v>
      </c>
      <c r="D14008" s="3">
        <v>9.6080000000000005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42296.8125</v>
      </c>
      <c r="D14009" s="3">
        <v>9.5579999999999998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42296.833333333336</v>
      </c>
      <c r="D14010" s="3">
        <v>9.5090000000000003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42296.854166666664</v>
      </c>
      <c r="D14011" s="3">
        <v>9.4849999999999994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42296.875</v>
      </c>
      <c r="D14012" s="3">
        <v>9.4600000000000009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42296.895833333336</v>
      </c>
      <c r="D14013" s="3">
        <v>9.4350000000000005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42296.916666666664</v>
      </c>
      <c r="D14014" s="3">
        <v>9.41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42296.9375</v>
      </c>
      <c r="D14015" s="3">
        <v>9.41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42296.958333333336</v>
      </c>
      <c r="D14016" s="3">
        <v>9.41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42296.979166666664</v>
      </c>
      <c r="D14017" s="3">
        <v>9.3859999999999992</v>
      </c>
      <c r="E14017" s="48">
        <f>+IF(D14017="","",AVERAGE(D13970:D14017))</f>
        <v>9.0780000000000047</v>
      </c>
      <c r="F14017" s="48">
        <f>+IF(D14017="","",MIN(D13970:D14017))</f>
        <v>8.5429999999999993</v>
      </c>
      <c r="G14017" s="48">
        <f>+IF(D14017="","",MAX(D13970:D14017))</f>
        <v>9.8049999999999997</v>
      </c>
      <c r="H14017" s="48">
        <f>STDEV(D13970:D14017)</f>
        <v>0.45454934427736093</v>
      </c>
      <c r="I14017" s="48">
        <f>+IF(F14017="","",(G14017-F14017))</f>
        <v>1.2620000000000005</v>
      </c>
    </row>
    <row r="14018" spans="1:9" x14ac:dyDescent="0.25">
      <c r="A14018" s="7">
        <v>43393</v>
      </c>
      <c r="B14018" s="2">
        <v>0</v>
      </c>
      <c r="C14018" s="8">
        <v>42297</v>
      </c>
      <c r="D14018" s="3">
        <v>9.3610000000000007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42297.020833333336</v>
      </c>
      <c r="D14019" s="3">
        <v>9.3119999999999994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42297.041666666664</v>
      </c>
      <c r="D14020" s="3">
        <v>9.2620000000000005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42297.0625</v>
      </c>
      <c r="D14021" s="3">
        <v>9.2379999999999995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42297.083333333336</v>
      </c>
      <c r="D14022" s="3">
        <v>9.1630000000000003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42297.104166666664</v>
      </c>
      <c r="D14023" s="3">
        <v>9.1630000000000003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42297.125</v>
      </c>
      <c r="D14024" s="3">
        <v>9.1140000000000008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42297.145833333336</v>
      </c>
      <c r="D14025" s="3">
        <v>9.0150000000000006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42297.166666666664</v>
      </c>
      <c r="D14026" s="3">
        <v>8.9410000000000007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42297.1875</v>
      </c>
      <c r="D14027" s="3">
        <v>8.8659999999999997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42297.208333333336</v>
      </c>
      <c r="D14028" s="3">
        <v>8.7919999999999998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42297.229166666664</v>
      </c>
      <c r="D14029" s="3">
        <v>8.7170000000000005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42297.25</v>
      </c>
      <c r="D14030" s="3">
        <v>8.6430000000000007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42297.270833333336</v>
      </c>
      <c r="D14031" s="3">
        <v>8.5429999999999993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42297.291666666664</v>
      </c>
      <c r="D14032" s="3">
        <v>8.4190000000000005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42297.3125</v>
      </c>
      <c r="D14033" s="3">
        <v>8.3190000000000008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42297.333333333336</v>
      </c>
      <c r="D14034" s="3">
        <v>8.1950000000000003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42297.354166666664</v>
      </c>
      <c r="D14035" s="3">
        <v>8.0950000000000006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42297.375</v>
      </c>
      <c r="D14036" s="3">
        <v>8.0449999999999999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42297.395833333336</v>
      </c>
      <c r="D14037" s="3">
        <v>8.02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42297.416666666664</v>
      </c>
      <c r="D14038" s="3">
        <v>8.07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42297.4375</v>
      </c>
      <c r="D14039" s="3">
        <v>8.2200000000000006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42297.458333333336</v>
      </c>
      <c r="D14040" s="3">
        <v>8.3940000000000001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42297.479166666664</v>
      </c>
      <c r="D14041" s="3">
        <v>8.6180000000000003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42297.5</v>
      </c>
      <c r="D14042" s="3">
        <v>8.8409999999999993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42297.520833333336</v>
      </c>
      <c r="D14043" s="3">
        <v>9.0640000000000001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42297.541666666664</v>
      </c>
      <c r="D14044" s="3">
        <v>9.3119999999999994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42297.5625</v>
      </c>
      <c r="D14045" s="3">
        <v>9.5090000000000003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42297.583333333336</v>
      </c>
      <c r="D14046" s="3">
        <v>9.657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42297.604166666664</v>
      </c>
      <c r="D14047" s="3">
        <v>9.7799999999999994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42297.625</v>
      </c>
      <c r="D14048" s="3">
        <v>9.8290000000000006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42297.645833333336</v>
      </c>
      <c r="D14049" s="3">
        <v>9.8049999999999997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42297.666666666664</v>
      </c>
      <c r="D14050" s="3">
        <v>9.7560000000000002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42297.6875</v>
      </c>
      <c r="D14051" s="3">
        <v>9.6080000000000005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42297.708333333336</v>
      </c>
      <c r="D14052" s="3">
        <v>9.3859999999999992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42297.729166666664</v>
      </c>
      <c r="D14053" s="3">
        <v>9.1630000000000003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42297.75</v>
      </c>
      <c r="D14054" s="3">
        <v>8.9160000000000004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42297.770833333336</v>
      </c>
      <c r="D14055" s="3">
        <v>8.6929999999999996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42297.791666666664</v>
      </c>
      <c r="D14056" s="3">
        <v>8.5190000000000001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42297.8125</v>
      </c>
      <c r="D14057" s="3">
        <v>8.4190000000000005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42297.833333333336</v>
      </c>
      <c r="D14058" s="3">
        <v>8.3190000000000008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42297.854166666664</v>
      </c>
      <c r="D14059" s="3">
        <v>8.2449999999999992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42297.875</v>
      </c>
      <c r="D14060" s="3">
        <v>8.1449999999999996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42297.895833333336</v>
      </c>
      <c r="D14061" s="3">
        <v>8.07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42297.916666666664</v>
      </c>
      <c r="D14062" s="3">
        <v>7.97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42297.9375</v>
      </c>
      <c r="D14063" s="3">
        <v>7.8449999999999998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42297.958333333336</v>
      </c>
      <c r="D14064" s="3">
        <v>7.72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42297.979166666664</v>
      </c>
      <c r="D14065" s="3">
        <v>7.5940000000000003</v>
      </c>
      <c r="E14065" s="48">
        <f>+IF(D14065="","",AVERAGE(D14018:D14065))</f>
        <v>8.7643750000000011</v>
      </c>
      <c r="F14065" s="48">
        <f>+IF(D14065="","",MIN(D14018:D14065))</f>
        <v>7.5940000000000003</v>
      </c>
      <c r="G14065" s="48">
        <f>+IF(D14065="","",MAX(D14018:D14065))</f>
        <v>9.8290000000000006</v>
      </c>
      <c r="H14065" s="48">
        <f>STDEV(D14018:D14065)</f>
        <v>0.61108064812317398</v>
      </c>
      <c r="I14065" s="48">
        <f>+IF(F14065="","",(G14065-F14065))</f>
        <v>2.2350000000000003</v>
      </c>
    </row>
    <row r="14066" spans="1:9" x14ac:dyDescent="0.25">
      <c r="A14066" s="7">
        <v>43394</v>
      </c>
      <c r="B14066" s="2">
        <v>0</v>
      </c>
      <c r="C14066" s="8">
        <v>42298</v>
      </c>
      <c r="D14066" s="3">
        <v>7.444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42298.020833333336</v>
      </c>
      <c r="D14067" s="3">
        <v>7.2930000000000001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42298.041666666664</v>
      </c>
      <c r="D14068" s="3">
        <v>7.1420000000000003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42298.0625</v>
      </c>
      <c r="D14069" s="3">
        <v>7.0149999999999997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42298.083333333336</v>
      </c>
      <c r="D14070" s="3">
        <v>6.9139999999999997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42298.104166666664</v>
      </c>
      <c r="D14071" s="3">
        <v>6.7880000000000003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42298.125</v>
      </c>
      <c r="D14072" s="3">
        <v>6.6870000000000003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42298.145833333336</v>
      </c>
      <c r="D14073" s="3">
        <v>6.585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42298.166666666664</v>
      </c>
      <c r="D14074" s="3">
        <v>6.484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42298.1875</v>
      </c>
      <c r="D14075" s="3">
        <v>6.3819999999999997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42298.208333333336</v>
      </c>
      <c r="D14076" s="3">
        <v>6.306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42298.229166666664</v>
      </c>
      <c r="D14077" s="3">
        <v>6.2039999999999997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42298.25</v>
      </c>
      <c r="D14078" s="3">
        <v>6.1020000000000003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42298.270833333336</v>
      </c>
      <c r="D14079" s="3">
        <v>6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42298.291666666664</v>
      </c>
      <c r="D14080" s="3">
        <v>5.9240000000000004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42298.3125</v>
      </c>
      <c r="D14081" s="3">
        <v>5.8209999999999997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42298.333333333336</v>
      </c>
      <c r="D14082" s="3">
        <v>5.7190000000000003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42298.354166666664</v>
      </c>
      <c r="D14083" s="3">
        <v>5.6929999999999996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42298.375</v>
      </c>
      <c r="D14084" s="3">
        <v>5.6929999999999996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42298.395833333336</v>
      </c>
      <c r="D14085" s="3">
        <v>5.7190000000000003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42298.416666666664</v>
      </c>
      <c r="D14086" s="3">
        <v>5.7960000000000003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42298.4375</v>
      </c>
      <c r="D14087" s="3">
        <v>5.9489999999999998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42298.458333333336</v>
      </c>
      <c r="D14088" s="3">
        <v>6.1790000000000003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42298.479166666664</v>
      </c>
      <c r="D14089" s="3">
        <v>6.4329999999999998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42298.5</v>
      </c>
      <c r="D14090" s="3">
        <v>6.7119999999999997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42298.520833333336</v>
      </c>
      <c r="D14091" s="3">
        <v>7.0149999999999997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42298.541666666664</v>
      </c>
      <c r="D14092" s="3">
        <v>7.2930000000000001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42298.5625</v>
      </c>
      <c r="D14093" s="3">
        <v>7.4939999999999998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42298.583333333336</v>
      </c>
      <c r="D14094" s="3">
        <v>7.7450000000000001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42298.604166666664</v>
      </c>
      <c r="D14095" s="3">
        <v>7.82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42298.625</v>
      </c>
      <c r="D14096" s="3">
        <v>7.97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42298.645833333336</v>
      </c>
      <c r="D14097" s="3">
        <v>8.0449999999999999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42298.666666666664</v>
      </c>
      <c r="D14098" s="3">
        <v>8.0449999999999999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42298.6875</v>
      </c>
      <c r="D14099" s="3">
        <v>7.97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42298.708333333336</v>
      </c>
      <c r="D14100" s="3">
        <v>7.8949999999999996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42298.729166666664</v>
      </c>
      <c r="D14101" s="3">
        <v>7.77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42298.75</v>
      </c>
      <c r="D14102" s="3">
        <v>7.6449999999999996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42298.770833333336</v>
      </c>
      <c r="D14103" s="3">
        <v>7.5439999999999996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42298.791666666664</v>
      </c>
      <c r="D14104" s="3">
        <v>7.4690000000000003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42298.8125</v>
      </c>
      <c r="D14105" s="3">
        <v>7.4189999999999996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42298.833333333336</v>
      </c>
      <c r="D14106" s="3">
        <v>7.3929999999999998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42298.854166666664</v>
      </c>
      <c r="D14107" s="3">
        <v>7.3929999999999998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42298.875</v>
      </c>
      <c r="D14108" s="3">
        <v>7.343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42298.895833333336</v>
      </c>
      <c r="D14109" s="3">
        <v>7.2930000000000001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42298.916666666664</v>
      </c>
      <c r="D14110" s="3">
        <v>7.2169999999999996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42298.9375</v>
      </c>
      <c r="D14111" s="3">
        <v>7.1159999999999997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42298.958333333336</v>
      </c>
      <c r="D14112" s="3">
        <v>7.0149999999999997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42298.979166666664</v>
      </c>
      <c r="D14113" s="3">
        <v>6.8890000000000002</v>
      </c>
      <c r="E14113" s="48">
        <f>+IF(D14113="","",AVERAGE(D14066:D14113))</f>
        <v>6.912124999999997</v>
      </c>
      <c r="F14113" s="48">
        <f>+IF(D14113="","",MIN(D14066:D14113))</f>
        <v>5.6929999999999996</v>
      </c>
      <c r="G14113" s="48">
        <f>+IF(D14113="","",MAX(D14066:D14113))</f>
        <v>8.0449999999999999</v>
      </c>
      <c r="H14113" s="48">
        <f>STDEV(D14066:D14113)</f>
        <v>0.73534324377819937</v>
      </c>
      <c r="I14113" s="48">
        <f>+IF(F14113="","",(G14113-F14113))</f>
        <v>2.3520000000000003</v>
      </c>
    </row>
    <row r="14114" spans="1:9" x14ac:dyDescent="0.25">
      <c r="A14114" s="7">
        <v>43395</v>
      </c>
      <c r="B14114" s="2">
        <v>0</v>
      </c>
      <c r="C14114" s="8">
        <v>42299</v>
      </c>
      <c r="D14114" s="3">
        <v>6.7880000000000003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42299.020833333336</v>
      </c>
      <c r="D14115" s="3">
        <v>6.6870000000000003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42299.041666666664</v>
      </c>
      <c r="D14116" s="3">
        <v>6.585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42299.0625</v>
      </c>
      <c r="D14117" s="3">
        <v>6.5090000000000003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42299.083333333336</v>
      </c>
      <c r="D14118" s="3">
        <v>6.4329999999999998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42299.104166666664</v>
      </c>
      <c r="D14119" s="3">
        <v>6.3819999999999997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42299.125</v>
      </c>
      <c r="D14120" s="3">
        <v>6.306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42299.145833333336</v>
      </c>
      <c r="D14121" s="3">
        <v>6.2549999999999999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42299.166666666664</v>
      </c>
      <c r="D14122" s="3">
        <v>6.1790000000000003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42299.1875</v>
      </c>
      <c r="D14123" s="3">
        <v>6.1020000000000003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42299.208333333336</v>
      </c>
      <c r="D14124" s="3">
        <v>6.0510000000000002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42299.229166666664</v>
      </c>
      <c r="D14125" s="3">
        <v>5.9749999999999996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42299.25</v>
      </c>
      <c r="D14126" s="3">
        <v>5.8979999999999997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42299.270833333336</v>
      </c>
      <c r="D14127" s="3">
        <v>5.7960000000000003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42299.291666666664</v>
      </c>
      <c r="D14128" s="3">
        <v>5.7190000000000003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42299.3125</v>
      </c>
      <c r="D14129" s="3">
        <v>5.6159999999999997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42299.333333333336</v>
      </c>
      <c r="D14130" s="3">
        <v>5.5389999999999997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42299.354166666664</v>
      </c>
      <c r="D14131" s="3">
        <v>5.4619999999999997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42299.375</v>
      </c>
      <c r="D14132" s="3">
        <v>5.4619999999999997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42299.395833333336</v>
      </c>
      <c r="D14133" s="3">
        <v>5.4880000000000004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42299.416666666664</v>
      </c>
      <c r="D14134" s="3">
        <v>5.5910000000000002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42299.4375</v>
      </c>
      <c r="D14135" s="3">
        <v>5.77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42299.458333333336</v>
      </c>
      <c r="D14136" s="3">
        <v>6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42299.479166666664</v>
      </c>
      <c r="D14137" s="3">
        <v>6.2549999999999999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42299.5</v>
      </c>
      <c r="D14138" s="3">
        <v>6.5350000000000001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42299.520833333336</v>
      </c>
      <c r="D14139" s="3">
        <v>6.8129999999999997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42299.541666666664</v>
      </c>
      <c r="D14140" s="3">
        <v>7.1159999999999997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42299.5625</v>
      </c>
      <c r="D14141" s="3">
        <v>7.3680000000000003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42299.583333333336</v>
      </c>
      <c r="D14142" s="3">
        <v>7.569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42299.604166666664</v>
      </c>
      <c r="D14143" s="3">
        <v>7.72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42299.625</v>
      </c>
      <c r="D14144" s="3">
        <v>7.82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42299.645833333336</v>
      </c>
      <c r="D14145" s="3">
        <v>7.8449999999999998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42299.666666666664</v>
      </c>
      <c r="D14146" s="3">
        <v>7.7949999999999999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42299.6875</v>
      </c>
      <c r="D14147" s="3">
        <v>7.6950000000000003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42299.708333333336</v>
      </c>
      <c r="D14148" s="3">
        <v>7.5190000000000001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42299.729166666664</v>
      </c>
      <c r="D14149" s="3">
        <v>7.3179999999999996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42299.75</v>
      </c>
      <c r="D14150" s="3">
        <v>7.0910000000000002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42299.770833333336</v>
      </c>
      <c r="D14151" s="3">
        <v>6.9139999999999997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42299.791666666664</v>
      </c>
      <c r="D14152" s="3">
        <v>6.7629999999999999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42299.8125</v>
      </c>
      <c r="D14153" s="3">
        <v>6.6360000000000001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42299.833333333336</v>
      </c>
      <c r="D14154" s="3">
        <v>6.56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42299.854166666664</v>
      </c>
      <c r="D14155" s="3">
        <v>6.484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42299.875</v>
      </c>
      <c r="D14156" s="3">
        <v>6.4080000000000004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42299.895833333336</v>
      </c>
      <c r="D14157" s="3">
        <v>6.3310000000000004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42299.916666666664</v>
      </c>
      <c r="D14158" s="3">
        <v>6.2549999999999999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42299.9375</v>
      </c>
      <c r="D14159" s="3">
        <v>6.1280000000000001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42299.958333333336</v>
      </c>
      <c r="D14160" s="3">
        <v>6.0259999999999998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42299.979166666664</v>
      </c>
      <c r="D14161" s="3">
        <v>5.8979999999999997</v>
      </c>
      <c r="E14161" s="48">
        <f>+IF(D14161="","",AVERAGE(D14114:D14161))</f>
        <v>6.488645833333333</v>
      </c>
      <c r="F14161" s="48">
        <f>+IF(D14161="","",MIN(D14114:D14161))</f>
        <v>5.4619999999999997</v>
      </c>
      <c r="G14161" s="48">
        <f>+IF(D14161="","",MAX(D14114:D14161))</f>
        <v>7.8449999999999998</v>
      </c>
      <c r="H14161" s="48">
        <f>STDEV(D14114:D14161)</f>
        <v>0.69430631199484916</v>
      </c>
      <c r="I14161" s="48">
        <f>+IF(F14161="","",(G14161-F14161))</f>
        <v>2.383</v>
      </c>
    </row>
    <row r="14162" spans="1:9" x14ac:dyDescent="0.25">
      <c r="A14162" s="7">
        <v>43396</v>
      </c>
      <c r="B14162" s="2">
        <v>0</v>
      </c>
      <c r="C14162" s="8">
        <v>42300</v>
      </c>
      <c r="D14162" s="3">
        <v>5.77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42300.020833333336</v>
      </c>
      <c r="D14163" s="3">
        <v>5.6420000000000003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42300.041666666664</v>
      </c>
      <c r="D14164" s="3">
        <v>5.5140000000000002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42300.0625</v>
      </c>
      <c r="D14165" s="3">
        <v>5.3849999999999998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42300.083333333336</v>
      </c>
      <c r="D14166" s="3">
        <v>5.282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42300.104166666664</v>
      </c>
      <c r="D14167" s="3">
        <v>5.1790000000000003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42300.125</v>
      </c>
      <c r="D14168" s="3">
        <v>5.0759999999999996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42300.145833333336</v>
      </c>
      <c r="D14169" s="3">
        <v>4.9729999999999999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42300.166666666664</v>
      </c>
      <c r="D14170" s="3">
        <v>4.8689999999999998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42300.1875</v>
      </c>
      <c r="D14171" s="3">
        <v>4.766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42300.208333333336</v>
      </c>
      <c r="D14172" s="3">
        <v>4.6879999999999997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42300.229166666664</v>
      </c>
      <c r="D14173" s="3">
        <v>4.6100000000000003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42300.25</v>
      </c>
      <c r="D14174" s="3">
        <v>4.532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42300.270833333336</v>
      </c>
      <c r="D14175" s="3">
        <v>4.4539999999999997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42300.291666666664</v>
      </c>
      <c r="D14176" s="3">
        <v>4.3760000000000003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42300.3125</v>
      </c>
      <c r="D14177" s="3">
        <v>4.298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42300.333333333336</v>
      </c>
      <c r="D14178" s="3">
        <v>4.22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42300.354166666664</v>
      </c>
      <c r="D14179" s="3">
        <v>4.1680000000000001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42300.375</v>
      </c>
      <c r="D14180" s="3">
        <v>4.194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42300.395833333336</v>
      </c>
      <c r="D14181" s="3">
        <v>4.2460000000000004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42300.416666666664</v>
      </c>
      <c r="D14182" s="3">
        <v>4.3499999999999996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42300.4375</v>
      </c>
      <c r="D14183" s="3">
        <v>4.4800000000000004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42300.458333333336</v>
      </c>
      <c r="D14184" s="3">
        <v>4.6360000000000001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42300.479166666664</v>
      </c>
      <c r="D14185" s="3">
        <v>4.8179999999999996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42300.5</v>
      </c>
      <c r="D14186" s="3">
        <v>5.024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42300.520833333336</v>
      </c>
      <c r="D14187" s="3">
        <v>5.282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42300.541666666664</v>
      </c>
      <c r="D14188" s="3">
        <v>5.5910000000000002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42300.5625</v>
      </c>
      <c r="D14189" s="3">
        <v>5.8470000000000004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42300.583333333336</v>
      </c>
      <c r="D14190" s="3">
        <v>6.1790000000000003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42300.604166666664</v>
      </c>
      <c r="D14191" s="3">
        <v>6.4580000000000002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42300.625</v>
      </c>
      <c r="D14192" s="3">
        <v>6.6360000000000001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42300.645833333336</v>
      </c>
      <c r="D14193" s="3">
        <v>6.7629999999999999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42300.666666666664</v>
      </c>
      <c r="D14194" s="3">
        <v>6.7629999999999999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42300.6875</v>
      </c>
      <c r="D14195" s="3">
        <v>6.6870000000000003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42300.708333333336</v>
      </c>
      <c r="D14196" s="3">
        <v>6.5350000000000001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42300.729166666664</v>
      </c>
      <c r="D14197" s="3">
        <v>6.3570000000000002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42300.75</v>
      </c>
      <c r="D14198" s="3">
        <v>6.1790000000000003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42300.770833333336</v>
      </c>
      <c r="D14199" s="3">
        <v>6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42300.791666666664</v>
      </c>
      <c r="D14200" s="3">
        <v>5.8979999999999997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42300.8125</v>
      </c>
      <c r="D14201" s="3">
        <v>5.8209999999999997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42300.833333333336</v>
      </c>
      <c r="D14202" s="3">
        <v>5.77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42300.854166666664</v>
      </c>
      <c r="D14203" s="3">
        <v>5.6929999999999996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42300.875</v>
      </c>
      <c r="D14204" s="3">
        <v>5.6159999999999997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42300.895833333336</v>
      </c>
      <c r="D14205" s="3">
        <v>5.5389999999999997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42300.916666666664</v>
      </c>
      <c r="D14206" s="3">
        <v>5.4619999999999997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42300.9375</v>
      </c>
      <c r="D14207" s="3">
        <v>5.36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42300.958333333336</v>
      </c>
      <c r="D14208" s="3">
        <v>5.2569999999999997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42300.979166666664</v>
      </c>
      <c r="D14209" s="3">
        <v>5.1539999999999999</v>
      </c>
      <c r="E14209" s="48">
        <f>+IF(D14209="","",AVERAGE(D14162:D14209))</f>
        <v>5.3416041666666674</v>
      </c>
      <c r="F14209" s="48">
        <f>+IF(D14209="","",MIN(D14162:D14209))</f>
        <v>4.1680000000000001</v>
      </c>
      <c r="G14209" s="48">
        <f>+IF(D14209="","",MAX(D14162:D14209))</f>
        <v>6.7629999999999999</v>
      </c>
      <c r="H14209" s="48">
        <f>STDEV(D14162:D14209)</f>
        <v>0.76739045900897307</v>
      </c>
      <c r="I14209" s="48">
        <f>+IF(F14209="","",(G14209-F14209))</f>
        <v>2.5949999999999998</v>
      </c>
    </row>
    <row r="14210" spans="1:9" x14ac:dyDescent="0.25">
      <c r="A14210" s="7">
        <v>43397</v>
      </c>
      <c r="B14210" s="2">
        <v>0</v>
      </c>
      <c r="C14210" s="8">
        <v>42301</v>
      </c>
      <c r="D14210" s="3">
        <v>5.05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42301.020833333336</v>
      </c>
      <c r="D14211" s="3">
        <v>4.9210000000000003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42301.041666666664</v>
      </c>
      <c r="D14212" s="3">
        <v>4.8179999999999996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42301.0625</v>
      </c>
      <c r="D14213" s="3">
        <v>4.6879999999999997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42301.083333333336</v>
      </c>
      <c r="D14214" s="3">
        <v>4.5839999999999996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42301.104166666664</v>
      </c>
      <c r="D14215" s="3">
        <v>4.4800000000000004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42301.125</v>
      </c>
      <c r="D14216" s="3">
        <v>4.3760000000000003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42301.145833333336</v>
      </c>
      <c r="D14217" s="3">
        <v>4.2720000000000002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42301.166666666664</v>
      </c>
      <c r="D14218" s="3">
        <v>4.194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42301.1875</v>
      </c>
      <c r="D14219" s="3">
        <v>4.0890000000000004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42301.208333333336</v>
      </c>
      <c r="D14220" s="3">
        <v>4.0110000000000001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42301.229166666664</v>
      </c>
      <c r="D14221" s="3">
        <v>3.9319999999999999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42301.25</v>
      </c>
      <c r="D14222" s="3">
        <v>3.8540000000000001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42301.270833333336</v>
      </c>
      <c r="D14223" s="3">
        <v>3.8010000000000002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42301.291666666664</v>
      </c>
      <c r="D14224" s="3">
        <v>3.7749999999999999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42301.3125</v>
      </c>
      <c r="D14225" s="3">
        <v>3.722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42301.333333333336</v>
      </c>
      <c r="D14226" s="3">
        <v>3.6960000000000002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42301.354166666664</v>
      </c>
      <c r="D14227" s="3">
        <v>3.67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42301.375</v>
      </c>
      <c r="D14228" s="3">
        <v>3.6960000000000002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42301.395833333336</v>
      </c>
      <c r="D14229" s="3">
        <v>3.7749999999999999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42301.416666666664</v>
      </c>
      <c r="D14230" s="3">
        <v>3.88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42301.4375</v>
      </c>
      <c r="D14231" s="3">
        <v>4.0369999999999999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42301.458333333336</v>
      </c>
      <c r="D14232" s="3">
        <v>4.2460000000000004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42301.479166666664</v>
      </c>
      <c r="D14233" s="3">
        <v>4.4279999999999999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42301.5</v>
      </c>
      <c r="D14234" s="3">
        <v>4.6360000000000001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42301.520833333336</v>
      </c>
      <c r="D14235" s="3">
        <v>4.8689999999999998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42301.541666666664</v>
      </c>
      <c r="D14236" s="3">
        <v>5.0759999999999996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42301.5625</v>
      </c>
      <c r="D14237" s="3">
        <v>5.282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42301.583333333336</v>
      </c>
      <c r="D14238" s="3">
        <v>5.4880000000000004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42301.604166666664</v>
      </c>
      <c r="D14239" s="3">
        <v>5.6680000000000001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42301.625</v>
      </c>
      <c r="D14240" s="3">
        <v>5.7960000000000003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42301.645833333336</v>
      </c>
      <c r="D14241" s="3">
        <v>5.8719999999999999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42301.666666666664</v>
      </c>
      <c r="D14242" s="3">
        <v>5.9240000000000004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42301.6875</v>
      </c>
      <c r="D14243" s="3">
        <v>5.9489999999999998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42301.708333333336</v>
      </c>
      <c r="D14244" s="3">
        <v>5.9489999999999998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42301.729166666664</v>
      </c>
      <c r="D14245" s="3">
        <v>5.9489999999999998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42301.75</v>
      </c>
      <c r="D14246" s="3">
        <v>5.9240000000000004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42301.770833333336</v>
      </c>
      <c r="D14247" s="3">
        <v>5.8979999999999997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42301.791666666664</v>
      </c>
      <c r="D14248" s="3">
        <v>5.8719999999999999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42301.8125</v>
      </c>
      <c r="D14249" s="3">
        <v>5.8209999999999997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42301.833333333336</v>
      </c>
      <c r="D14250" s="3">
        <v>5.7960000000000003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42301.854166666664</v>
      </c>
      <c r="D14251" s="3">
        <v>5.7450000000000001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42301.875</v>
      </c>
      <c r="D14252" s="3">
        <v>5.7190000000000003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42301.895833333336</v>
      </c>
      <c r="D14253" s="3">
        <v>5.6680000000000001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42301.916666666664</v>
      </c>
      <c r="D14254" s="3">
        <v>5.6159999999999997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42301.9375</v>
      </c>
      <c r="D14255" s="3">
        <v>5.5650000000000004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42301.958333333336</v>
      </c>
      <c r="D14256" s="3">
        <v>5.5140000000000002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42301.979166666664</v>
      </c>
      <c r="D14257" s="3">
        <v>5.4370000000000003</v>
      </c>
      <c r="E14257" s="48">
        <f>+IF(D14257="","",AVERAGE(D14210:D14257))</f>
        <v>4.8964166666666671</v>
      </c>
      <c r="F14257" s="48">
        <f>+IF(D14257="","",MIN(D14210:D14257))</f>
        <v>3.67</v>
      </c>
      <c r="G14257" s="48">
        <f>+IF(D14257="","",MAX(D14210:D14257))</f>
        <v>5.9489999999999998</v>
      </c>
      <c r="H14257" s="48">
        <f>STDEV(D14210:D14257)</f>
        <v>0.83139390345072695</v>
      </c>
      <c r="I14257" s="48">
        <f>+IF(F14257="","",(G14257-F14257))</f>
        <v>2.2789999999999999</v>
      </c>
    </row>
    <row r="14258" spans="1:9" x14ac:dyDescent="0.25">
      <c r="A14258" s="7">
        <v>43398</v>
      </c>
      <c r="B14258" s="2">
        <v>0</v>
      </c>
      <c r="C14258" s="8">
        <v>42302</v>
      </c>
      <c r="D14258" s="3">
        <v>5.3339999999999996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42302.020833333336</v>
      </c>
      <c r="D14259" s="3">
        <v>5.2309999999999999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42302.041666666664</v>
      </c>
      <c r="D14260" s="3">
        <v>5.1280000000000001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42302.0625</v>
      </c>
      <c r="D14261" s="3">
        <v>5.024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42302.083333333336</v>
      </c>
      <c r="D14262" s="3">
        <v>4.9470000000000001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42302.104166666664</v>
      </c>
      <c r="D14263" s="3">
        <v>4.8440000000000003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42302.125</v>
      </c>
      <c r="D14264" s="3">
        <v>4.766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42302.145833333336</v>
      </c>
      <c r="D14265" s="3">
        <v>4.6619999999999999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42302.166666666664</v>
      </c>
      <c r="D14266" s="3">
        <v>4.5579999999999998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42302.1875</v>
      </c>
      <c r="D14267" s="3">
        <v>4.4539999999999997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42302.208333333336</v>
      </c>
      <c r="D14268" s="3">
        <v>4.3760000000000003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42302.229166666664</v>
      </c>
      <c r="D14269" s="3">
        <v>4.2720000000000002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42302.25</v>
      </c>
      <c r="D14270" s="3">
        <v>4.1680000000000001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42302.270833333336</v>
      </c>
      <c r="D14271" s="3">
        <v>4.0890000000000004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42302.291666666664</v>
      </c>
      <c r="D14272" s="3">
        <v>4.0110000000000001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42302.3125</v>
      </c>
      <c r="D14273" s="3">
        <v>3.9060000000000001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42302.333333333336</v>
      </c>
      <c r="D14274" s="3">
        <v>3.827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42302.354166666664</v>
      </c>
      <c r="D14275" s="3">
        <v>3.7749999999999999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42302.375</v>
      </c>
      <c r="D14276" s="3">
        <v>3.7749999999999999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42302.395833333336</v>
      </c>
      <c r="D14277" s="3">
        <v>3.8010000000000002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42302.416666666664</v>
      </c>
      <c r="D14278" s="3">
        <v>3.9060000000000001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42302.4375</v>
      </c>
      <c r="D14279" s="3">
        <v>4.0629999999999997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42302.458333333336</v>
      </c>
      <c r="D14280" s="3">
        <v>4.3239999999999998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42302.479166666664</v>
      </c>
      <c r="D14281" s="3">
        <v>4.5579999999999998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42302.5</v>
      </c>
      <c r="D14282" s="3">
        <v>4.8179999999999996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42302.520833333336</v>
      </c>
      <c r="D14283" s="3">
        <v>5.024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42302.541666666664</v>
      </c>
      <c r="D14284" s="3">
        <v>5.2569999999999997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42302.5625</v>
      </c>
      <c r="D14285" s="3">
        <v>5.5140000000000002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42302.583333333336</v>
      </c>
      <c r="D14286" s="3">
        <v>5.6680000000000001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42302.604166666664</v>
      </c>
      <c r="D14287" s="3">
        <v>5.8470000000000004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42302.625</v>
      </c>
      <c r="D14288" s="3">
        <v>6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42302.645833333336</v>
      </c>
      <c r="D14289" s="3">
        <v>6.0510000000000002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42302.666666666664</v>
      </c>
      <c r="D14290" s="3">
        <v>6.1280000000000001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42302.6875</v>
      </c>
      <c r="D14291" s="3">
        <v>6.1529999999999996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42302.708333333336</v>
      </c>
      <c r="D14292" s="3">
        <v>6.1529999999999996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42302.729166666664</v>
      </c>
      <c r="D14293" s="3">
        <v>6.1529999999999996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42302.75</v>
      </c>
      <c r="D14294" s="3">
        <v>6.1020000000000003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42302.770833333336</v>
      </c>
      <c r="D14295" s="3">
        <v>6.077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42302.791666666664</v>
      </c>
      <c r="D14296" s="3">
        <v>6.0510000000000002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42302.8125</v>
      </c>
      <c r="D14297" s="3">
        <v>6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42302.833333333336</v>
      </c>
      <c r="D14298" s="3">
        <v>5.9489999999999998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42302.854166666664</v>
      </c>
      <c r="D14299" s="3">
        <v>5.9240000000000004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42302.875</v>
      </c>
      <c r="D14300" s="3">
        <v>5.9240000000000004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42302.895833333336</v>
      </c>
      <c r="D14301" s="3">
        <v>5.8979999999999997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42302.916666666664</v>
      </c>
      <c r="D14302" s="3">
        <v>5.8979999999999997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42302.9375</v>
      </c>
      <c r="D14303" s="3">
        <v>5.8979999999999997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42302.958333333336</v>
      </c>
      <c r="D14304" s="3">
        <v>5.8470000000000004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42302.979166666664</v>
      </c>
      <c r="D14305" s="3">
        <v>5.8209999999999997</v>
      </c>
      <c r="E14305" s="48">
        <f>+IF(D14305="","",AVERAGE(D14258:D14305))</f>
        <v>5.1240416666666659</v>
      </c>
      <c r="F14305" s="48">
        <f>+IF(D14305="","",MIN(D14258:D14305))</f>
        <v>3.7749999999999999</v>
      </c>
      <c r="G14305" s="48">
        <f>+IF(D14305="","",MAX(D14258:D14305))</f>
        <v>6.1529999999999996</v>
      </c>
      <c r="H14305" s="48">
        <f>STDEV(D14258:D14305)</f>
        <v>0.83896952898622856</v>
      </c>
      <c r="I14305" s="48">
        <f>+IF(F14305="","",(G14305-F14305))</f>
        <v>2.3779999999999997</v>
      </c>
    </row>
    <row r="14306" spans="1:9" x14ac:dyDescent="0.25">
      <c r="A14306" s="7">
        <v>43399</v>
      </c>
      <c r="B14306" s="2">
        <v>0</v>
      </c>
      <c r="C14306" s="8">
        <v>42303</v>
      </c>
      <c r="D14306" s="3">
        <v>5.77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42303.020833333336</v>
      </c>
      <c r="D14307" s="3">
        <v>5.77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42303.041666666664</v>
      </c>
      <c r="D14308" s="3">
        <v>5.7450000000000001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42303.0625</v>
      </c>
      <c r="D14309" s="3">
        <v>5.7450000000000001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42303.083333333336</v>
      </c>
      <c r="D14310" s="3">
        <v>5.77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42303.104166666664</v>
      </c>
      <c r="D14311" s="3">
        <v>5.7960000000000003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42303.125</v>
      </c>
      <c r="D14312" s="3">
        <v>5.8209999999999997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42303.145833333336</v>
      </c>
      <c r="D14313" s="3">
        <v>5.8470000000000004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42303.166666666664</v>
      </c>
      <c r="D14314" s="3">
        <v>5.8719999999999999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42303.1875</v>
      </c>
      <c r="D14315" s="3">
        <v>5.8979999999999997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42303.208333333336</v>
      </c>
      <c r="D14316" s="3">
        <v>5.9240000000000004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42303.229166666664</v>
      </c>
      <c r="D14317" s="3">
        <v>5.9489999999999998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42303.25</v>
      </c>
      <c r="D14318" s="3">
        <v>5.9749999999999996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42303.270833333336</v>
      </c>
      <c r="D14319" s="3">
        <v>6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42303.291666666664</v>
      </c>
      <c r="D14320" s="3">
        <v>6.0259999999999998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42303.3125</v>
      </c>
      <c r="D14321" s="3">
        <v>6.0510000000000002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42303.333333333336</v>
      </c>
      <c r="D14322" s="3">
        <v>6.1020000000000003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42303.354166666664</v>
      </c>
      <c r="D14323" s="3">
        <v>6.1280000000000001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42303.375</v>
      </c>
      <c r="D14324" s="3">
        <v>6.1529999999999996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42303.395833333336</v>
      </c>
      <c r="D14325" s="3">
        <v>6.2039999999999997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42303.416666666664</v>
      </c>
      <c r="D14326" s="3">
        <v>6.2549999999999999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42303.4375</v>
      </c>
      <c r="D14327" s="3">
        <v>6.306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42303.458333333336</v>
      </c>
      <c r="D14328" s="3">
        <v>6.3819999999999997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42303.479166666664</v>
      </c>
      <c r="D14329" s="3">
        <v>6.4329999999999998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42303.5</v>
      </c>
      <c r="D14330" s="3">
        <v>6.5090000000000003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42303.520833333336</v>
      </c>
      <c r="D14331" s="3">
        <v>6.6109999999999998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42303.541666666664</v>
      </c>
      <c r="D14332" s="3">
        <v>6.8390000000000004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42303.5625</v>
      </c>
      <c r="D14333" s="3">
        <v>7.1420000000000003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42303.583333333336</v>
      </c>
      <c r="D14334" s="3">
        <v>7.2679999999999998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42303.604166666664</v>
      </c>
      <c r="D14335" s="3">
        <v>7.3929999999999998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42303.625</v>
      </c>
      <c r="D14336" s="3">
        <v>7.4189999999999996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42303.645833333336</v>
      </c>
      <c r="D14337" s="3">
        <v>7.444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42303.666666666664</v>
      </c>
      <c r="D14338" s="3">
        <v>7.4939999999999998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42303.6875</v>
      </c>
      <c r="D14339" s="3">
        <v>7.5439999999999996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42303.708333333336</v>
      </c>
      <c r="D14340" s="3">
        <v>7.5439999999999996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42303.729166666664</v>
      </c>
      <c r="D14341" s="3">
        <v>7.5439999999999996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42303.75</v>
      </c>
      <c r="D14342" s="3">
        <v>7.5439999999999996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42303.770833333336</v>
      </c>
      <c r="D14343" s="3">
        <v>7.5439999999999996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42303.791666666664</v>
      </c>
      <c r="D14344" s="3">
        <v>7.5439999999999996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42303.8125</v>
      </c>
      <c r="D14345" s="3">
        <v>7.5190000000000001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42303.833333333336</v>
      </c>
      <c r="D14346" s="3">
        <v>7.444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42303.854166666664</v>
      </c>
      <c r="D14347" s="3">
        <v>7.3680000000000003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42303.875</v>
      </c>
      <c r="D14348" s="3">
        <v>7.3179999999999996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42303.895833333336</v>
      </c>
      <c r="D14349" s="3">
        <v>7.2930000000000001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42303.916666666664</v>
      </c>
      <c r="D14350" s="3">
        <v>7.2679999999999998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42303.9375</v>
      </c>
      <c r="D14351" s="3">
        <v>7.2169999999999996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42303.958333333336</v>
      </c>
      <c r="D14352" s="3">
        <v>7.1920000000000002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42303.979166666664</v>
      </c>
      <c r="D14353" s="3">
        <v>7.1669999999999998</v>
      </c>
      <c r="E14353" s="48">
        <f>+IF(D14353="","",AVERAGE(D14306:D14353))</f>
        <v>6.6477291666666654</v>
      </c>
      <c r="F14353" s="48">
        <f>+IF(D14353="","",MIN(D14306:D14353))</f>
        <v>5.7450000000000001</v>
      </c>
      <c r="G14353" s="48">
        <f>+IF(D14353="","",MAX(D14306:D14353))</f>
        <v>7.5439999999999996</v>
      </c>
      <c r="H14353" s="48">
        <f>STDEV(D14306:D14353)</f>
        <v>0.70315234690712725</v>
      </c>
      <c r="I14353" s="48">
        <f>+IF(F14353="","",(G14353-F14353))</f>
        <v>1.7989999999999995</v>
      </c>
    </row>
    <row r="14354" spans="1:9" x14ac:dyDescent="0.25">
      <c r="A14354" s="7">
        <v>43400</v>
      </c>
      <c r="B14354" s="2">
        <v>0</v>
      </c>
      <c r="C14354" s="8">
        <v>42304</v>
      </c>
      <c r="D14354" s="3">
        <v>7.1420000000000003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42304.020833333336</v>
      </c>
      <c r="D14355" s="3">
        <v>7.0659999999999998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42304.041666666664</v>
      </c>
      <c r="D14356" s="3">
        <v>6.99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42304.0625</v>
      </c>
      <c r="D14357" s="3">
        <v>6.9649999999999999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42304.083333333336</v>
      </c>
      <c r="D14358" s="3">
        <v>6.94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42304.104166666664</v>
      </c>
      <c r="D14359" s="3">
        <v>6.9139999999999997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42304.125</v>
      </c>
      <c r="D14360" s="3">
        <v>6.8639999999999999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42304.145833333336</v>
      </c>
      <c r="D14361" s="3">
        <v>6.8390000000000004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42304.166666666664</v>
      </c>
      <c r="D14362" s="3">
        <v>6.7880000000000003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42304.1875</v>
      </c>
      <c r="D14363" s="3">
        <v>6.7370000000000001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42304.208333333336</v>
      </c>
      <c r="D14364" s="3">
        <v>6.6360000000000001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42304.229166666664</v>
      </c>
      <c r="D14365" s="3">
        <v>6.5350000000000001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42304.25</v>
      </c>
      <c r="D14366" s="3">
        <v>6.484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42304.270833333336</v>
      </c>
      <c r="D14367" s="3">
        <v>6.4329999999999998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42304.291666666664</v>
      </c>
      <c r="D14368" s="3">
        <v>6.4080000000000004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42304.3125</v>
      </c>
      <c r="D14369" s="3">
        <v>6.3819999999999997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42304.333333333336</v>
      </c>
      <c r="D14370" s="3">
        <v>6.3310000000000004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42304.354166666664</v>
      </c>
      <c r="D14371" s="3">
        <v>6.306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42304.375</v>
      </c>
      <c r="D14372" s="3">
        <v>6.306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42304.395833333336</v>
      </c>
      <c r="D14373" s="3">
        <v>6.306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42304.416666666664</v>
      </c>
      <c r="D14374" s="3">
        <v>6.3570000000000002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42304.4375</v>
      </c>
      <c r="D14375" s="3">
        <v>6.4329999999999998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42304.458333333336</v>
      </c>
      <c r="D14376" s="3">
        <v>6.56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42304.479166666664</v>
      </c>
      <c r="D14377" s="3">
        <v>6.6870000000000003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42304.5</v>
      </c>
      <c r="D14378" s="3">
        <v>6.8129999999999997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42304.520833333336</v>
      </c>
      <c r="D14379" s="3">
        <v>6.9649999999999999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42304.541666666664</v>
      </c>
      <c r="D14380" s="3">
        <v>7.2930000000000001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42304.5625</v>
      </c>
      <c r="D14381" s="3">
        <v>7.569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42304.583333333336</v>
      </c>
      <c r="D14382" s="3">
        <v>7.77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42304.604166666664</v>
      </c>
      <c r="D14383" s="3">
        <v>7.9950000000000001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42304.625</v>
      </c>
      <c r="D14384" s="3">
        <v>8.0449999999999999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42304.645833333336</v>
      </c>
      <c r="D14385" s="3">
        <v>7.9950000000000001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42304.666666666664</v>
      </c>
      <c r="D14386" s="3">
        <v>7.87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42304.6875</v>
      </c>
      <c r="D14387" s="3">
        <v>7.67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42304.708333333336</v>
      </c>
      <c r="D14388" s="3">
        <v>7.4189999999999996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42304.729166666664</v>
      </c>
      <c r="D14389" s="3">
        <v>7.1920000000000002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42304.75</v>
      </c>
      <c r="D14390" s="3">
        <v>7.0149999999999997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42304.770833333336</v>
      </c>
      <c r="D14391" s="3">
        <v>6.8639999999999999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42304.791666666664</v>
      </c>
      <c r="D14392" s="3">
        <v>6.7629999999999999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42304.8125</v>
      </c>
      <c r="D14393" s="3">
        <v>6.6360000000000001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42304.833333333336</v>
      </c>
      <c r="D14394" s="3">
        <v>6.5350000000000001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42304.854166666664</v>
      </c>
      <c r="D14395" s="3">
        <v>6.4080000000000004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42304.875</v>
      </c>
      <c r="D14396" s="3">
        <v>6.306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42304.895833333336</v>
      </c>
      <c r="D14397" s="3">
        <v>6.1790000000000003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42304.916666666664</v>
      </c>
      <c r="D14398" s="3">
        <v>6.1020000000000003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42304.9375</v>
      </c>
      <c r="D14399" s="3">
        <v>6.0259999999999998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42304.958333333336</v>
      </c>
      <c r="D14400" s="3">
        <v>5.9749999999999996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42304.979166666664</v>
      </c>
      <c r="D14401" s="3">
        <v>5.8979999999999997</v>
      </c>
      <c r="E14401" s="48">
        <f>+IF(D14401="","",AVERAGE(D14354:D14401))</f>
        <v>6.8064999999999998</v>
      </c>
      <c r="F14401" s="48">
        <f>+IF(D14401="","",MIN(D14354:D14401))</f>
        <v>5.8979999999999997</v>
      </c>
      <c r="G14401" s="48">
        <f>+IF(D14401="","",MAX(D14354:D14401))</f>
        <v>8.0449999999999999</v>
      </c>
      <c r="H14401" s="48">
        <f>STDEV(D14354:D14401)</f>
        <v>0.55476347269651582</v>
      </c>
      <c r="I14401" s="48">
        <f>+IF(F14401="","",(G14401-F14401))</f>
        <v>2.1470000000000002</v>
      </c>
    </row>
    <row r="14402" spans="1:9" x14ac:dyDescent="0.25">
      <c r="A14402" s="7">
        <v>43401</v>
      </c>
      <c r="B14402" s="2">
        <v>0</v>
      </c>
      <c r="C14402" s="8">
        <v>42305</v>
      </c>
      <c r="D14402" s="3">
        <v>5.8209999999999997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42305.020833333336</v>
      </c>
      <c r="D14403" s="3">
        <v>5.6929999999999996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42305.041666666664</v>
      </c>
      <c r="D14404" s="3">
        <v>5.5650000000000004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42305.0625</v>
      </c>
      <c r="D14405" s="3">
        <v>5.5140000000000002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42305.083333333336</v>
      </c>
      <c r="D14406" s="3">
        <v>5.4619999999999997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42305.104166666664</v>
      </c>
      <c r="D14407" s="3">
        <v>5.4370000000000003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42305.125</v>
      </c>
      <c r="D14408" s="3">
        <v>5.4370000000000003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42305.145833333336</v>
      </c>
      <c r="D14409" s="3">
        <v>5.4109999999999996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42305.166666666664</v>
      </c>
      <c r="D14410" s="3">
        <v>5.3849999999999998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42305.1875</v>
      </c>
      <c r="D14411" s="3">
        <v>5.3849999999999998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42305.208333333336</v>
      </c>
      <c r="D14412" s="3">
        <v>5.3849999999999998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42305.229166666664</v>
      </c>
      <c r="D14413" s="3">
        <v>5.3339999999999996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42305.25</v>
      </c>
      <c r="D14414" s="3">
        <v>5.282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42305.270833333336</v>
      </c>
      <c r="D14415" s="3">
        <v>5.2569999999999997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42305.291666666664</v>
      </c>
      <c r="D14416" s="3">
        <v>5.2309999999999999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42305.3125</v>
      </c>
      <c r="D14417" s="3">
        <v>5.2050000000000001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42305.333333333336</v>
      </c>
      <c r="D14418" s="3">
        <v>5.2050000000000001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42305.354166666664</v>
      </c>
      <c r="D14419" s="3">
        <v>5.2050000000000001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42305.375</v>
      </c>
      <c r="D14420" s="3">
        <v>5.2309999999999999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42305.395833333336</v>
      </c>
      <c r="D14421" s="3">
        <v>5.282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42305.416666666664</v>
      </c>
      <c r="D14422" s="3">
        <v>5.4370000000000003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42305.4375</v>
      </c>
      <c r="D14423" s="3">
        <v>5.6420000000000003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42305.458333333336</v>
      </c>
      <c r="D14424" s="3">
        <v>5.8470000000000004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42305.479166666664</v>
      </c>
      <c r="D14425" s="3">
        <v>6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42305.5</v>
      </c>
      <c r="D14426" s="3">
        <v>6.1529999999999996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42305.520833333336</v>
      </c>
      <c r="D14427" s="3">
        <v>6.306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42305.541666666664</v>
      </c>
      <c r="D14428" s="3">
        <v>6.4329999999999998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42305.5625</v>
      </c>
      <c r="D14429" s="3">
        <v>6.6109999999999998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42305.583333333336</v>
      </c>
      <c r="D14430" s="3">
        <v>6.7370000000000001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42305.604166666664</v>
      </c>
      <c r="D14431" s="3">
        <v>6.8639999999999999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42305.625</v>
      </c>
      <c r="D14432" s="3">
        <v>6.94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42305.645833333336</v>
      </c>
      <c r="D14433" s="3">
        <v>6.99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42305.666666666664</v>
      </c>
      <c r="D14434" s="3">
        <v>7.0149999999999997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42305.6875</v>
      </c>
      <c r="D14435" s="3">
        <v>7.0149999999999997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42305.708333333336</v>
      </c>
      <c r="D14436" s="3">
        <v>6.99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42305.729166666664</v>
      </c>
      <c r="D14437" s="3">
        <v>6.94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42305.75</v>
      </c>
      <c r="D14438" s="3">
        <v>6.8890000000000002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42305.770833333336</v>
      </c>
      <c r="D14439" s="3">
        <v>6.8639999999999999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42305.791666666664</v>
      </c>
      <c r="D14440" s="3">
        <v>6.8390000000000004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42305.8125</v>
      </c>
      <c r="D14441" s="3">
        <v>6.8390000000000004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42305.833333333336</v>
      </c>
      <c r="D14442" s="3">
        <v>6.8129999999999997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42305.854166666664</v>
      </c>
      <c r="D14443" s="3">
        <v>6.8129999999999997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42305.875</v>
      </c>
      <c r="D14444" s="3">
        <v>6.7880000000000003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42305.895833333336</v>
      </c>
      <c r="D14445" s="3">
        <v>6.7880000000000003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42305.916666666664</v>
      </c>
      <c r="D14446" s="3">
        <v>6.7629999999999999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42305.9375</v>
      </c>
      <c r="D14447" s="3">
        <v>6.7629999999999999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42305.958333333336</v>
      </c>
      <c r="D14448" s="3">
        <v>6.7370000000000001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42305.979166666664</v>
      </c>
      <c r="D14449" s="3">
        <v>6.7119999999999997</v>
      </c>
      <c r="E14449" s="48">
        <f>+IF(D14449="","",AVERAGE(D14402:D14449))</f>
        <v>6.1094791666666639</v>
      </c>
      <c r="F14449" s="48">
        <f>+IF(D14449="","",MIN(D14402:D14449))</f>
        <v>5.2050000000000001</v>
      </c>
      <c r="G14449" s="48">
        <f>+IF(D14449="","",MAX(D14402:D14449))</f>
        <v>7.0149999999999997</v>
      </c>
      <c r="H14449" s="48">
        <f>STDEV(D14402:D14449)</f>
        <v>0.70610821271771929</v>
      </c>
      <c r="I14449" s="48">
        <f>+IF(F14449="","",(G14449-F14449))</f>
        <v>1.8099999999999996</v>
      </c>
    </row>
    <row r="14450" spans="1:9" x14ac:dyDescent="0.25">
      <c r="A14450" s="7">
        <v>43402</v>
      </c>
      <c r="B14450" s="2">
        <v>0</v>
      </c>
      <c r="C14450" s="8">
        <v>42306</v>
      </c>
      <c r="D14450" s="3">
        <v>6.7119999999999997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42306.020833333336</v>
      </c>
      <c r="D14451" s="3">
        <v>6.6870000000000003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42306.041666666664</v>
      </c>
      <c r="D14452" s="3">
        <v>6.6870000000000003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42306.0625</v>
      </c>
      <c r="D14453" s="3">
        <v>6.6870000000000003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42306.083333333336</v>
      </c>
      <c r="D14454" s="3">
        <v>6.6870000000000003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42306.104166666664</v>
      </c>
      <c r="D14455" s="3">
        <v>6.6609999999999996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42306.125</v>
      </c>
      <c r="D14456" s="3">
        <v>6.6609999999999996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42306.145833333336</v>
      </c>
      <c r="D14457" s="3">
        <v>6.6609999999999996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42306.166666666664</v>
      </c>
      <c r="D14458" s="3">
        <v>6.6870000000000003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42306.1875</v>
      </c>
      <c r="D14459" s="3">
        <v>6.6870000000000003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42306.208333333336</v>
      </c>
      <c r="D14460" s="3">
        <v>6.7119999999999997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42306.229166666664</v>
      </c>
      <c r="D14461" s="3">
        <v>6.7119999999999997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42306.25</v>
      </c>
      <c r="D14462" s="3">
        <v>6.7119999999999997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42306.270833333336</v>
      </c>
      <c r="D14463" s="3">
        <v>6.7370000000000001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42306.291666666664</v>
      </c>
      <c r="D14464" s="3">
        <v>6.7370000000000001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42306.3125</v>
      </c>
      <c r="D14465" s="3">
        <v>6.7370000000000001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42306.333333333336</v>
      </c>
      <c r="D14466" s="3">
        <v>6.7370000000000001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42306.354166666664</v>
      </c>
      <c r="D14467" s="3">
        <v>6.7629999999999999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42306.375</v>
      </c>
      <c r="D14468" s="3">
        <v>6.7880000000000003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42306.395833333336</v>
      </c>
      <c r="D14469" s="3">
        <v>6.8639999999999999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42306.416666666664</v>
      </c>
      <c r="D14470" s="3">
        <v>6.9139999999999997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42306.4375</v>
      </c>
      <c r="D14471" s="3">
        <v>7.0149999999999997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42306.458333333336</v>
      </c>
      <c r="D14472" s="3">
        <v>7.1420000000000003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42306.479166666664</v>
      </c>
      <c r="D14473" s="3">
        <v>7.242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42306.5</v>
      </c>
      <c r="D14474" s="3">
        <v>7.343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42306.520833333336</v>
      </c>
      <c r="D14475" s="3">
        <v>7.4690000000000003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42306.541666666664</v>
      </c>
      <c r="D14476" s="3">
        <v>7.569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42306.5625</v>
      </c>
      <c r="D14477" s="3">
        <v>7.6449999999999996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42306.583333333336</v>
      </c>
      <c r="D14478" s="3">
        <v>7.72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42306.604166666664</v>
      </c>
      <c r="D14479" s="3">
        <v>7.82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42306.625</v>
      </c>
      <c r="D14480" s="3">
        <v>7.9450000000000003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42306.645833333336</v>
      </c>
      <c r="D14481" s="3">
        <v>7.9950000000000001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42306.666666666664</v>
      </c>
      <c r="D14482" s="3">
        <v>8.02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42306.6875</v>
      </c>
      <c r="D14483" s="3">
        <v>8.0449999999999999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42306.708333333336</v>
      </c>
      <c r="D14484" s="3">
        <v>7.9950000000000001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42306.729166666664</v>
      </c>
      <c r="D14485" s="3">
        <v>7.9450000000000003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42306.75</v>
      </c>
      <c r="D14486" s="3">
        <v>7.8949999999999996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42306.770833333336</v>
      </c>
      <c r="D14487" s="3">
        <v>7.8449999999999998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42306.791666666664</v>
      </c>
      <c r="D14488" s="3">
        <v>7.77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42306.8125</v>
      </c>
      <c r="D14489" s="3">
        <v>7.72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42306.833333333336</v>
      </c>
      <c r="D14490" s="3">
        <v>7.67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42306.854166666664</v>
      </c>
      <c r="D14491" s="3">
        <v>7.6189999999999998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42306.875</v>
      </c>
      <c r="D14492" s="3">
        <v>7.569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42306.895833333336</v>
      </c>
      <c r="D14493" s="3">
        <v>7.5439999999999996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42306.916666666664</v>
      </c>
      <c r="D14494" s="3">
        <v>7.4939999999999998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42306.9375</v>
      </c>
      <c r="D14495" s="3">
        <v>7.444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42306.958333333336</v>
      </c>
      <c r="D14496" s="3">
        <v>7.4189999999999996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42306.979166666664</v>
      </c>
      <c r="D14497" s="3">
        <v>7.3680000000000003</v>
      </c>
      <c r="E14497" s="48">
        <f>+IF(D14497="","",AVERAGE(D14450:D14497))</f>
        <v>7.2395208333333327</v>
      </c>
      <c r="F14497" s="48">
        <f>+IF(D14497="","",MIN(D14450:D14497))</f>
        <v>6.6609999999999996</v>
      </c>
      <c r="G14497" s="48">
        <f>+IF(D14497="","",MAX(D14450:D14497))</f>
        <v>8.0449999999999999</v>
      </c>
      <c r="H14497" s="48">
        <f>STDEV(D14450:D14497)</f>
        <v>0.50508482496289819</v>
      </c>
      <c r="I14497" s="48">
        <f>+IF(F14497="","",(G14497-F14497))</f>
        <v>1.3840000000000003</v>
      </c>
    </row>
    <row r="14498" spans="1:9" x14ac:dyDescent="0.25">
      <c r="A14498" s="7">
        <v>43403</v>
      </c>
      <c r="B14498" s="2">
        <v>0</v>
      </c>
      <c r="C14498" s="8">
        <v>42307</v>
      </c>
      <c r="D14498" s="3">
        <v>7.3179999999999996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42307.020833333336</v>
      </c>
      <c r="D14499" s="3">
        <v>7.2679999999999998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42307.041666666664</v>
      </c>
      <c r="D14500" s="3">
        <v>7.2169999999999996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42307.0625</v>
      </c>
      <c r="D14501" s="3">
        <v>7.1420000000000003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42307.083333333336</v>
      </c>
      <c r="D14502" s="3">
        <v>7.0910000000000002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42307.104166666664</v>
      </c>
      <c r="D14503" s="3">
        <v>7.0659999999999998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42307.125</v>
      </c>
      <c r="D14504" s="3">
        <v>7.0410000000000004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42307.145833333336</v>
      </c>
      <c r="D14505" s="3">
        <v>7.0410000000000004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42307.166666666664</v>
      </c>
      <c r="D14506" s="3">
        <v>7.0149999999999997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42307.1875</v>
      </c>
      <c r="D14507" s="3">
        <v>7.0410000000000004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42307.208333333336</v>
      </c>
      <c r="D14508" s="3">
        <v>7.0659999999999998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42307.229166666664</v>
      </c>
      <c r="D14509" s="3">
        <v>7.1159999999999997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42307.25</v>
      </c>
      <c r="D14510" s="3">
        <v>7.1669999999999998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42307.270833333336</v>
      </c>
      <c r="D14511" s="3">
        <v>7.1920000000000002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42307.291666666664</v>
      </c>
      <c r="D14512" s="3">
        <v>7.242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42307.3125</v>
      </c>
      <c r="D14513" s="3">
        <v>7.2679999999999998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42307.333333333336</v>
      </c>
      <c r="D14514" s="3">
        <v>7.2930000000000001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42307.354166666664</v>
      </c>
      <c r="D14515" s="3">
        <v>7.3179999999999996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42307.375</v>
      </c>
      <c r="D14516" s="3">
        <v>7.3680000000000003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42307.395833333336</v>
      </c>
      <c r="D14517" s="3">
        <v>7.3929999999999998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42307.416666666664</v>
      </c>
      <c r="D14518" s="3">
        <v>7.444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42307.4375</v>
      </c>
      <c r="D14519" s="3">
        <v>7.4939999999999998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42307.458333333336</v>
      </c>
      <c r="D14520" s="3">
        <v>7.5190000000000001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42307.479166666664</v>
      </c>
      <c r="D14521" s="3">
        <v>7.5439999999999996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42307.5</v>
      </c>
      <c r="D14522" s="3">
        <v>7.5940000000000003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42307.520833333336</v>
      </c>
      <c r="D14523" s="3">
        <v>7.6189999999999998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42307.541666666664</v>
      </c>
      <c r="D14524" s="3">
        <v>7.67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42307.5625</v>
      </c>
      <c r="D14525" s="3">
        <v>7.6950000000000003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42307.583333333336</v>
      </c>
      <c r="D14526" s="3">
        <v>7.7450000000000001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42307.604166666664</v>
      </c>
      <c r="D14527" s="3">
        <v>7.7949999999999999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42307.625</v>
      </c>
      <c r="D14528" s="3">
        <v>7.8949999999999996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42307.645833333336</v>
      </c>
      <c r="D14529" s="3">
        <v>7.97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42307.666666666664</v>
      </c>
      <c r="D14530" s="3">
        <v>7.9950000000000001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42307.6875</v>
      </c>
      <c r="D14531" s="3">
        <v>8.02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42307.708333333336</v>
      </c>
      <c r="D14532" s="3">
        <v>7.9950000000000001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42307.729166666664</v>
      </c>
      <c r="D14533" s="3">
        <v>7.9450000000000003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42307.75</v>
      </c>
      <c r="D14534" s="3">
        <v>7.87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42307.770833333336</v>
      </c>
      <c r="D14535" s="3">
        <v>7.77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42307.791666666664</v>
      </c>
      <c r="D14536" s="3">
        <v>7.6950000000000003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42307.8125</v>
      </c>
      <c r="D14537" s="3">
        <v>7.6189999999999998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42307.833333333336</v>
      </c>
      <c r="D14538" s="3">
        <v>7.569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42307.854166666664</v>
      </c>
      <c r="D14539" s="3">
        <v>7.5190000000000001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42307.875</v>
      </c>
      <c r="D14540" s="3">
        <v>7.4690000000000003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42307.895833333336</v>
      </c>
      <c r="D14541" s="3">
        <v>7.4189999999999996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42307.916666666664</v>
      </c>
      <c r="D14542" s="3">
        <v>7.343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42307.9375</v>
      </c>
      <c r="D14543" s="3">
        <v>7.2930000000000001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42307.958333333336</v>
      </c>
      <c r="D14544" s="3">
        <v>7.2169999999999996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42307.979166666664</v>
      </c>
      <c r="D14545" s="3">
        <v>7.1920000000000002</v>
      </c>
      <c r="E14545" s="48">
        <f>+IF(D14545="","",AVERAGE(D14498:D14545))</f>
        <v>7.4495208333333318</v>
      </c>
      <c r="F14545" s="48">
        <f>+IF(D14545="","",MIN(D14498:D14545))</f>
        <v>7.0149999999999997</v>
      </c>
      <c r="G14545" s="48">
        <f>+IF(D14545="","",MAX(D14498:D14545))</f>
        <v>8.02</v>
      </c>
      <c r="H14545" s="48">
        <f>STDEV(D14498:D14545)</f>
        <v>0.30097416228847318</v>
      </c>
      <c r="I14545" s="48">
        <f>+IF(F14545="","",(G14545-F14545))</f>
        <v>1.0049999999999999</v>
      </c>
    </row>
    <row r="14546" spans="1:9" x14ac:dyDescent="0.25">
      <c r="A14546" s="7">
        <v>43404</v>
      </c>
      <c r="B14546" s="2">
        <v>0</v>
      </c>
      <c r="C14546" s="8">
        <v>42308</v>
      </c>
      <c r="D14546" s="3">
        <v>7.1669999999999998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42308.020833333336</v>
      </c>
      <c r="D14547" s="3">
        <v>7.1159999999999997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42308.041666666664</v>
      </c>
      <c r="D14548" s="3">
        <v>7.0910000000000002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42308.0625</v>
      </c>
      <c r="D14549" s="3">
        <v>7.0659999999999998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42308.083333333336</v>
      </c>
      <c r="D14550" s="3">
        <v>7.0149999999999997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42308.104166666664</v>
      </c>
      <c r="D14551" s="3">
        <v>6.99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42308.125</v>
      </c>
      <c r="D14552" s="3">
        <v>6.99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42308.145833333336</v>
      </c>
      <c r="D14553" s="3">
        <v>6.9649999999999999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42308.166666666664</v>
      </c>
      <c r="D14554" s="3">
        <v>6.9649999999999999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42308.1875</v>
      </c>
      <c r="D14555" s="3">
        <v>6.9649999999999999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42308.208333333336</v>
      </c>
      <c r="D14556" s="3">
        <v>6.9649999999999999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42308.229166666664</v>
      </c>
      <c r="D14557" s="3">
        <v>6.9649999999999999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42308.25</v>
      </c>
      <c r="D14558" s="3">
        <v>6.9649999999999999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42308.270833333336</v>
      </c>
      <c r="D14559" s="3">
        <v>6.9649999999999999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42308.291666666664</v>
      </c>
      <c r="D14560" s="3">
        <v>6.9649999999999999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42308.3125</v>
      </c>
      <c r="D14561" s="3">
        <v>6.9649999999999999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42308.333333333336</v>
      </c>
      <c r="D14562" s="3">
        <v>6.99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42308.354166666664</v>
      </c>
      <c r="D14563" s="3">
        <v>7.0149999999999997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42308.375</v>
      </c>
      <c r="D14564" s="3">
        <v>7.0149999999999997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42308.395833333336</v>
      </c>
      <c r="D14565" s="3">
        <v>7.0659999999999998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42308.416666666664</v>
      </c>
      <c r="D14566" s="3">
        <v>7.0910000000000002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42308.4375</v>
      </c>
      <c r="D14567" s="3">
        <v>7.1420000000000003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42308.458333333336</v>
      </c>
      <c r="D14568" s="3">
        <v>7.1920000000000002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42308.479166666664</v>
      </c>
      <c r="D14569" s="3">
        <v>7.2930000000000001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42308.5</v>
      </c>
      <c r="D14570" s="3">
        <v>7.4189999999999996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42308.520833333336</v>
      </c>
      <c r="D14571" s="3">
        <v>7.5439999999999996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42308.541666666664</v>
      </c>
      <c r="D14572" s="3">
        <v>7.6449999999999996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42308.5625</v>
      </c>
      <c r="D14573" s="3">
        <v>7.72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42308.583333333336</v>
      </c>
      <c r="D14574" s="3">
        <v>7.7949999999999999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42308.604166666664</v>
      </c>
      <c r="D14575" s="3">
        <v>7.87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42308.625</v>
      </c>
      <c r="D14576" s="3">
        <v>7.9450000000000003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42308.645833333336</v>
      </c>
      <c r="D14577" s="3">
        <v>8.02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42308.666666666664</v>
      </c>
      <c r="D14578" s="3">
        <v>8.1199999999999992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42308.6875</v>
      </c>
      <c r="D14579" s="3">
        <v>8.17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42308.708333333336</v>
      </c>
      <c r="D14580" s="3">
        <v>8.2200000000000006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42308.729166666664</v>
      </c>
      <c r="D14581" s="3">
        <v>8.2200000000000006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42308.75</v>
      </c>
      <c r="D14582" s="3">
        <v>8.2200000000000006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42308.770833333336</v>
      </c>
      <c r="D14583" s="3">
        <v>8.1950000000000003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42308.791666666664</v>
      </c>
      <c r="D14584" s="3">
        <v>8.17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42308.8125</v>
      </c>
      <c r="D14585" s="3">
        <v>8.1449999999999996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42308.833333333336</v>
      </c>
      <c r="D14586" s="3">
        <v>8.0950000000000006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42308.854166666664</v>
      </c>
      <c r="D14587" s="3">
        <v>8.07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42308.875</v>
      </c>
      <c r="D14588" s="3">
        <v>8.02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42308.895833333336</v>
      </c>
      <c r="D14589" s="3">
        <v>7.97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42308.916666666664</v>
      </c>
      <c r="D14590" s="3">
        <v>7.92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42308.9375</v>
      </c>
      <c r="D14591" s="3">
        <v>7.8949999999999996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42308.958333333336</v>
      </c>
      <c r="D14592" s="3">
        <v>7.87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42308.979166666664</v>
      </c>
      <c r="D14593" s="3">
        <v>7.87</v>
      </c>
      <c r="E14593" s="48">
        <f>+IF(D14593="","",AVERAGE(D14546:D14593))</f>
        <v>7.5010833333333364</v>
      </c>
      <c r="F14593" s="48">
        <f>+IF(D14593="","",MIN(D14546:D14593))</f>
        <v>6.9649999999999999</v>
      </c>
      <c r="G14593" s="48">
        <f>+IF(D14593="","",MAX(D14546:D14593))</f>
        <v>8.2200000000000006</v>
      </c>
      <c r="H14593" s="48">
        <f>STDEV(D14546:D14593)</f>
        <v>0.49638290956458347</v>
      </c>
      <c r="I14593" s="48">
        <f>+IF(F14593="","",(G14593-F14593))</f>
        <v>1.2550000000000008</v>
      </c>
    </row>
    <row r="14594" spans="1:9" x14ac:dyDescent="0.25">
      <c r="A14594" s="7">
        <v>43405</v>
      </c>
      <c r="B14594" s="2">
        <v>0</v>
      </c>
      <c r="C14594" s="8">
        <v>42309</v>
      </c>
      <c r="D14594" s="3">
        <v>7.8449999999999998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42309.020833333336</v>
      </c>
      <c r="D14595" s="3">
        <v>7.82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42309.041666666664</v>
      </c>
      <c r="D14596" s="3">
        <v>7.7949999999999999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42309.0625</v>
      </c>
      <c r="D14597" s="3">
        <v>7.77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42309.083333333336</v>
      </c>
      <c r="D14598" s="3">
        <v>7.7450000000000001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42309.104166666664</v>
      </c>
      <c r="D14599" s="3">
        <v>7.72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42309.125</v>
      </c>
      <c r="D14600" s="3">
        <v>7.72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42309.145833333336</v>
      </c>
      <c r="D14601" s="3">
        <v>7.67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42309.166666666664</v>
      </c>
      <c r="D14602" s="3">
        <v>7.6189999999999998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42309.1875</v>
      </c>
      <c r="D14603" s="3">
        <v>7.5940000000000003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42309.208333333336</v>
      </c>
      <c r="D14604" s="3">
        <v>7.569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42309.229166666664</v>
      </c>
      <c r="D14605" s="3">
        <v>7.5439999999999996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42309.25</v>
      </c>
      <c r="D14606" s="3">
        <v>7.5190000000000001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42309.270833333336</v>
      </c>
      <c r="D14607" s="3">
        <v>7.4939999999999998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42309.291666666664</v>
      </c>
      <c r="D14608" s="3">
        <v>7.444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42309.3125</v>
      </c>
      <c r="D14609" s="3">
        <v>7.4189999999999996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42309.333333333336</v>
      </c>
      <c r="D14610" s="3">
        <v>7.3680000000000003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42309.354166666664</v>
      </c>
      <c r="D14611" s="3">
        <v>7.3680000000000003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42309.375</v>
      </c>
      <c r="D14612" s="3">
        <v>7.4189999999999996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42309.395833333336</v>
      </c>
      <c r="D14613" s="3">
        <v>7.4690000000000003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42309.416666666664</v>
      </c>
      <c r="D14614" s="3">
        <v>7.5439999999999996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42309.4375</v>
      </c>
      <c r="D14615" s="3">
        <v>7.5940000000000003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42309.458333333336</v>
      </c>
      <c r="D14616" s="3">
        <v>7.6449999999999996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42309.479166666664</v>
      </c>
      <c r="D14617" s="3">
        <v>7.72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42309.5</v>
      </c>
      <c r="D14618" s="3">
        <v>7.87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42309.520833333336</v>
      </c>
      <c r="D14619" s="3">
        <v>8.07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42309.541666666664</v>
      </c>
      <c r="D14620" s="3">
        <v>8.2449999999999992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42309.5625</v>
      </c>
      <c r="D14621" s="3">
        <v>8.3689999999999998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42309.583333333336</v>
      </c>
      <c r="D14622" s="3">
        <v>8.3190000000000008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42309.604166666664</v>
      </c>
      <c r="D14623" s="3">
        <v>8.27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42309.625</v>
      </c>
      <c r="D14624" s="3">
        <v>8.27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42309.645833333336</v>
      </c>
      <c r="D14625" s="3">
        <v>8.27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42309.666666666664</v>
      </c>
      <c r="D14626" s="3">
        <v>8.27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42309.6875</v>
      </c>
      <c r="D14627" s="3">
        <v>8.27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42309.708333333336</v>
      </c>
      <c r="D14628" s="3">
        <v>8.2200000000000006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42309.729166666664</v>
      </c>
      <c r="D14629" s="3">
        <v>8.17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42309.75</v>
      </c>
      <c r="D14630" s="3">
        <v>8.1199999999999992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42309.770833333336</v>
      </c>
      <c r="D14631" s="3">
        <v>8.0449999999999999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42309.791666666664</v>
      </c>
      <c r="D14632" s="3">
        <v>7.97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42309.8125</v>
      </c>
      <c r="D14633" s="3">
        <v>7.92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42309.833333333336</v>
      </c>
      <c r="D14634" s="3">
        <v>7.87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42309.854166666664</v>
      </c>
      <c r="D14635" s="3">
        <v>7.82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42309.875</v>
      </c>
      <c r="D14636" s="3">
        <v>7.77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42309.895833333336</v>
      </c>
      <c r="D14637" s="3">
        <v>7.72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42309.916666666664</v>
      </c>
      <c r="D14638" s="3">
        <v>7.6449999999999996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42309.9375</v>
      </c>
      <c r="D14639" s="3">
        <v>7.569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42309.958333333336</v>
      </c>
      <c r="D14640" s="3">
        <v>7.4939999999999998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42309.979166666664</v>
      </c>
      <c r="D14641" s="3">
        <v>7.4189999999999996</v>
      </c>
      <c r="E14641" s="48">
        <f>+IF(D14641="","",AVERAGE(D14594:D14641))</f>
        <v>7.7997708333333362</v>
      </c>
      <c r="F14641" s="48">
        <f>+IF(D14641="","",MIN(D14594:D14641))</f>
        <v>7.3680000000000003</v>
      </c>
      <c r="G14641" s="48">
        <f>+IF(D14641="","",MAX(D14594:D14641))</f>
        <v>8.3689999999999998</v>
      </c>
      <c r="H14641" s="48">
        <f>STDEV(D14594:D14641)</f>
        <v>0.30114259290054807</v>
      </c>
      <c r="I14641" s="48">
        <f>+IF(F14641="","",(G14641-F14641))</f>
        <v>1.0009999999999994</v>
      </c>
    </row>
    <row r="14642" spans="1:9" x14ac:dyDescent="0.25">
      <c r="A14642" s="7">
        <v>43406</v>
      </c>
      <c r="B14642" s="2">
        <v>0</v>
      </c>
      <c r="C14642" s="8">
        <v>42310</v>
      </c>
      <c r="D14642" s="3">
        <v>7.343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42310.020833333336</v>
      </c>
      <c r="D14643" s="3">
        <v>7.2679999999999998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42310.041666666664</v>
      </c>
      <c r="D14644" s="3">
        <v>7.1669999999999998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42310.0625</v>
      </c>
      <c r="D14645" s="3">
        <v>7.0910000000000002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42310.083333333336</v>
      </c>
      <c r="D14646" s="3">
        <v>7.0149999999999997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42310.104166666664</v>
      </c>
      <c r="D14647" s="3">
        <v>6.9139999999999997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42310.125</v>
      </c>
      <c r="D14648" s="3">
        <v>6.8390000000000004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42310.145833333336</v>
      </c>
      <c r="D14649" s="3">
        <v>6.7370000000000001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42310.166666666664</v>
      </c>
      <c r="D14650" s="3">
        <v>6.6360000000000001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42310.1875</v>
      </c>
      <c r="D14651" s="3">
        <v>6.5350000000000001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42310.208333333336</v>
      </c>
      <c r="D14652" s="3">
        <v>6.4329999999999998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42310.229166666664</v>
      </c>
      <c r="D14653" s="3">
        <v>6.3310000000000004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42310.25</v>
      </c>
      <c r="D14654" s="3">
        <v>6.2039999999999997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42310.270833333336</v>
      </c>
      <c r="D14655" s="3">
        <v>6.077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42310.291666666664</v>
      </c>
      <c r="D14656" s="3">
        <v>5.9489999999999998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42310.3125</v>
      </c>
      <c r="D14657" s="3">
        <v>5.8209999999999997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42310.333333333336</v>
      </c>
      <c r="D14658" s="3">
        <v>5.7190000000000003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42310.354166666664</v>
      </c>
      <c r="D14659" s="3">
        <v>5.6929999999999996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42310.375</v>
      </c>
      <c r="D14660" s="3">
        <v>5.7190000000000003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42310.395833333336</v>
      </c>
      <c r="D14661" s="3">
        <v>5.77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42310.416666666664</v>
      </c>
      <c r="D14662" s="3">
        <v>5.8470000000000004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42310.4375</v>
      </c>
      <c r="D14663" s="3">
        <v>5.9489999999999998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42310.458333333336</v>
      </c>
      <c r="D14664" s="3">
        <v>6.0510000000000002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42310.479166666664</v>
      </c>
      <c r="D14665" s="3">
        <v>6.2039999999999997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42310.5</v>
      </c>
      <c r="D14666" s="3">
        <v>6.3570000000000002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42310.520833333336</v>
      </c>
      <c r="D14667" s="3">
        <v>6.5350000000000001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42310.541666666664</v>
      </c>
      <c r="D14668" s="3">
        <v>6.6609999999999996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42310.5625</v>
      </c>
      <c r="D14669" s="3">
        <v>6.7880000000000003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42310.583333333336</v>
      </c>
      <c r="D14670" s="3">
        <v>6.8390000000000004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42310.604166666664</v>
      </c>
      <c r="D14671" s="3">
        <v>6.9139999999999997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42310.625</v>
      </c>
      <c r="D14672" s="3">
        <v>6.99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42310.645833333336</v>
      </c>
      <c r="D14673" s="3">
        <v>7.0149999999999997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42310.666666666664</v>
      </c>
      <c r="D14674" s="3">
        <v>7.0149999999999997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42310.6875</v>
      </c>
      <c r="D14675" s="3">
        <v>6.99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42310.708333333336</v>
      </c>
      <c r="D14676" s="3">
        <v>6.9649999999999999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42310.729166666664</v>
      </c>
      <c r="D14677" s="3">
        <v>6.94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42310.75</v>
      </c>
      <c r="D14678" s="3">
        <v>6.8890000000000002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42310.770833333336</v>
      </c>
      <c r="D14679" s="3">
        <v>6.8390000000000004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42310.791666666664</v>
      </c>
      <c r="D14680" s="3">
        <v>6.8129999999999997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42310.8125</v>
      </c>
      <c r="D14681" s="3">
        <v>6.7629999999999999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42310.833333333336</v>
      </c>
      <c r="D14682" s="3">
        <v>6.6870000000000003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42310.854166666664</v>
      </c>
      <c r="D14683" s="3">
        <v>6.585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42310.875</v>
      </c>
      <c r="D14684" s="3">
        <v>6.4580000000000002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42310.895833333336</v>
      </c>
      <c r="D14685" s="3">
        <v>6.3819999999999997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42310.916666666664</v>
      </c>
      <c r="D14686" s="3">
        <v>6.3310000000000004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42310.9375</v>
      </c>
      <c r="D14687" s="3">
        <v>6.2809999999999997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42310.958333333336</v>
      </c>
      <c r="D14688" s="3">
        <v>6.23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42310.979166666664</v>
      </c>
      <c r="D14689" s="3">
        <v>6.1790000000000003</v>
      </c>
      <c r="E14689" s="48">
        <f>+IF(D14689="","",AVERAGE(D14642:D14689))</f>
        <v>6.5366250000000008</v>
      </c>
      <c r="F14689" s="48">
        <f>+IF(D14689="","",MIN(D14642:D14689))</f>
        <v>5.6929999999999996</v>
      </c>
      <c r="G14689" s="48">
        <f>+IF(D14689="","",MAX(D14642:D14689))</f>
        <v>7.343</v>
      </c>
      <c r="H14689" s="48">
        <f>STDEV(D14642:D14689)</f>
        <v>0.45490890483933993</v>
      </c>
      <c r="I14689" s="48">
        <f>+IF(F14689="","",(G14689-F14689))</f>
        <v>1.6500000000000004</v>
      </c>
    </row>
    <row r="14690" spans="1:9" x14ac:dyDescent="0.25">
      <c r="A14690" s="7">
        <v>43407</v>
      </c>
      <c r="B14690" s="2">
        <v>0</v>
      </c>
      <c r="C14690" s="8">
        <v>42311</v>
      </c>
      <c r="D14690" s="3">
        <v>6.1280000000000001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42311.020833333336</v>
      </c>
      <c r="D14691" s="3">
        <v>6.077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42311.041666666664</v>
      </c>
      <c r="D14692" s="3">
        <v>6.0510000000000002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42311.0625</v>
      </c>
      <c r="D14693" s="3">
        <v>6.0259999999999998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42311.083333333336</v>
      </c>
      <c r="D14694" s="3">
        <v>6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42311.104166666664</v>
      </c>
      <c r="D14695" s="3">
        <v>5.9489999999999998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42311.125</v>
      </c>
      <c r="D14696" s="3">
        <v>5.8979999999999997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42311.145833333336</v>
      </c>
      <c r="D14697" s="3">
        <v>5.8719999999999999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42311.166666666664</v>
      </c>
      <c r="D14698" s="3">
        <v>5.8209999999999997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42311.1875</v>
      </c>
      <c r="D14699" s="3">
        <v>5.7960000000000003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42311.208333333336</v>
      </c>
      <c r="D14700" s="3">
        <v>5.7450000000000001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42311.229166666664</v>
      </c>
      <c r="D14701" s="3">
        <v>5.7190000000000003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42311.25</v>
      </c>
      <c r="D14702" s="3">
        <v>5.6929999999999996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42311.270833333336</v>
      </c>
      <c r="D14703" s="3">
        <v>5.6680000000000001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42311.291666666664</v>
      </c>
      <c r="D14704" s="3">
        <v>5.6420000000000003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42311.3125</v>
      </c>
      <c r="D14705" s="3">
        <v>5.6159999999999997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42311.333333333336</v>
      </c>
      <c r="D14706" s="3">
        <v>5.5910000000000002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42311.354166666664</v>
      </c>
      <c r="D14707" s="3">
        <v>5.5650000000000004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42311.375</v>
      </c>
      <c r="D14708" s="3">
        <v>5.5389999999999997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42311.395833333336</v>
      </c>
      <c r="D14709" s="3">
        <v>5.5650000000000004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42311.416666666664</v>
      </c>
      <c r="D14710" s="3">
        <v>5.5910000000000002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42311.4375</v>
      </c>
      <c r="D14711" s="3">
        <v>5.6159999999999997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42311.458333333336</v>
      </c>
      <c r="D14712" s="3">
        <v>5.6929999999999996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42311.479166666664</v>
      </c>
      <c r="D14713" s="3">
        <v>5.8719999999999999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42311.5</v>
      </c>
      <c r="D14714" s="3">
        <v>6.1280000000000001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42311.520833333336</v>
      </c>
      <c r="D14715" s="3">
        <v>6.3310000000000004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42311.541666666664</v>
      </c>
      <c r="D14716" s="3">
        <v>6.56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42311.5625</v>
      </c>
      <c r="D14717" s="3">
        <v>6.6609999999999996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42311.583333333336</v>
      </c>
      <c r="D14718" s="3">
        <v>6.7370000000000001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42311.604166666664</v>
      </c>
      <c r="D14719" s="3">
        <v>6.7629999999999999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42311.625</v>
      </c>
      <c r="D14720" s="3">
        <v>6.6609999999999996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42311.645833333336</v>
      </c>
      <c r="D14721" s="3">
        <v>6.5350000000000001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42311.666666666664</v>
      </c>
      <c r="D14722" s="3">
        <v>6.3570000000000002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42311.6875</v>
      </c>
      <c r="D14723" s="3">
        <v>6.23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42311.708333333336</v>
      </c>
      <c r="D14724" s="3">
        <v>6.1280000000000001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42311.729166666664</v>
      </c>
      <c r="D14725" s="3">
        <v>6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42311.75</v>
      </c>
      <c r="D14726" s="3">
        <v>5.8470000000000004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42311.770833333336</v>
      </c>
      <c r="D14727" s="3">
        <v>5.6680000000000001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42311.791666666664</v>
      </c>
      <c r="D14728" s="3">
        <v>5.4880000000000004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42311.8125</v>
      </c>
      <c r="D14729" s="3">
        <v>5.3339999999999996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42311.833333333336</v>
      </c>
      <c r="D14730" s="3">
        <v>5.2309999999999999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42311.854166666664</v>
      </c>
      <c r="D14731" s="3">
        <v>5.1020000000000003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42311.875</v>
      </c>
      <c r="D14732" s="3">
        <v>4.9729999999999999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42311.895833333336</v>
      </c>
      <c r="D14733" s="3">
        <v>4.8179999999999996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42311.916666666664</v>
      </c>
      <c r="D14734" s="3">
        <v>4.6879999999999997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42311.9375</v>
      </c>
      <c r="D14735" s="3">
        <v>4.5579999999999998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42311.958333333336</v>
      </c>
      <c r="D14736" s="3">
        <v>4.4279999999999999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42311.979166666664</v>
      </c>
      <c r="D14737" s="3">
        <v>4.3239999999999998</v>
      </c>
      <c r="E14737" s="48">
        <f>+IF(D14737="","",AVERAGE(D14690:D14737))</f>
        <v>5.7558958333333328</v>
      </c>
      <c r="F14737" s="48">
        <f>+IF(D14737="","",MIN(D14690:D14737))</f>
        <v>4.3239999999999998</v>
      </c>
      <c r="G14737" s="48">
        <f>+IF(D14737="","",MAX(D14690:D14737))</f>
        <v>6.7629999999999999</v>
      </c>
      <c r="H14737" s="48">
        <f>STDEV(D14690:D14737)</f>
        <v>0.5792083827264306</v>
      </c>
      <c r="I14737" s="48">
        <f>+IF(F14737="","",(G14737-F14737))</f>
        <v>2.4390000000000001</v>
      </c>
    </row>
    <row r="14738" spans="1:9" x14ac:dyDescent="0.25">
      <c r="A14738" s="7">
        <v>43408</v>
      </c>
      <c r="B14738" s="2">
        <v>0</v>
      </c>
      <c r="C14738" s="8">
        <v>42312</v>
      </c>
      <c r="D14738" s="3">
        <v>4.22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42312.020833333336</v>
      </c>
      <c r="D14739" s="3">
        <v>4.1150000000000002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42312.041666666664</v>
      </c>
      <c r="D14740" s="3">
        <v>4.0110000000000001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42312.0625</v>
      </c>
      <c r="D14741" s="3">
        <v>3.9060000000000001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42312.083333333336</v>
      </c>
      <c r="D14742" s="3">
        <v>3.8010000000000002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42312.104166666664</v>
      </c>
      <c r="D14743" s="3">
        <v>3.6960000000000002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42312.125</v>
      </c>
      <c r="D14744" s="3">
        <v>3.5910000000000002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42312.145833333336</v>
      </c>
      <c r="D14745" s="3">
        <v>3.4849999999999999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42312.166666666664</v>
      </c>
      <c r="D14746" s="3">
        <v>3.38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42312.1875</v>
      </c>
      <c r="D14747" s="3">
        <v>3.274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42312.208333333336</v>
      </c>
      <c r="D14748" s="3">
        <v>3.1680000000000001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42312.229166666664</v>
      </c>
      <c r="D14749" s="3">
        <v>3.0630000000000002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42312.25</v>
      </c>
      <c r="D14750" s="3">
        <v>2.956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42312.270833333336</v>
      </c>
      <c r="D14751" s="3">
        <v>2.85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42312.291666666664</v>
      </c>
      <c r="D14752" s="3">
        <v>2.7440000000000002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42312.3125</v>
      </c>
      <c r="D14753" s="3">
        <v>2.6640000000000001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42312.333333333336</v>
      </c>
      <c r="D14754" s="3">
        <v>2.5569999999999999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42312.354166666664</v>
      </c>
      <c r="D14755" s="3">
        <v>2.4769999999999999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42312.375</v>
      </c>
      <c r="D14756" s="3">
        <v>2.4500000000000002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42312.395833333336</v>
      </c>
      <c r="D14757" s="3">
        <v>2.4500000000000002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42312.416666666664</v>
      </c>
      <c r="D14758" s="3">
        <v>2.4769999999999999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42312.4375</v>
      </c>
      <c r="D14759" s="3">
        <v>2.5840000000000001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42312.458333333336</v>
      </c>
      <c r="D14760" s="3">
        <v>2.7170000000000001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42312.479166666664</v>
      </c>
      <c r="D14761" s="3">
        <v>2.8769999999999998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42312.5</v>
      </c>
      <c r="D14762" s="3">
        <v>3.0630000000000002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42312.520833333336</v>
      </c>
      <c r="D14763" s="3">
        <v>3.274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42312.541666666664</v>
      </c>
      <c r="D14764" s="3">
        <v>3.4590000000000001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42312.5625</v>
      </c>
      <c r="D14765" s="3">
        <v>3.617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42312.583333333336</v>
      </c>
      <c r="D14766" s="3">
        <v>3.7490000000000001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42312.604166666664</v>
      </c>
      <c r="D14767" s="3">
        <v>3.8540000000000001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42312.625</v>
      </c>
      <c r="D14768" s="3">
        <v>3.9060000000000001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42312.645833333336</v>
      </c>
      <c r="D14769" s="3">
        <v>3.9319999999999999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42312.666666666664</v>
      </c>
      <c r="D14770" s="3">
        <v>3.8540000000000001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42312.6875</v>
      </c>
      <c r="D14771" s="3">
        <v>3.7749999999999999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42312.708333333336</v>
      </c>
      <c r="D14772" s="3">
        <v>3.617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42312.729166666664</v>
      </c>
      <c r="D14773" s="3">
        <v>3.4849999999999999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42312.75</v>
      </c>
      <c r="D14774" s="3">
        <v>3.38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42312.770833333336</v>
      </c>
      <c r="D14775" s="3">
        <v>3.3010000000000002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42312.791666666664</v>
      </c>
      <c r="D14776" s="3">
        <v>3.2480000000000002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42312.8125</v>
      </c>
      <c r="D14777" s="3">
        <v>3.2210000000000001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42312.833333333336</v>
      </c>
      <c r="D14778" s="3">
        <v>3.1949999999999998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42312.854166666664</v>
      </c>
      <c r="D14779" s="3">
        <v>3.1419999999999999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42312.875</v>
      </c>
      <c r="D14780" s="3">
        <v>3.089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42312.895833333336</v>
      </c>
      <c r="D14781" s="3">
        <v>3.0630000000000002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42312.916666666664</v>
      </c>
      <c r="D14782" s="3">
        <v>3.036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42312.9375</v>
      </c>
      <c r="D14783" s="3">
        <v>3.036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42312.958333333336</v>
      </c>
      <c r="D14784" s="3">
        <v>3.036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42312.979166666664</v>
      </c>
      <c r="D14785" s="3">
        <v>3.036</v>
      </c>
      <c r="E14785" s="48">
        <f>+IF(D14785="","",AVERAGE(D14738:D14785))</f>
        <v>3.2683541666666667</v>
      </c>
      <c r="F14785" s="48">
        <f>+IF(D14785="","",MIN(D14738:D14785))</f>
        <v>2.4500000000000002</v>
      </c>
      <c r="G14785" s="48">
        <f>+IF(D14785="","",MAX(D14738:D14785))</f>
        <v>4.22</v>
      </c>
      <c r="H14785" s="48">
        <f>STDEV(D14738:D14785)</f>
        <v>0.48193336210952054</v>
      </c>
      <c r="I14785" s="48">
        <f>+IF(F14785="","",(G14785-F14785))</f>
        <v>1.7699999999999996</v>
      </c>
    </row>
    <row r="14786" spans="1:9" x14ac:dyDescent="0.25">
      <c r="A14786" s="7">
        <v>43409</v>
      </c>
      <c r="B14786" s="2">
        <v>0</v>
      </c>
      <c r="C14786" s="8">
        <v>42313</v>
      </c>
      <c r="D14786" s="3">
        <v>3.036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42313.020833333336</v>
      </c>
      <c r="D14787" s="3">
        <v>3.036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42313.041666666664</v>
      </c>
      <c r="D14788" s="3">
        <v>3.0630000000000002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42313.0625</v>
      </c>
      <c r="D14789" s="3">
        <v>3.089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42313.083333333336</v>
      </c>
      <c r="D14790" s="3">
        <v>3.089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42313.104166666664</v>
      </c>
      <c r="D14791" s="3">
        <v>3.089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42313.125</v>
      </c>
      <c r="D14792" s="3">
        <v>3.089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42313.145833333336</v>
      </c>
      <c r="D14793" s="3">
        <v>3.1160000000000001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42313.166666666664</v>
      </c>
      <c r="D14794" s="3">
        <v>3.1160000000000001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42313.1875</v>
      </c>
      <c r="D14795" s="3">
        <v>3.089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42313.208333333336</v>
      </c>
      <c r="D14796" s="3">
        <v>3.089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42313.229166666664</v>
      </c>
      <c r="D14797" s="3">
        <v>3.089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42313.25</v>
      </c>
      <c r="D14798" s="3">
        <v>3.089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42313.270833333336</v>
      </c>
      <c r="D14799" s="3">
        <v>3.0630000000000002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42313.291666666664</v>
      </c>
      <c r="D14800" s="3">
        <v>3.036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42313.3125</v>
      </c>
      <c r="D14801" s="3">
        <v>3.036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42313.333333333336</v>
      </c>
      <c r="D14802" s="3">
        <v>3.0089999999999999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42313.354166666664</v>
      </c>
      <c r="D14803" s="3">
        <v>3.0089999999999999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42313.375</v>
      </c>
      <c r="D14804" s="3">
        <v>3.036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42313.395833333336</v>
      </c>
      <c r="D14805" s="3">
        <v>3.089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42313.416666666664</v>
      </c>
      <c r="D14806" s="3">
        <v>3.1419999999999999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42313.4375</v>
      </c>
      <c r="D14807" s="3">
        <v>3.1949999999999998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42313.458333333336</v>
      </c>
      <c r="D14808" s="3">
        <v>3.2480000000000002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42313.479166666664</v>
      </c>
      <c r="D14809" s="3">
        <v>3.327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42313.5</v>
      </c>
      <c r="D14810" s="3">
        <v>3.4329999999999998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42313.520833333336</v>
      </c>
      <c r="D14811" s="3">
        <v>3.4590000000000001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42313.541666666664</v>
      </c>
      <c r="D14812" s="3">
        <v>3.5910000000000002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42313.5625</v>
      </c>
      <c r="D14813" s="3">
        <v>3.6960000000000002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42313.583333333336</v>
      </c>
      <c r="D14814" s="3">
        <v>3.88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42313.604166666664</v>
      </c>
      <c r="D14815" s="3">
        <v>4.0629999999999997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42313.625</v>
      </c>
      <c r="D14816" s="3">
        <v>4.22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42313.645833333336</v>
      </c>
      <c r="D14817" s="3">
        <v>4.3239999999999998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42313.666666666664</v>
      </c>
      <c r="D14818" s="3">
        <v>4.3499999999999996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42313.6875</v>
      </c>
      <c r="D14819" s="3">
        <v>4.2720000000000002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42313.708333333336</v>
      </c>
      <c r="D14820" s="3">
        <v>4.141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42313.729166666664</v>
      </c>
      <c r="D14821" s="3">
        <v>4.0110000000000001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42313.75</v>
      </c>
      <c r="D14822" s="3">
        <v>3.88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42313.770833333336</v>
      </c>
      <c r="D14823" s="3">
        <v>3.7490000000000001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42313.791666666664</v>
      </c>
      <c r="D14824" s="3">
        <v>3.67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42313.8125</v>
      </c>
      <c r="D14825" s="3">
        <v>3.5640000000000001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42313.833333333336</v>
      </c>
      <c r="D14826" s="3">
        <v>3.4590000000000001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42313.854166666664</v>
      </c>
      <c r="D14827" s="3">
        <v>3.3540000000000001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42313.875</v>
      </c>
      <c r="D14828" s="3">
        <v>3.3010000000000002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42313.895833333336</v>
      </c>
      <c r="D14829" s="3">
        <v>3.3010000000000002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42313.916666666664</v>
      </c>
      <c r="D14830" s="3">
        <v>3.2480000000000002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42313.9375</v>
      </c>
      <c r="D14831" s="3">
        <v>3.1680000000000001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42313.958333333336</v>
      </c>
      <c r="D14832" s="3">
        <v>3.089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42313.979166666664</v>
      </c>
      <c r="D14833" s="3">
        <v>3.0630000000000002</v>
      </c>
      <c r="E14833" s="48">
        <f>+IF(D14833="","",AVERAGE(D14786:D14833))</f>
        <v>3.3865624999999988</v>
      </c>
      <c r="F14833" s="48">
        <f>+IF(D14833="","",MIN(D14786:D14833))</f>
        <v>3.0089999999999999</v>
      </c>
      <c r="G14833" s="48">
        <f>+IF(D14833="","",MAX(D14786:D14833))</f>
        <v>4.3499999999999996</v>
      </c>
      <c r="H14833" s="48">
        <f>STDEV(D14786:D14833)</f>
        <v>0.41334257114048445</v>
      </c>
      <c r="I14833" s="48">
        <f>+IF(F14833="","",(G14833-F14833))</f>
        <v>1.3409999999999997</v>
      </c>
    </row>
    <row r="14834" spans="1:9" x14ac:dyDescent="0.25">
      <c r="A14834" s="7">
        <v>43410</v>
      </c>
      <c r="B14834" s="2">
        <v>0</v>
      </c>
      <c r="C14834" s="8">
        <v>42314</v>
      </c>
      <c r="D14834" s="3">
        <v>3.036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42314.020833333336</v>
      </c>
      <c r="D14835" s="3">
        <v>3.0089999999999999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42314.041666666664</v>
      </c>
      <c r="D14836" s="3">
        <v>3.0089999999999999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42314.0625</v>
      </c>
      <c r="D14837" s="3">
        <v>3.0089999999999999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42314.083333333336</v>
      </c>
      <c r="D14838" s="3">
        <v>3.0089999999999999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42314.104166666664</v>
      </c>
      <c r="D14839" s="3">
        <v>3.036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42314.125</v>
      </c>
      <c r="D14840" s="3">
        <v>3.036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42314.145833333336</v>
      </c>
      <c r="D14841" s="3">
        <v>3.036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42314.166666666664</v>
      </c>
      <c r="D14842" s="3">
        <v>3.0630000000000002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42314.1875</v>
      </c>
      <c r="D14843" s="3">
        <v>3.0630000000000002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42314.208333333336</v>
      </c>
      <c r="D14844" s="3">
        <v>3.0630000000000002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42314.229166666664</v>
      </c>
      <c r="D14845" s="3">
        <v>3.0630000000000002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42314.25</v>
      </c>
      <c r="D14846" s="3">
        <v>3.0630000000000002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42314.270833333336</v>
      </c>
      <c r="D14847" s="3">
        <v>3.0630000000000002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42314.291666666664</v>
      </c>
      <c r="D14848" s="3">
        <v>3.0630000000000002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42314.3125</v>
      </c>
      <c r="D14849" s="3">
        <v>3.0630000000000002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42314.333333333336</v>
      </c>
      <c r="D14850" s="3">
        <v>3.0630000000000002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42314.354166666664</v>
      </c>
      <c r="D14851" s="3">
        <v>3.0630000000000002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42314.375</v>
      </c>
      <c r="D14852" s="3">
        <v>3.0630000000000002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42314.395833333336</v>
      </c>
      <c r="D14853" s="3">
        <v>3.089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42314.416666666664</v>
      </c>
      <c r="D14854" s="3">
        <v>3.1419999999999999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42314.4375</v>
      </c>
      <c r="D14855" s="3">
        <v>3.1949999999999998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42314.458333333336</v>
      </c>
      <c r="D14856" s="3">
        <v>3.2480000000000002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42314.479166666664</v>
      </c>
      <c r="D14857" s="3">
        <v>3.274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42314.5</v>
      </c>
      <c r="D14858" s="3">
        <v>3.327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42314.520833333336</v>
      </c>
      <c r="D14859" s="3">
        <v>3.4060000000000001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42314.541666666664</v>
      </c>
      <c r="D14860" s="3">
        <v>3.4849999999999999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42314.5625</v>
      </c>
      <c r="D14861" s="3">
        <v>3.5910000000000002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42314.583333333336</v>
      </c>
      <c r="D14862" s="3">
        <v>3.67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42314.604166666664</v>
      </c>
      <c r="D14863" s="3">
        <v>3.7490000000000001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42314.625</v>
      </c>
      <c r="D14864" s="3">
        <v>3.827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42314.645833333336</v>
      </c>
      <c r="D14865" s="3">
        <v>3.88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42314.666666666664</v>
      </c>
      <c r="D14866" s="3">
        <v>3.9319999999999999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42314.6875</v>
      </c>
      <c r="D14867" s="3">
        <v>3.9580000000000002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42314.708333333336</v>
      </c>
      <c r="D14868" s="3">
        <v>3.9319999999999999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42314.729166666664</v>
      </c>
      <c r="D14869" s="3">
        <v>3.9319999999999999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42314.75</v>
      </c>
      <c r="D14870" s="3">
        <v>3.9319999999999999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42314.770833333336</v>
      </c>
      <c r="D14871" s="3">
        <v>3.9060000000000001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42314.791666666664</v>
      </c>
      <c r="D14872" s="3">
        <v>3.9060000000000001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42314.8125</v>
      </c>
      <c r="D14873" s="3">
        <v>3.9060000000000001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42314.833333333336</v>
      </c>
      <c r="D14874" s="3">
        <v>3.9060000000000001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42314.854166666664</v>
      </c>
      <c r="D14875" s="3">
        <v>3.9060000000000001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42314.875</v>
      </c>
      <c r="D14876" s="3">
        <v>3.9060000000000001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42314.895833333336</v>
      </c>
      <c r="D14877" s="3">
        <v>3.9060000000000001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42314.916666666664</v>
      </c>
      <c r="D14878" s="3">
        <v>3.9319999999999999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42314.9375</v>
      </c>
      <c r="D14879" s="3">
        <v>3.9319999999999999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42314.958333333336</v>
      </c>
      <c r="D14880" s="3">
        <v>3.9319999999999999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42314.979166666664</v>
      </c>
      <c r="D14881" s="3">
        <v>3.9319999999999999</v>
      </c>
      <c r="E14881" s="48">
        <f>+IF(D14881="","",AVERAGE(D14834:D14881))</f>
        <v>3.4481666666666668</v>
      </c>
      <c r="F14881" s="48">
        <f>+IF(D14881="","",MIN(D14834:D14881))</f>
        <v>3.0089999999999999</v>
      </c>
      <c r="G14881" s="48">
        <f>+IF(D14881="","",MAX(D14834:D14881))</f>
        <v>3.9580000000000002</v>
      </c>
      <c r="H14881" s="48">
        <f>STDEV(D14834:D14881)</f>
        <v>0.40074411283466244</v>
      </c>
      <c r="I14881" s="48">
        <f>+IF(F14881="","",(G14881-F14881))</f>
        <v>0.94900000000000029</v>
      </c>
    </row>
    <row r="14882" spans="1:9" x14ac:dyDescent="0.25">
      <c r="A14882" s="7">
        <v>43411</v>
      </c>
      <c r="B14882" s="2">
        <v>0</v>
      </c>
      <c r="C14882" s="8">
        <v>42315</v>
      </c>
      <c r="D14882" s="3">
        <v>3.9319999999999999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42315.020833333336</v>
      </c>
      <c r="D14883" s="3">
        <v>3.9319999999999999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42315.041666666664</v>
      </c>
      <c r="D14884" s="3">
        <v>3.9319999999999999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42315.0625</v>
      </c>
      <c r="D14885" s="3">
        <v>3.9319999999999999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42315.083333333336</v>
      </c>
      <c r="D14886" s="3">
        <v>3.9319999999999999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42315.104166666664</v>
      </c>
      <c r="D14887" s="3">
        <v>3.9319999999999999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42315.125</v>
      </c>
      <c r="D14888" s="3">
        <v>3.9319999999999999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42315.145833333336</v>
      </c>
      <c r="D14889" s="3">
        <v>3.9319999999999999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42315.166666666664</v>
      </c>
      <c r="D14890" s="3">
        <v>3.9580000000000002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42315.1875</v>
      </c>
      <c r="D14891" s="3">
        <v>3.9580000000000002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42315.208333333336</v>
      </c>
      <c r="D14892" s="3">
        <v>3.9580000000000002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42315.229166666664</v>
      </c>
      <c r="D14893" s="3">
        <v>3.9849999999999999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42315.25</v>
      </c>
      <c r="D14894" s="3">
        <v>3.9580000000000002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42315.270833333336</v>
      </c>
      <c r="D14895" s="3">
        <v>3.9319999999999999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42315.291666666664</v>
      </c>
      <c r="D14896" s="3">
        <v>3.9060000000000001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42315.3125</v>
      </c>
      <c r="D14897" s="3">
        <v>3.9060000000000001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42315.333333333336</v>
      </c>
      <c r="D14898" s="3">
        <v>3.88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42315.354166666664</v>
      </c>
      <c r="D14899" s="3">
        <v>3.88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42315.375</v>
      </c>
      <c r="D14900" s="3">
        <v>3.88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42315.395833333336</v>
      </c>
      <c r="D14901" s="3">
        <v>3.9060000000000001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42315.416666666664</v>
      </c>
      <c r="D14902" s="3">
        <v>3.9849999999999999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42315.4375</v>
      </c>
      <c r="D14903" s="3">
        <v>4.141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42315.458333333336</v>
      </c>
      <c r="D14904" s="3">
        <v>4.3499999999999996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42315.479166666664</v>
      </c>
      <c r="D14905" s="3">
        <v>4.5839999999999996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42315.5</v>
      </c>
      <c r="D14906" s="3">
        <v>4.8689999999999998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42315.520833333336</v>
      </c>
      <c r="D14907" s="3">
        <v>5.0759999999999996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42315.541666666664</v>
      </c>
      <c r="D14908" s="3">
        <v>5.2309999999999999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42315.5625</v>
      </c>
      <c r="D14909" s="3">
        <v>5.3849999999999998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42315.583333333336</v>
      </c>
      <c r="D14910" s="3">
        <v>5.5389999999999997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42315.604166666664</v>
      </c>
      <c r="D14911" s="3">
        <v>5.6680000000000001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42315.625</v>
      </c>
      <c r="D14912" s="3">
        <v>5.8209999999999997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42315.645833333336</v>
      </c>
      <c r="D14913" s="3">
        <v>5.9489999999999998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42315.666666666664</v>
      </c>
      <c r="D14914" s="3">
        <v>6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42315.6875</v>
      </c>
      <c r="D14915" s="3">
        <v>6.0510000000000002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42315.708333333336</v>
      </c>
      <c r="D14916" s="3">
        <v>6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42315.729166666664</v>
      </c>
      <c r="D14917" s="3">
        <v>5.9240000000000004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42315.75</v>
      </c>
      <c r="D14918" s="3">
        <v>5.8470000000000004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42315.770833333336</v>
      </c>
      <c r="D14919" s="3">
        <v>5.8209999999999997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42315.791666666664</v>
      </c>
      <c r="D14920" s="3">
        <v>5.8209999999999997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42315.8125</v>
      </c>
      <c r="D14921" s="3">
        <v>5.8470000000000004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42315.833333333336</v>
      </c>
      <c r="D14922" s="3">
        <v>5.8470000000000004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42315.854166666664</v>
      </c>
      <c r="D14923" s="3">
        <v>5.8209999999999997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42315.875</v>
      </c>
      <c r="D14924" s="3">
        <v>5.7960000000000003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42315.895833333336</v>
      </c>
      <c r="D14925" s="3">
        <v>5.7960000000000003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42315.916666666664</v>
      </c>
      <c r="D14926" s="3">
        <v>5.77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42315.9375</v>
      </c>
      <c r="D14927" s="3">
        <v>5.7450000000000001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42315.958333333336</v>
      </c>
      <c r="D14928" s="3">
        <v>5.7190000000000003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42315.979166666664</v>
      </c>
      <c r="D14929" s="3">
        <v>5.7190000000000003</v>
      </c>
      <c r="E14929" s="48">
        <f>+IF(D14929="","",AVERAGE(D14882:D14929))</f>
        <v>4.8476041666666667</v>
      </c>
      <c r="F14929" s="48">
        <f>+IF(D14929="","",MIN(D14882:D14929))</f>
        <v>3.88</v>
      </c>
      <c r="G14929" s="48">
        <f>+IF(D14929="","",MAX(D14882:D14929))</f>
        <v>6.0510000000000002</v>
      </c>
      <c r="H14929" s="48">
        <f>STDEV(D14882:D14929)</f>
        <v>0.90341206025853193</v>
      </c>
      <c r="I14929" s="48">
        <f>+IF(F14929="","",(G14929-F14929))</f>
        <v>2.1710000000000003</v>
      </c>
    </row>
    <row r="14930" spans="1:9" x14ac:dyDescent="0.25">
      <c r="A14930" s="7">
        <v>43412</v>
      </c>
      <c r="B14930" s="2">
        <v>0</v>
      </c>
      <c r="C14930" s="8">
        <v>42316</v>
      </c>
      <c r="D14930" s="3">
        <v>5.6929999999999996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42316.020833333336</v>
      </c>
      <c r="D14931" s="3">
        <v>5.6929999999999996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42316.041666666664</v>
      </c>
      <c r="D14932" s="3">
        <v>5.7190000000000003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42316.0625</v>
      </c>
      <c r="D14933" s="3">
        <v>5.7190000000000003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42316.083333333336</v>
      </c>
      <c r="D14934" s="3">
        <v>5.7450000000000001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42316.104166666664</v>
      </c>
      <c r="D14935" s="3">
        <v>5.7450000000000001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42316.125</v>
      </c>
      <c r="D14936" s="3">
        <v>5.77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42316.145833333336</v>
      </c>
      <c r="D14937" s="3">
        <v>5.77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42316.166666666664</v>
      </c>
      <c r="D14938" s="3">
        <v>5.7960000000000003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42316.1875</v>
      </c>
      <c r="D14939" s="3">
        <v>5.8209999999999997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42316.208333333336</v>
      </c>
      <c r="D14940" s="3">
        <v>5.8209999999999997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42316.229166666664</v>
      </c>
      <c r="D14941" s="3">
        <v>5.8209999999999997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42316.25</v>
      </c>
      <c r="D14942" s="3">
        <v>5.8209999999999997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42316.270833333336</v>
      </c>
      <c r="D14943" s="3">
        <v>5.8209999999999997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42316.291666666664</v>
      </c>
      <c r="D14944" s="3">
        <v>5.7960000000000003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42316.3125</v>
      </c>
      <c r="D14945" s="3">
        <v>5.7960000000000003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42316.333333333336</v>
      </c>
      <c r="D14946" s="3">
        <v>5.7960000000000003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42316.354166666664</v>
      </c>
      <c r="D14947" s="3">
        <v>5.7960000000000003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42316.375</v>
      </c>
      <c r="D14948" s="3">
        <v>5.7960000000000003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42316.395833333336</v>
      </c>
      <c r="D14949" s="3">
        <v>5.8209999999999997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42316.416666666664</v>
      </c>
      <c r="D14950" s="3">
        <v>5.8979999999999997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42316.4375</v>
      </c>
      <c r="D14951" s="3">
        <v>5.9749999999999996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42316.458333333336</v>
      </c>
      <c r="D14952" s="3">
        <v>6.1020000000000003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42316.479166666664</v>
      </c>
      <c r="D14953" s="3">
        <v>6.23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42316.5</v>
      </c>
      <c r="D14954" s="3">
        <v>6.3570000000000002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42316.520833333336</v>
      </c>
      <c r="D14955" s="3">
        <v>6.56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42316.541666666664</v>
      </c>
      <c r="D14956" s="3">
        <v>6.6870000000000003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42316.5625</v>
      </c>
      <c r="D14957" s="3">
        <v>6.7880000000000003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42316.583333333336</v>
      </c>
      <c r="D14958" s="3">
        <v>6.8390000000000004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42316.604166666664</v>
      </c>
      <c r="D14959" s="3">
        <v>6.8639999999999999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42316.625</v>
      </c>
      <c r="D14960" s="3">
        <v>6.94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42316.645833333336</v>
      </c>
      <c r="D14961" s="3">
        <v>6.9139999999999997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42316.666666666664</v>
      </c>
      <c r="D14962" s="3">
        <v>6.8639999999999999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42316.6875</v>
      </c>
      <c r="D14963" s="3">
        <v>6.8390000000000004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42316.708333333336</v>
      </c>
      <c r="D14964" s="3">
        <v>6.7880000000000003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42316.729166666664</v>
      </c>
      <c r="D14965" s="3">
        <v>6.7119999999999997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42316.75</v>
      </c>
      <c r="D14966" s="3">
        <v>6.6609999999999996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42316.770833333336</v>
      </c>
      <c r="D14967" s="3">
        <v>6.585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42316.791666666664</v>
      </c>
      <c r="D14968" s="3">
        <v>6.5350000000000001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42316.8125</v>
      </c>
      <c r="D14969" s="3">
        <v>6.484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42316.833333333336</v>
      </c>
      <c r="D14970" s="3">
        <v>6.4329999999999998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42316.854166666664</v>
      </c>
      <c r="D14971" s="3">
        <v>6.4080000000000004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42316.875</v>
      </c>
      <c r="D14972" s="3">
        <v>6.3570000000000002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42316.895833333336</v>
      </c>
      <c r="D14973" s="3">
        <v>6.306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42316.916666666664</v>
      </c>
      <c r="D14974" s="3">
        <v>6.2809999999999997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42316.9375</v>
      </c>
      <c r="D14975" s="3">
        <v>6.23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42316.958333333336</v>
      </c>
      <c r="D14976" s="3">
        <v>6.1790000000000003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42316.979166666664</v>
      </c>
      <c r="D14977" s="3">
        <v>6.1280000000000001</v>
      </c>
      <c r="E14977" s="48">
        <f>+IF(D14977="","",AVERAGE(D14930:D14977))</f>
        <v>6.197916666666667</v>
      </c>
      <c r="F14977" s="48">
        <f>+IF(D14977="","",MIN(D14930:D14977))</f>
        <v>5.6929999999999996</v>
      </c>
      <c r="G14977" s="48">
        <f>+IF(D14977="","",MAX(D14930:D14977))</f>
        <v>6.94</v>
      </c>
      <c r="H14977" s="48">
        <f>STDEV(D14930:D14977)</f>
        <v>0.42663870974453583</v>
      </c>
      <c r="I14977" s="48">
        <f>+IF(F14977="","",(G14977-F14977))</f>
        <v>1.2470000000000008</v>
      </c>
    </row>
    <row r="14978" spans="1:9" x14ac:dyDescent="0.25">
      <c r="A14978" s="7">
        <v>43413</v>
      </c>
      <c r="B14978" s="2">
        <v>0</v>
      </c>
      <c r="C14978" s="8">
        <v>42317</v>
      </c>
      <c r="D14978" s="3">
        <v>6.077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42317.020833333336</v>
      </c>
      <c r="D14979" s="3">
        <v>6.0259999999999998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42317.041666666664</v>
      </c>
      <c r="D14980" s="3">
        <v>5.9749999999999996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42317.0625</v>
      </c>
      <c r="D14981" s="3">
        <v>5.9240000000000004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42317.083333333336</v>
      </c>
      <c r="D14982" s="3">
        <v>5.8979999999999997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42317.104166666664</v>
      </c>
      <c r="D14983" s="3">
        <v>5.8719999999999999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42317.125</v>
      </c>
      <c r="D14984" s="3">
        <v>5.8470000000000004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42317.145833333336</v>
      </c>
      <c r="D14985" s="3">
        <v>5.8209999999999997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42317.166666666664</v>
      </c>
      <c r="D14986" s="3">
        <v>5.8209999999999997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42317.1875</v>
      </c>
      <c r="D14987" s="3">
        <v>5.7960000000000003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42317.208333333336</v>
      </c>
      <c r="D14988" s="3">
        <v>5.77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42317.229166666664</v>
      </c>
      <c r="D14989" s="3">
        <v>5.7450000000000001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42317.25</v>
      </c>
      <c r="D14990" s="3">
        <v>5.7190000000000003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42317.270833333336</v>
      </c>
      <c r="D14991" s="3">
        <v>5.7190000000000003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42317.291666666664</v>
      </c>
      <c r="D14992" s="3">
        <v>5.6929999999999996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42317.3125</v>
      </c>
      <c r="D14993" s="3">
        <v>5.6680000000000001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42317.333333333336</v>
      </c>
      <c r="D14994" s="3">
        <v>5.6420000000000003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42317.354166666664</v>
      </c>
      <c r="D14995" s="3">
        <v>5.6159999999999997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42317.375</v>
      </c>
      <c r="D14996" s="3">
        <v>5.5910000000000002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42317.395833333336</v>
      </c>
      <c r="D14997" s="3">
        <v>5.5910000000000002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42317.416666666664</v>
      </c>
      <c r="D14998" s="3">
        <v>5.5910000000000002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42317.4375</v>
      </c>
      <c r="D14999" s="3">
        <v>5.6420000000000003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42317.458333333336</v>
      </c>
      <c r="D15000" s="3">
        <v>5.7450000000000001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42317.479166666664</v>
      </c>
      <c r="D15001" s="3">
        <v>5.8470000000000004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42317.5</v>
      </c>
      <c r="D15002" s="3">
        <v>5.9240000000000004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42317.520833333336</v>
      </c>
      <c r="D15003" s="3">
        <v>6.0510000000000002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42317.541666666664</v>
      </c>
      <c r="D15004" s="3">
        <v>6.1790000000000003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42317.5625</v>
      </c>
      <c r="D15005" s="3">
        <v>6.2549999999999999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42317.583333333336</v>
      </c>
      <c r="D15006" s="3">
        <v>6.3570000000000002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42317.604166666664</v>
      </c>
      <c r="D15007" s="3">
        <v>6.4080000000000004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42317.625</v>
      </c>
      <c r="D15008" s="3">
        <v>6.4580000000000002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42317.645833333336</v>
      </c>
      <c r="D15009" s="3">
        <v>6.4580000000000002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42317.666666666664</v>
      </c>
      <c r="D15010" s="3">
        <v>6.4580000000000002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42317.6875</v>
      </c>
      <c r="D15011" s="3">
        <v>6.4329999999999998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42317.708333333336</v>
      </c>
      <c r="D15012" s="3">
        <v>6.3819999999999997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42317.729166666664</v>
      </c>
      <c r="D15013" s="3">
        <v>6.2809999999999997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42317.75</v>
      </c>
      <c r="D15014" s="3">
        <v>6.1280000000000001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42317.770833333336</v>
      </c>
      <c r="D15015" s="3">
        <v>6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42317.791666666664</v>
      </c>
      <c r="D15016" s="3">
        <v>5.8470000000000004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42317.8125</v>
      </c>
      <c r="D15017" s="3">
        <v>5.7190000000000003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42317.833333333336</v>
      </c>
      <c r="D15018" s="3">
        <v>5.5650000000000004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42317.854166666664</v>
      </c>
      <c r="D15019" s="3">
        <v>5.4370000000000003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42317.875</v>
      </c>
      <c r="D15020" s="3">
        <v>5.3079999999999998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42317.895833333336</v>
      </c>
      <c r="D15021" s="3">
        <v>5.1790000000000003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42317.916666666664</v>
      </c>
      <c r="D15022" s="3">
        <v>5.0759999999999996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42317.9375</v>
      </c>
      <c r="D15023" s="3">
        <v>5.024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42317.958333333336</v>
      </c>
      <c r="D15024" s="3">
        <v>4.9210000000000003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42317.979166666664</v>
      </c>
      <c r="D15025" s="3">
        <v>4.8440000000000003</v>
      </c>
      <c r="E15025" s="48">
        <f>+IF(D15025="","",AVERAGE(D14978:D15025))</f>
        <v>5.8193333333333328</v>
      </c>
      <c r="F15025" s="48">
        <f>+IF(D15025="","",MIN(D14978:D15025))</f>
        <v>4.8440000000000003</v>
      </c>
      <c r="G15025" s="48">
        <f>+IF(D15025="","",MAX(D14978:D15025))</f>
        <v>6.4580000000000002</v>
      </c>
      <c r="H15025" s="48">
        <f>STDEV(D14978:D15025)</f>
        <v>0.40218405510959426</v>
      </c>
      <c r="I15025" s="48">
        <f>+IF(F15025="","",(G15025-F15025))</f>
        <v>1.6139999999999999</v>
      </c>
    </row>
    <row r="15026" spans="1:9" x14ac:dyDescent="0.25">
      <c r="A15026" s="7">
        <v>43414</v>
      </c>
      <c r="B15026" s="2">
        <v>0</v>
      </c>
      <c r="C15026" s="8">
        <v>42318</v>
      </c>
      <c r="D15026" s="3">
        <v>4.74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42318.020833333336</v>
      </c>
      <c r="D15027" s="3">
        <v>4.6360000000000001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42318.041666666664</v>
      </c>
      <c r="D15028" s="3">
        <v>4.532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42318.0625</v>
      </c>
      <c r="D15029" s="3">
        <v>4.4279999999999999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42318.083333333336</v>
      </c>
      <c r="D15030" s="3">
        <v>4.298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42318.104166666664</v>
      </c>
      <c r="D15031" s="3">
        <v>4.194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42318.125</v>
      </c>
      <c r="D15032" s="3">
        <v>4.0890000000000004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42318.145833333336</v>
      </c>
      <c r="D15033" s="3">
        <v>3.9580000000000002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42318.166666666664</v>
      </c>
      <c r="D15034" s="3">
        <v>3.8540000000000001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42318.1875</v>
      </c>
      <c r="D15035" s="3">
        <v>3.7490000000000001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42318.208333333336</v>
      </c>
      <c r="D15036" s="3">
        <v>3.617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42318.229166666664</v>
      </c>
      <c r="D15037" s="3">
        <v>3.512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42318.25</v>
      </c>
      <c r="D15038" s="3">
        <v>3.4060000000000001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42318.270833333336</v>
      </c>
      <c r="D15039" s="3">
        <v>3.3010000000000002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42318.291666666664</v>
      </c>
      <c r="D15040" s="3">
        <v>3.1949999999999998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42318.3125</v>
      </c>
      <c r="D15041" s="3">
        <v>3.089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42318.333333333336</v>
      </c>
      <c r="D15042" s="3">
        <v>3.0089999999999999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42318.354166666664</v>
      </c>
      <c r="D15043" s="3">
        <v>2.903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42318.375</v>
      </c>
      <c r="D15044" s="3">
        <v>2.85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42318.395833333336</v>
      </c>
      <c r="D15045" s="3">
        <v>2.823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42318.416666666664</v>
      </c>
      <c r="D15046" s="3">
        <v>2.823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42318.4375</v>
      </c>
      <c r="D15047" s="3">
        <v>2.903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42318.458333333336</v>
      </c>
      <c r="D15048" s="3">
        <v>2.9830000000000001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42318.479166666664</v>
      </c>
      <c r="D15049" s="3">
        <v>3.1160000000000001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42318.5</v>
      </c>
      <c r="D15050" s="3">
        <v>3.2480000000000002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42318.520833333336</v>
      </c>
      <c r="D15051" s="3">
        <v>3.38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42318.541666666664</v>
      </c>
      <c r="D15052" s="3">
        <v>3.512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42318.5625</v>
      </c>
      <c r="D15053" s="3">
        <v>3.617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42318.583333333336</v>
      </c>
      <c r="D15054" s="3">
        <v>3.722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42318.604166666664</v>
      </c>
      <c r="D15055" s="3">
        <v>3.7490000000000001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42318.625</v>
      </c>
      <c r="D15056" s="3">
        <v>3.7749999999999999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42318.645833333336</v>
      </c>
      <c r="D15057" s="3">
        <v>3.722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42318.666666666664</v>
      </c>
      <c r="D15058" s="3">
        <v>3.6429999999999998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42318.6875</v>
      </c>
      <c r="D15059" s="3">
        <v>3.5640000000000001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42318.708333333336</v>
      </c>
      <c r="D15060" s="3">
        <v>3.4590000000000001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42318.729166666664</v>
      </c>
      <c r="D15061" s="3">
        <v>3.4060000000000001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42318.75</v>
      </c>
      <c r="D15062" s="3">
        <v>3.3540000000000001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42318.770833333336</v>
      </c>
      <c r="D15063" s="3">
        <v>3.327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42318.791666666664</v>
      </c>
      <c r="D15064" s="3">
        <v>3.3010000000000002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42318.8125</v>
      </c>
      <c r="D15065" s="3">
        <v>3.274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42318.833333333336</v>
      </c>
      <c r="D15066" s="3">
        <v>3.2210000000000001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42318.854166666664</v>
      </c>
      <c r="D15067" s="3">
        <v>3.1680000000000001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42318.875</v>
      </c>
      <c r="D15068" s="3">
        <v>3.089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42318.895833333336</v>
      </c>
      <c r="D15069" s="3">
        <v>3.0630000000000002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42318.916666666664</v>
      </c>
      <c r="D15070" s="3">
        <v>3.0630000000000002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42318.9375</v>
      </c>
      <c r="D15071" s="3">
        <v>3.089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42318.958333333336</v>
      </c>
      <c r="D15072" s="3">
        <v>3.1419999999999999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42318.979166666664</v>
      </c>
      <c r="D15073" s="3">
        <v>3.1949999999999998</v>
      </c>
      <c r="E15073" s="48">
        <f>+IF(D15073="","",AVERAGE(D15026:D15073))</f>
        <v>3.4810624999999997</v>
      </c>
      <c r="F15073" s="48">
        <f>+IF(D15073="","",MIN(D15026:D15073))</f>
        <v>2.823</v>
      </c>
      <c r="G15073" s="48">
        <f>+IF(D15073="","",MAX(D15026:D15073))</f>
        <v>4.74</v>
      </c>
      <c r="H15073" s="48">
        <f>STDEV(D15026:D15073)</f>
        <v>0.48958294914727951</v>
      </c>
      <c r="I15073" s="48">
        <f>+IF(F15073="","",(G15073-F15073))</f>
        <v>1.9170000000000003</v>
      </c>
    </row>
    <row r="15074" spans="1:9" x14ac:dyDescent="0.25">
      <c r="A15074" s="7">
        <v>43415</v>
      </c>
      <c r="B15074" s="2">
        <v>0</v>
      </c>
      <c r="C15074" s="8">
        <v>42319</v>
      </c>
      <c r="D15074" s="3">
        <v>3.2210000000000001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42319.020833333336</v>
      </c>
      <c r="D15075" s="3">
        <v>3.2480000000000002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42319.041666666664</v>
      </c>
      <c r="D15076" s="3">
        <v>3.2480000000000002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42319.0625</v>
      </c>
      <c r="D15077" s="3">
        <v>3.2210000000000001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42319.083333333336</v>
      </c>
      <c r="D15078" s="3">
        <v>3.2210000000000001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42319.104166666664</v>
      </c>
      <c r="D15079" s="3">
        <v>3.2210000000000001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42319.125</v>
      </c>
      <c r="D15080" s="3">
        <v>3.1949999999999998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42319.145833333336</v>
      </c>
      <c r="D15081" s="3">
        <v>3.1680000000000001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42319.166666666664</v>
      </c>
      <c r="D15082" s="3">
        <v>3.1680000000000001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42319.1875</v>
      </c>
      <c r="D15083" s="3">
        <v>3.1680000000000001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42319.208333333336</v>
      </c>
      <c r="D15084" s="3">
        <v>3.1949999999999998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42319.229166666664</v>
      </c>
      <c r="D15085" s="3">
        <v>3.1949999999999998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42319.25</v>
      </c>
      <c r="D15086" s="3">
        <v>3.2210000000000001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42319.270833333336</v>
      </c>
      <c r="D15087" s="3">
        <v>3.1949999999999998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42319.291666666664</v>
      </c>
      <c r="D15088" s="3">
        <v>3.2210000000000001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42319.3125</v>
      </c>
      <c r="D15089" s="3">
        <v>3.2210000000000001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42319.333333333336</v>
      </c>
      <c r="D15090" s="3">
        <v>3.2480000000000002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42319.354166666664</v>
      </c>
      <c r="D15091" s="3">
        <v>3.2480000000000002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42319.375</v>
      </c>
      <c r="D15092" s="3">
        <v>3.274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42319.395833333336</v>
      </c>
      <c r="D15093" s="3">
        <v>3.3010000000000002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42319.416666666664</v>
      </c>
      <c r="D15094" s="3">
        <v>3.38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42319.4375</v>
      </c>
      <c r="D15095" s="3">
        <v>3.512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42319.458333333336</v>
      </c>
      <c r="D15096" s="3">
        <v>3.67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42319.479166666664</v>
      </c>
      <c r="D15097" s="3">
        <v>3.7490000000000001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42319.5</v>
      </c>
      <c r="D15098" s="3">
        <v>3.88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42319.520833333336</v>
      </c>
      <c r="D15099" s="3">
        <v>4.0110000000000001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42319.541666666664</v>
      </c>
      <c r="D15100" s="3">
        <v>4.2460000000000004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42319.5625</v>
      </c>
      <c r="D15101" s="3">
        <v>4.4279999999999999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42319.583333333336</v>
      </c>
      <c r="D15102" s="3">
        <v>4.5060000000000002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42319.604166666664</v>
      </c>
      <c r="D15103" s="3">
        <v>4.6100000000000003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42319.625</v>
      </c>
      <c r="D15104" s="3">
        <v>4.6100000000000003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42319.645833333336</v>
      </c>
      <c r="D15105" s="3">
        <v>4.6100000000000003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42319.666666666664</v>
      </c>
      <c r="D15106" s="3">
        <v>4.6360000000000001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42319.6875</v>
      </c>
      <c r="D15107" s="3">
        <v>4.6100000000000003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42319.708333333336</v>
      </c>
      <c r="D15108" s="3">
        <v>4.5060000000000002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42319.729166666664</v>
      </c>
      <c r="D15109" s="3">
        <v>4.3760000000000003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42319.75</v>
      </c>
      <c r="D15110" s="3">
        <v>4.2720000000000002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42319.770833333336</v>
      </c>
      <c r="D15111" s="3">
        <v>4.22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42319.791666666664</v>
      </c>
      <c r="D15112" s="3">
        <v>4.1680000000000001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42319.8125</v>
      </c>
      <c r="D15113" s="3">
        <v>4.0890000000000004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42319.833333333336</v>
      </c>
      <c r="D15114" s="3">
        <v>3.9849999999999999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42319.854166666664</v>
      </c>
      <c r="D15115" s="3">
        <v>3.9060000000000001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42319.875</v>
      </c>
      <c r="D15116" s="3">
        <v>3.8010000000000002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42319.895833333336</v>
      </c>
      <c r="D15117" s="3">
        <v>3.722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42319.916666666664</v>
      </c>
      <c r="D15118" s="3">
        <v>3.6429999999999998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42319.9375</v>
      </c>
      <c r="D15119" s="3">
        <v>3.5910000000000002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42319.958333333336</v>
      </c>
      <c r="D15120" s="3">
        <v>3.4849999999999999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42319.979166666664</v>
      </c>
      <c r="D15121" s="3">
        <v>3.4060000000000001</v>
      </c>
      <c r="E15121" s="48">
        <f>+IF(D15121="","",AVERAGE(D15074:D15121))</f>
        <v>3.7088750000000004</v>
      </c>
      <c r="F15121" s="48">
        <f>+IF(D15121="","",MIN(D15074:D15121))</f>
        <v>3.1680000000000001</v>
      </c>
      <c r="G15121" s="48">
        <f>+IF(D15121="","",MAX(D15074:D15121))</f>
        <v>4.6360000000000001</v>
      </c>
      <c r="H15121" s="48">
        <f>STDEV(D15074:D15121)</f>
        <v>0.52435263532302911</v>
      </c>
      <c r="I15121" s="48">
        <f>+IF(F15121="","",(G15121-F15121))</f>
        <v>1.468</v>
      </c>
    </row>
    <row r="15122" spans="1:9" x14ac:dyDescent="0.25">
      <c r="A15122" s="7">
        <v>43416</v>
      </c>
      <c r="B15122" s="2">
        <v>0</v>
      </c>
      <c r="C15122" s="8">
        <v>42320</v>
      </c>
      <c r="D15122" s="3">
        <v>3.3010000000000002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42320.020833333336</v>
      </c>
      <c r="D15123" s="3">
        <v>3.1949999999999998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42320.041666666664</v>
      </c>
      <c r="D15124" s="3">
        <v>3.089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42320.0625</v>
      </c>
      <c r="D15125" s="3">
        <v>3.0089999999999999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42320.083333333336</v>
      </c>
      <c r="D15126" s="3">
        <v>2.8769999999999998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42320.104166666664</v>
      </c>
      <c r="D15127" s="3">
        <v>2.77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42320.125</v>
      </c>
      <c r="D15128" s="3">
        <v>2.6640000000000001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42320.145833333336</v>
      </c>
      <c r="D15129" s="3">
        <v>2.5299999999999998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42320.166666666664</v>
      </c>
      <c r="D15130" s="3">
        <v>2.423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42320.1875</v>
      </c>
      <c r="D15131" s="3">
        <v>2.3159999999999998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42320.208333333336</v>
      </c>
      <c r="D15132" s="3">
        <v>2.2090000000000001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42320.229166666664</v>
      </c>
      <c r="D15133" s="3">
        <v>2.101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42320.25</v>
      </c>
      <c r="D15134" s="3">
        <v>1.994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42320.270833333336</v>
      </c>
      <c r="D15135" s="3">
        <v>1.8859999999999999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42320.291666666664</v>
      </c>
      <c r="D15136" s="3">
        <v>1.8049999999999999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42320.3125</v>
      </c>
      <c r="D15137" s="3">
        <v>1.6970000000000001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42320.333333333336</v>
      </c>
      <c r="D15138" s="3">
        <v>1.615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42320.354166666664</v>
      </c>
      <c r="D15139" s="3">
        <v>1.534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42320.375</v>
      </c>
      <c r="D15140" s="3">
        <v>1.48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42320.395833333336</v>
      </c>
      <c r="D15141" s="3">
        <v>1.4530000000000001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42320.416666666664</v>
      </c>
      <c r="D15142" s="3">
        <v>1.48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42320.4375</v>
      </c>
      <c r="D15143" s="3">
        <v>1.5880000000000001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42320.458333333336</v>
      </c>
      <c r="D15144" s="3">
        <v>1.6970000000000001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42320.479166666664</v>
      </c>
      <c r="D15145" s="3">
        <v>1.8320000000000001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42320.5</v>
      </c>
      <c r="D15146" s="3">
        <v>1.913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42320.520833333336</v>
      </c>
      <c r="D15147" s="3">
        <v>1.994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42320.541666666664</v>
      </c>
      <c r="D15148" s="3">
        <v>2.0739999999999998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42320.5625</v>
      </c>
      <c r="D15149" s="3">
        <v>2.1549999999999998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42320.583333333336</v>
      </c>
      <c r="D15150" s="3">
        <v>2.2360000000000002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42320.604166666664</v>
      </c>
      <c r="D15151" s="3">
        <v>2.262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42320.625</v>
      </c>
      <c r="D15152" s="3">
        <v>2.3159999999999998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42320.645833333336</v>
      </c>
      <c r="D15153" s="3">
        <v>2.343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42320.666666666664</v>
      </c>
      <c r="D15154" s="3">
        <v>2.3959999999999999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42320.6875</v>
      </c>
      <c r="D15155" s="3">
        <v>2.423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42320.708333333336</v>
      </c>
      <c r="D15156" s="3">
        <v>2.4500000000000002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42320.729166666664</v>
      </c>
      <c r="D15157" s="3">
        <v>2.5030000000000001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42320.75</v>
      </c>
      <c r="D15158" s="3">
        <v>2.5299999999999998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42320.770833333336</v>
      </c>
      <c r="D15159" s="3">
        <v>2.5840000000000001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42320.791666666664</v>
      </c>
      <c r="D15160" s="3">
        <v>2.61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42320.8125</v>
      </c>
      <c r="D15161" s="3">
        <v>2.637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42320.833333333336</v>
      </c>
      <c r="D15162" s="3">
        <v>2.6640000000000001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42320.854166666664</v>
      </c>
      <c r="D15163" s="3">
        <v>2.69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42320.875</v>
      </c>
      <c r="D15164" s="3">
        <v>2.69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42320.895833333336</v>
      </c>
      <c r="D15165" s="3">
        <v>2.7170000000000001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42320.916666666664</v>
      </c>
      <c r="D15166" s="3">
        <v>2.7170000000000001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42320.9375</v>
      </c>
      <c r="D15167" s="3">
        <v>2.77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42320.958333333336</v>
      </c>
      <c r="D15168" s="3">
        <v>2.7970000000000002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42320.979166666664</v>
      </c>
      <c r="D15169" s="3">
        <v>2.823</v>
      </c>
      <c r="E15169" s="48">
        <f>+IF(D15169="","",AVERAGE(D15122:D15169))</f>
        <v>2.3299791666666665</v>
      </c>
      <c r="F15169" s="48">
        <f>+IF(D15169="","",MIN(D15122:D15169))</f>
        <v>1.4530000000000001</v>
      </c>
      <c r="G15169" s="48">
        <f>+IF(D15169="","",MAX(D15122:D15169))</f>
        <v>3.3010000000000002</v>
      </c>
      <c r="H15169" s="48">
        <f>STDEV(D15122:D15169)</f>
        <v>0.48486354691934114</v>
      </c>
      <c r="I15169" s="48">
        <f>+IF(F15169="","",(G15169-F15169))</f>
        <v>1.8480000000000001</v>
      </c>
    </row>
    <row r="15170" spans="1:9" x14ac:dyDescent="0.25">
      <c r="A15170" s="7">
        <v>43417</v>
      </c>
      <c r="B15170" s="2">
        <v>0</v>
      </c>
      <c r="C15170" s="8">
        <v>42321</v>
      </c>
      <c r="D15170" s="3">
        <v>2.85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42321.020833333336</v>
      </c>
      <c r="D15171" s="3">
        <v>2.8769999999999998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42321.041666666664</v>
      </c>
      <c r="D15172" s="3">
        <v>2.93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42321.0625</v>
      </c>
      <c r="D15173" s="3">
        <v>2.956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42321.083333333336</v>
      </c>
      <c r="D15174" s="3">
        <v>3.0089999999999999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42321.104166666664</v>
      </c>
      <c r="D15175" s="3">
        <v>3.036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42321.125</v>
      </c>
      <c r="D15176" s="3">
        <v>3.0630000000000002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42321.145833333336</v>
      </c>
      <c r="D15177" s="3">
        <v>3.089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42321.166666666664</v>
      </c>
      <c r="D15178" s="3">
        <v>3.1419999999999999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42321.1875</v>
      </c>
      <c r="D15179" s="3">
        <v>3.1949999999999998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42321.208333333336</v>
      </c>
      <c r="D15180" s="3">
        <v>3.2480000000000002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42321.229166666664</v>
      </c>
      <c r="D15181" s="3">
        <v>3.274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42321.25</v>
      </c>
      <c r="D15182" s="3">
        <v>3.327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42321.270833333336</v>
      </c>
      <c r="D15183" s="3">
        <v>3.38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42321.291666666664</v>
      </c>
      <c r="D15184" s="3">
        <v>3.4329999999999998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42321.3125</v>
      </c>
      <c r="D15185" s="3">
        <v>3.4849999999999999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42321.333333333336</v>
      </c>
      <c r="D15186" s="3">
        <v>3.512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42321.354166666664</v>
      </c>
      <c r="D15187" s="3">
        <v>3.5910000000000002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42321.375</v>
      </c>
      <c r="D15188" s="3">
        <v>3.67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42321.395833333336</v>
      </c>
      <c r="D15189" s="3">
        <v>3.7490000000000001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42321.416666666664</v>
      </c>
      <c r="D15190" s="3">
        <v>3.8540000000000001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42321.4375</v>
      </c>
      <c r="D15191" s="3">
        <v>3.9849999999999999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42321.458333333336</v>
      </c>
      <c r="D15192" s="3">
        <v>4.1150000000000002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42321.479166666664</v>
      </c>
      <c r="D15193" s="3">
        <v>4.3239999999999998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42321.5</v>
      </c>
      <c r="D15194" s="3">
        <v>4.5060000000000002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42321.520833333336</v>
      </c>
      <c r="D15195" s="3">
        <v>4.6879999999999997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42321.541666666664</v>
      </c>
      <c r="D15196" s="3">
        <v>4.8440000000000003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42321.5625</v>
      </c>
      <c r="D15197" s="3">
        <v>4.9989999999999997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42321.583333333336</v>
      </c>
      <c r="D15198" s="3">
        <v>5.1020000000000003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42321.604166666664</v>
      </c>
      <c r="D15199" s="3">
        <v>5.1790000000000003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42321.625</v>
      </c>
      <c r="D15200" s="3">
        <v>5.282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42321.645833333336</v>
      </c>
      <c r="D15201" s="3">
        <v>5.3339999999999996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42321.666666666664</v>
      </c>
      <c r="D15202" s="3">
        <v>5.4109999999999996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42321.6875</v>
      </c>
      <c r="D15203" s="3">
        <v>5.4880000000000004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42321.708333333336</v>
      </c>
      <c r="D15204" s="3">
        <v>5.5389999999999997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42321.729166666664</v>
      </c>
      <c r="D15205" s="3">
        <v>5.5650000000000004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42321.75</v>
      </c>
      <c r="D15206" s="3">
        <v>5.5910000000000002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42321.770833333336</v>
      </c>
      <c r="D15207" s="3">
        <v>5.6420000000000003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42321.791666666664</v>
      </c>
      <c r="D15208" s="3">
        <v>5.6420000000000003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42321.8125</v>
      </c>
      <c r="D15209" s="3">
        <v>5.6680000000000001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42321.833333333336</v>
      </c>
      <c r="D15210" s="3">
        <v>5.6680000000000001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42321.854166666664</v>
      </c>
      <c r="D15211" s="3">
        <v>5.6929999999999996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42321.875</v>
      </c>
      <c r="D15212" s="3">
        <v>5.6929999999999996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42321.895833333336</v>
      </c>
      <c r="D15213" s="3">
        <v>5.6929999999999996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42321.916666666664</v>
      </c>
      <c r="D15214" s="3">
        <v>5.6929999999999996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42321.9375</v>
      </c>
      <c r="D15215" s="3">
        <v>5.6929999999999996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42321.958333333336</v>
      </c>
      <c r="D15216" s="3">
        <v>5.6929999999999996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42321.979166666664</v>
      </c>
      <c r="D15217" s="3">
        <v>5.6929999999999996</v>
      </c>
      <c r="E15217" s="48">
        <f>+IF(D15217="","",AVERAGE(D15170:D15217))</f>
        <v>4.3977708333333352</v>
      </c>
      <c r="F15217" s="48">
        <f>+IF(D15217="","",MIN(D15170:D15217))</f>
        <v>2.85</v>
      </c>
      <c r="G15217" s="48">
        <f>+IF(D15217="","",MAX(D15170:D15217))</f>
        <v>5.6929999999999996</v>
      </c>
      <c r="H15217" s="48">
        <f>STDEV(D15170:D15217)</f>
        <v>1.0964432486130187</v>
      </c>
      <c r="I15217" s="48">
        <f>+IF(F15217="","",(G15217-F15217))</f>
        <v>2.8429999999999995</v>
      </c>
    </row>
    <row r="15218" spans="1:9" x14ac:dyDescent="0.25">
      <c r="A15218" s="7">
        <v>43418</v>
      </c>
      <c r="B15218" s="2">
        <v>0</v>
      </c>
      <c r="C15218" s="8">
        <v>42322</v>
      </c>
      <c r="D15218" s="3">
        <v>5.6680000000000001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42322.020833333336</v>
      </c>
      <c r="D15219" s="3">
        <v>5.6929999999999996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42322.041666666664</v>
      </c>
      <c r="D15220" s="3">
        <v>5.7190000000000003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42322.0625</v>
      </c>
      <c r="D15221" s="3">
        <v>5.7450000000000001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42322.083333333336</v>
      </c>
      <c r="D15222" s="3">
        <v>5.77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42322.104166666664</v>
      </c>
      <c r="D15223" s="3">
        <v>5.77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42322.125</v>
      </c>
      <c r="D15224" s="3">
        <v>5.77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42322.145833333336</v>
      </c>
      <c r="D15225" s="3">
        <v>5.7960000000000003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42322.166666666664</v>
      </c>
      <c r="D15226" s="3">
        <v>5.7960000000000003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42322.1875</v>
      </c>
      <c r="D15227" s="3">
        <v>5.8209999999999997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42322.208333333336</v>
      </c>
      <c r="D15228" s="3">
        <v>5.8719999999999999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42322.229166666664</v>
      </c>
      <c r="D15229" s="3">
        <v>5.8979999999999997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42322.25</v>
      </c>
      <c r="D15230" s="3">
        <v>5.8979999999999997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42322.270833333336</v>
      </c>
      <c r="D15231" s="3">
        <v>5.9240000000000004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42322.291666666664</v>
      </c>
      <c r="D15232" s="3">
        <v>5.9489999999999998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42322.3125</v>
      </c>
      <c r="D15233" s="3">
        <v>5.9489999999999998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42322.333333333336</v>
      </c>
      <c r="D15234" s="3">
        <v>5.9749999999999996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42322.354166666664</v>
      </c>
      <c r="D15235" s="3">
        <v>6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42322.375</v>
      </c>
      <c r="D15236" s="3">
        <v>6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42322.395833333336</v>
      </c>
      <c r="D15237" s="3">
        <v>6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42322.416666666664</v>
      </c>
      <c r="D15238" s="3">
        <v>6.0510000000000002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42322.4375</v>
      </c>
      <c r="D15239" s="3">
        <v>6.0510000000000002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42322.458333333336</v>
      </c>
      <c r="D15240" s="3">
        <v>6.1020000000000003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42322.479166666664</v>
      </c>
      <c r="D15241" s="3">
        <v>6.1280000000000001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42322.5</v>
      </c>
      <c r="D15242" s="3">
        <v>6.1529999999999996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42322.520833333336</v>
      </c>
      <c r="D15243" s="3">
        <v>6.2039999999999997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42322.541666666664</v>
      </c>
      <c r="D15244" s="3">
        <v>6.2809999999999997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42322.5625</v>
      </c>
      <c r="D15245" s="3">
        <v>6.3570000000000002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42322.583333333336</v>
      </c>
      <c r="D15246" s="3">
        <v>6.4329999999999998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42322.604166666664</v>
      </c>
      <c r="D15247" s="3">
        <v>6.484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42322.625</v>
      </c>
      <c r="D15248" s="3">
        <v>6.5350000000000001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42322.645833333336</v>
      </c>
      <c r="D15249" s="3">
        <v>6.585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42322.666666666664</v>
      </c>
      <c r="D15250" s="3">
        <v>6.6360000000000001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42322.6875</v>
      </c>
      <c r="D15251" s="3">
        <v>6.6360000000000001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42322.708333333336</v>
      </c>
      <c r="D15252" s="3">
        <v>6.6609999999999996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42322.729166666664</v>
      </c>
      <c r="D15253" s="3">
        <v>6.6360000000000001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42322.75</v>
      </c>
      <c r="D15254" s="3">
        <v>6.6109999999999998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42322.770833333336</v>
      </c>
      <c r="D15255" s="3">
        <v>6.585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42322.791666666664</v>
      </c>
      <c r="D15256" s="3">
        <v>6.56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42322.8125</v>
      </c>
      <c r="D15257" s="3">
        <v>6.5350000000000001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42322.833333333336</v>
      </c>
      <c r="D15258" s="3">
        <v>6.5090000000000003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42322.854166666664</v>
      </c>
      <c r="D15259" s="3">
        <v>6.4580000000000002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42322.875</v>
      </c>
      <c r="D15260" s="3">
        <v>6.4080000000000004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42322.895833333336</v>
      </c>
      <c r="D15261" s="3">
        <v>6.3310000000000004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42322.916666666664</v>
      </c>
      <c r="D15262" s="3">
        <v>6.23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42322.9375</v>
      </c>
      <c r="D15263" s="3">
        <v>6.1280000000000001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42322.958333333336</v>
      </c>
      <c r="D15264" s="3">
        <v>6.0259999999999998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42322.979166666664</v>
      </c>
      <c r="D15265" s="3">
        <v>5.9240000000000004</v>
      </c>
      <c r="E15265" s="48">
        <f>+IF(D15265="","",AVERAGE(D15218:D15265))</f>
        <v>6.151062500000001</v>
      </c>
      <c r="F15265" s="48">
        <f>+IF(D15265="","",MIN(D15218:D15265))</f>
        <v>5.6680000000000001</v>
      </c>
      <c r="G15265" s="48">
        <f>+IF(D15265="","",MAX(D15218:D15265))</f>
        <v>6.6609999999999996</v>
      </c>
      <c r="H15265" s="48">
        <f>STDEV(D15218:D15265)</f>
        <v>0.3167614987249367</v>
      </c>
      <c r="I15265" s="48">
        <f>+IF(F15265="","",(G15265-F15265))</f>
        <v>0.99299999999999944</v>
      </c>
    </row>
    <row r="15266" spans="1:9" x14ac:dyDescent="0.25">
      <c r="A15266" s="7">
        <v>43419</v>
      </c>
      <c r="B15266" s="2">
        <v>0</v>
      </c>
      <c r="C15266" s="8">
        <v>42323</v>
      </c>
      <c r="D15266" s="3">
        <v>5.8719999999999999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42323.020833333336</v>
      </c>
      <c r="D15267" s="3">
        <v>5.77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42323.041666666664</v>
      </c>
      <c r="D15268" s="3">
        <v>5.6929999999999996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42323.0625</v>
      </c>
      <c r="D15269" s="3">
        <v>5.6159999999999997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42323.083333333336</v>
      </c>
      <c r="D15270" s="3">
        <v>5.5389999999999997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42323.104166666664</v>
      </c>
      <c r="D15271" s="3">
        <v>5.4880000000000004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42323.125</v>
      </c>
      <c r="D15272" s="3">
        <v>5.4370000000000003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42323.145833333336</v>
      </c>
      <c r="D15273" s="3">
        <v>5.3849999999999998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42323.166666666664</v>
      </c>
      <c r="D15274" s="3">
        <v>5.3079999999999998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42323.1875</v>
      </c>
      <c r="D15275" s="3">
        <v>5.2309999999999999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42323.208333333336</v>
      </c>
      <c r="D15276" s="3">
        <v>5.1539999999999999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42323.229166666664</v>
      </c>
      <c r="D15277" s="3">
        <v>5.0759999999999996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42323.25</v>
      </c>
      <c r="D15278" s="3">
        <v>4.9989999999999997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42323.270833333336</v>
      </c>
      <c r="D15279" s="3">
        <v>4.9210000000000003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42323.291666666664</v>
      </c>
      <c r="D15280" s="3">
        <v>4.8440000000000003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42323.3125</v>
      </c>
      <c r="D15281" s="3">
        <v>4.766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42323.333333333336</v>
      </c>
      <c r="D15282" s="3">
        <v>4.6879999999999997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42323.354166666664</v>
      </c>
      <c r="D15283" s="3">
        <v>4.6360000000000001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42323.375</v>
      </c>
      <c r="D15284" s="3">
        <v>4.6360000000000001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42323.395833333336</v>
      </c>
      <c r="D15285" s="3">
        <v>4.6619999999999999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42323.416666666664</v>
      </c>
      <c r="D15286" s="3">
        <v>4.766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42323.4375</v>
      </c>
      <c r="D15287" s="3">
        <v>4.8440000000000003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42323.458333333336</v>
      </c>
      <c r="D15288" s="3">
        <v>4.9729999999999999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42323.479166666664</v>
      </c>
      <c r="D15289" s="3">
        <v>5.05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42323.5</v>
      </c>
      <c r="D15290" s="3">
        <v>5.1790000000000003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42323.520833333336</v>
      </c>
      <c r="D15291" s="3">
        <v>5.3339999999999996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42323.541666666664</v>
      </c>
      <c r="D15292" s="3">
        <v>5.4370000000000003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42323.5625</v>
      </c>
      <c r="D15293" s="3">
        <v>5.5140000000000002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42323.583333333336</v>
      </c>
      <c r="D15294" s="3">
        <v>5.5910000000000002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42323.604166666664</v>
      </c>
      <c r="D15295" s="3">
        <v>5.6680000000000001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42323.625</v>
      </c>
      <c r="D15296" s="3">
        <v>5.6929999999999996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42323.645833333336</v>
      </c>
      <c r="D15297" s="3">
        <v>5.7450000000000001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42323.666666666664</v>
      </c>
      <c r="D15298" s="3">
        <v>5.7960000000000003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42323.6875</v>
      </c>
      <c r="D15299" s="3">
        <v>5.7960000000000003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42323.708333333336</v>
      </c>
      <c r="D15300" s="3">
        <v>5.7960000000000003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42323.729166666664</v>
      </c>
      <c r="D15301" s="3">
        <v>5.7960000000000003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42323.75</v>
      </c>
      <c r="D15302" s="3">
        <v>5.6929999999999996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42323.770833333336</v>
      </c>
      <c r="D15303" s="3">
        <v>5.5910000000000002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42323.791666666664</v>
      </c>
      <c r="D15304" s="3">
        <v>5.5389999999999997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42323.8125</v>
      </c>
      <c r="D15305" s="3">
        <v>5.5140000000000002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42323.833333333336</v>
      </c>
      <c r="D15306" s="3">
        <v>5.4880000000000004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42323.854166666664</v>
      </c>
      <c r="D15307" s="3">
        <v>5.4109999999999996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42323.875</v>
      </c>
      <c r="D15308" s="3">
        <v>5.3339999999999996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42323.895833333336</v>
      </c>
      <c r="D15309" s="3">
        <v>5.2050000000000001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42323.916666666664</v>
      </c>
      <c r="D15310" s="3">
        <v>5.1020000000000003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42323.9375</v>
      </c>
      <c r="D15311" s="3">
        <v>4.9729999999999999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42323.958333333336</v>
      </c>
      <c r="D15312" s="3">
        <v>4.8949999999999996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42323.979166666664</v>
      </c>
      <c r="D15313" s="3">
        <v>4.8179999999999996</v>
      </c>
      <c r="E15313" s="48">
        <f>+IF(D15313="","",AVERAGE(D15266:D15313))</f>
        <v>5.2971250000000021</v>
      </c>
      <c r="F15313" s="48">
        <f>+IF(D15313="","",MIN(D15266:D15313))</f>
        <v>4.6360000000000001</v>
      </c>
      <c r="G15313" s="48">
        <f>+IF(D15313="","",MAX(D15266:D15313))</f>
        <v>5.8719999999999999</v>
      </c>
      <c r="H15313" s="48">
        <f>STDEV(D15266:D15313)</f>
        <v>0.37556718100335723</v>
      </c>
      <c r="I15313" s="48">
        <f>+IF(F15313="","",(G15313-F15313))</f>
        <v>1.2359999999999998</v>
      </c>
    </row>
    <row r="15314" spans="1:9" x14ac:dyDescent="0.25">
      <c r="A15314" s="7">
        <v>43420</v>
      </c>
      <c r="B15314" s="2">
        <v>0</v>
      </c>
      <c r="C15314" s="8">
        <v>42324</v>
      </c>
      <c r="D15314" s="3">
        <v>4.74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42324.020833333336</v>
      </c>
      <c r="D15315" s="3">
        <v>4.6619999999999999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42324.041666666664</v>
      </c>
      <c r="D15316" s="3">
        <v>4.5839999999999996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42324.0625</v>
      </c>
      <c r="D15317" s="3">
        <v>4.532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42324.083333333336</v>
      </c>
      <c r="D15318" s="3">
        <v>4.5060000000000002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42324.104166666664</v>
      </c>
      <c r="D15319" s="3">
        <v>4.4279999999999999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42324.125</v>
      </c>
      <c r="D15320" s="3">
        <v>4.3499999999999996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42324.145833333336</v>
      </c>
      <c r="D15321" s="3">
        <v>4.2460000000000004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42324.166666666664</v>
      </c>
      <c r="D15322" s="3">
        <v>4.1680000000000001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42324.1875</v>
      </c>
      <c r="D15323" s="3">
        <v>4.0629999999999997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42324.208333333336</v>
      </c>
      <c r="D15324" s="3">
        <v>3.9580000000000002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42324.229166666664</v>
      </c>
      <c r="D15325" s="3">
        <v>3.8540000000000001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42324.25</v>
      </c>
      <c r="D15326" s="3">
        <v>3.7490000000000001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42324.270833333336</v>
      </c>
      <c r="D15327" s="3">
        <v>3.6429999999999998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42324.291666666664</v>
      </c>
      <c r="D15328" s="3">
        <v>3.5379999999999998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42324.3125</v>
      </c>
      <c r="D15329" s="3">
        <v>3.4329999999999998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42324.333333333336</v>
      </c>
      <c r="D15330" s="3">
        <v>3.327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42324.354166666664</v>
      </c>
      <c r="D15331" s="3">
        <v>3.2210000000000001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42324.375</v>
      </c>
      <c r="D15332" s="3">
        <v>3.1419999999999999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42324.395833333336</v>
      </c>
      <c r="D15333" s="3">
        <v>3.089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42324.416666666664</v>
      </c>
      <c r="D15334" s="3">
        <v>3.036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42324.4375</v>
      </c>
      <c r="D15335" s="3">
        <v>3.036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42324.458333333336</v>
      </c>
      <c r="D15336" s="3">
        <v>3.089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42324.479166666664</v>
      </c>
      <c r="D15337" s="3">
        <v>3.1680000000000001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42324.5</v>
      </c>
      <c r="D15338" s="3">
        <v>3.2210000000000001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42324.520833333336</v>
      </c>
      <c r="D15339" s="3">
        <v>3.3010000000000002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42324.541666666664</v>
      </c>
      <c r="D15340" s="3">
        <v>3.4060000000000001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42324.5625</v>
      </c>
      <c r="D15341" s="3">
        <v>3.4849999999999999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42324.583333333336</v>
      </c>
      <c r="D15342" s="3">
        <v>3.5640000000000001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42324.604166666664</v>
      </c>
      <c r="D15343" s="3">
        <v>3.5910000000000002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42324.625</v>
      </c>
      <c r="D15344" s="3">
        <v>3.5910000000000002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42324.645833333336</v>
      </c>
      <c r="D15345" s="3">
        <v>3.5640000000000001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42324.666666666664</v>
      </c>
      <c r="D15346" s="3">
        <v>3.5379999999999998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42324.6875</v>
      </c>
      <c r="D15347" s="3">
        <v>3.5379999999999998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42324.708333333336</v>
      </c>
      <c r="D15348" s="3">
        <v>3.512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42324.729166666664</v>
      </c>
      <c r="D15349" s="3">
        <v>3.4590000000000001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42324.75</v>
      </c>
      <c r="D15350" s="3">
        <v>3.4329999999999998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42324.770833333336</v>
      </c>
      <c r="D15351" s="3">
        <v>3.4329999999999998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42324.791666666664</v>
      </c>
      <c r="D15352" s="3">
        <v>3.4329999999999998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42324.8125</v>
      </c>
      <c r="D15353" s="3">
        <v>3.4060000000000001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42324.833333333336</v>
      </c>
      <c r="D15354" s="3">
        <v>3.4329999999999998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42324.854166666664</v>
      </c>
      <c r="D15355" s="3">
        <v>3.4060000000000001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42324.875</v>
      </c>
      <c r="D15356" s="3">
        <v>3.2480000000000002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42324.895833333336</v>
      </c>
      <c r="D15357" s="3">
        <v>3.0630000000000002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42324.916666666664</v>
      </c>
      <c r="D15358" s="3">
        <v>2.93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42324.9375</v>
      </c>
      <c r="D15359" s="3">
        <v>2.77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42324.958333333336</v>
      </c>
      <c r="D15360" s="3">
        <v>2.637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42324.979166666664</v>
      </c>
      <c r="D15361" s="3">
        <v>2.4769999999999999</v>
      </c>
      <c r="E15361" s="48">
        <f>+IF(D15361="","",AVERAGE(D15314:D15361))</f>
        <v>3.5625208333333327</v>
      </c>
      <c r="F15361" s="48">
        <f>+IF(D15361="","",MIN(D15314:D15361))</f>
        <v>2.4769999999999999</v>
      </c>
      <c r="G15361" s="48">
        <f>+IF(D15361="","",MAX(D15314:D15361))</f>
        <v>4.74</v>
      </c>
      <c r="H15361" s="48">
        <f>STDEV(D15314:D15361)</f>
        <v>0.5357228558500563</v>
      </c>
      <c r="I15361" s="48">
        <f>+IF(F15361="","",(G15361-F15361))</f>
        <v>2.2630000000000003</v>
      </c>
    </row>
    <row r="15362" spans="1:9" x14ac:dyDescent="0.25">
      <c r="A15362" s="7">
        <v>43421</v>
      </c>
      <c r="B15362" s="2">
        <v>0</v>
      </c>
      <c r="C15362" s="8">
        <v>42325</v>
      </c>
      <c r="D15362" s="3">
        <v>2.3159999999999998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42325.020833333336</v>
      </c>
      <c r="D15363" s="3">
        <v>2.1819999999999999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42325.041666666664</v>
      </c>
      <c r="D15364" s="3">
        <v>2.0739999999999998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42325.0625</v>
      </c>
      <c r="D15365" s="3">
        <v>2.0209999999999999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42325.083333333336</v>
      </c>
      <c r="D15366" s="3">
        <v>1.994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42325.104166666664</v>
      </c>
      <c r="D15367" s="3">
        <v>1.94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42325.125</v>
      </c>
      <c r="D15368" s="3">
        <v>1.913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42325.145833333336</v>
      </c>
      <c r="D15369" s="3">
        <v>1.94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42325.166666666664</v>
      </c>
      <c r="D15370" s="3">
        <v>1.9670000000000001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42325.1875</v>
      </c>
      <c r="D15371" s="3">
        <v>2.0470000000000002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42325.208333333336</v>
      </c>
      <c r="D15372" s="3">
        <v>2.101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42325.229166666664</v>
      </c>
      <c r="D15373" s="3">
        <v>2.1819999999999999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42325.25</v>
      </c>
      <c r="D15374" s="3">
        <v>2.2360000000000002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42325.270833333336</v>
      </c>
      <c r="D15375" s="3">
        <v>2.2890000000000001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42325.291666666664</v>
      </c>
      <c r="D15376" s="3">
        <v>2.343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42325.3125</v>
      </c>
      <c r="D15377" s="3">
        <v>2.3959999999999999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42325.333333333336</v>
      </c>
      <c r="D15378" s="3">
        <v>2.423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42325.354166666664</v>
      </c>
      <c r="D15379" s="3">
        <v>2.423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42325.375</v>
      </c>
      <c r="D15380" s="3">
        <v>2.4500000000000002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42325.395833333336</v>
      </c>
      <c r="D15381" s="3">
        <v>2.4769999999999999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42325.416666666664</v>
      </c>
      <c r="D15382" s="3">
        <v>2.5299999999999998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42325.4375</v>
      </c>
      <c r="D15383" s="3">
        <v>2.5840000000000001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42325.458333333336</v>
      </c>
      <c r="D15384" s="3">
        <v>2.7170000000000001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42325.479166666664</v>
      </c>
      <c r="D15385" s="3">
        <v>2.8769999999999998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42325.5</v>
      </c>
      <c r="D15386" s="3">
        <v>2.9830000000000001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42325.520833333336</v>
      </c>
      <c r="D15387" s="3">
        <v>3.089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42325.541666666664</v>
      </c>
      <c r="D15388" s="3">
        <v>3.1949999999999998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42325.5625</v>
      </c>
      <c r="D15389" s="3">
        <v>3.327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42325.583333333336</v>
      </c>
      <c r="D15390" s="3">
        <v>3.4329999999999998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42325.604166666664</v>
      </c>
      <c r="D15391" s="3">
        <v>3.5640000000000001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42325.625</v>
      </c>
      <c r="D15392" s="3">
        <v>3.6429999999999998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42325.645833333336</v>
      </c>
      <c r="D15393" s="3">
        <v>3.722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42325.666666666664</v>
      </c>
      <c r="D15394" s="3">
        <v>3.827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42325.6875</v>
      </c>
      <c r="D15395" s="3">
        <v>3.9060000000000001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42325.708333333336</v>
      </c>
      <c r="D15396" s="3">
        <v>3.9849999999999999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42325.729166666664</v>
      </c>
      <c r="D15397" s="3">
        <v>4.0890000000000004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42325.75</v>
      </c>
      <c r="D15398" s="3">
        <v>4.141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42325.770833333336</v>
      </c>
      <c r="D15399" s="3">
        <v>4.22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42325.791666666664</v>
      </c>
      <c r="D15400" s="3">
        <v>4.2720000000000002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42325.8125</v>
      </c>
      <c r="D15401" s="3">
        <v>4.3239999999999998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42325.833333333336</v>
      </c>
      <c r="D15402" s="3">
        <v>4.3499999999999996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42325.854166666664</v>
      </c>
      <c r="D15403" s="3">
        <v>4.4279999999999999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42325.875</v>
      </c>
      <c r="D15404" s="3">
        <v>4.4020000000000001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42325.895833333336</v>
      </c>
      <c r="D15405" s="3">
        <v>4.3499999999999996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42325.916666666664</v>
      </c>
      <c r="D15406" s="3">
        <v>4.3239999999999998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42325.9375</v>
      </c>
      <c r="D15407" s="3">
        <v>4.2720000000000002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42325.958333333336</v>
      </c>
      <c r="D15408" s="3">
        <v>4.2460000000000004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42325.979166666664</v>
      </c>
      <c r="D15409" s="3">
        <v>4.1680000000000001</v>
      </c>
      <c r="E15409" s="48">
        <f>+IF(D15409="","",AVERAGE(D15362:D15409))</f>
        <v>3.0975416666666669</v>
      </c>
      <c r="F15409" s="48">
        <f>+IF(D15409="","",MIN(D15362:D15409))</f>
        <v>1.913</v>
      </c>
      <c r="G15409" s="48">
        <f>+IF(D15409="","",MAX(D15362:D15409))</f>
        <v>4.4279999999999999</v>
      </c>
      <c r="H15409" s="48">
        <f>STDEV(D15362:D15409)</f>
        <v>0.91511538531472425</v>
      </c>
      <c r="I15409" s="48">
        <f>+IF(F15409="","",(G15409-F15409))</f>
        <v>2.5149999999999997</v>
      </c>
    </row>
    <row r="15410" spans="1:9" x14ac:dyDescent="0.25">
      <c r="A15410" s="7">
        <v>43422</v>
      </c>
      <c r="B15410" s="2">
        <v>0</v>
      </c>
      <c r="C15410" s="8">
        <v>42326</v>
      </c>
      <c r="D15410" s="3">
        <v>4.0890000000000004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42326.020833333336</v>
      </c>
      <c r="D15411" s="3">
        <v>4.0110000000000001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42326.041666666664</v>
      </c>
      <c r="D15412" s="3">
        <v>3.9319999999999999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42326.0625</v>
      </c>
      <c r="D15413" s="3">
        <v>3.8540000000000001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42326.083333333336</v>
      </c>
      <c r="D15414" s="3">
        <v>3.7749999999999999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42326.104166666664</v>
      </c>
      <c r="D15415" s="3">
        <v>3.6960000000000002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42326.125</v>
      </c>
      <c r="D15416" s="3">
        <v>3.6429999999999998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42326.145833333336</v>
      </c>
      <c r="D15417" s="3">
        <v>3.5640000000000001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42326.166666666664</v>
      </c>
      <c r="D15418" s="3">
        <v>3.4590000000000001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42326.1875</v>
      </c>
      <c r="D15419" s="3">
        <v>3.38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42326.208333333336</v>
      </c>
      <c r="D15420" s="3">
        <v>3.3010000000000002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42326.229166666664</v>
      </c>
      <c r="D15421" s="3">
        <v>3.2210000000000001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42326.25</v>
      </c>
      <c r="D15422" s="3">
        <v>3.1419999999999999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42326.270833333336</v>
      </c>
      <c r="D15423" s="3">
        <v>3.089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42326.291666666664</v>
      </c>
      <c r="D15424" s="3">
        <v>3.036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42326.3125</v>
      </c>
      <c r="D15425" s="3">
        <v>3.0089999999999999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42326.333333333336</v>
      </c>
      <c r="D15426" s="3">
        <v>2.956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42326.354166666664</v>
      </c>
      <c r="D15427" s="3">
        <v>2.903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42326.375</v>
      </c>
      <c r="D15428" s="3">
        <v>2.85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42326.395833333336</v>
      </c>
      <c r="D15429" s="3">
        <v>2.823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42326.416666666664</v>
      </c>
      <c r="D15430" s="3">
        <v>2.823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42326.4375</v>
      </c>
      <c r="D15431" s="3">
        <v>2.85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42326.458333333336</v>
      </c>
      <c r="D15432" s="3">
        <v>2.903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42326.479166666664</v>
      </c>
      <c r="D15433" s="3">
        <v>2.9830000000000001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42326.5</v>
      </c>
      <c r="D15434" s="3">
        <v>3.036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42326.520833333336</v>
      </c>
      <c r="D15435" s="3">
        <v>3.0630000000000002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42326.541666666664</v>
      </c>
      <c r="D15436" s="3">
        <v>3.1419999999999999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42326.5625</v>
      </c>
      <c r="D15437" s="3">
        <v>3.1419999999999999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42326.583333333336</v>
      </c>
      <c r="D15438" s="3">
        <v>3.089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42326.604166666664</v>
      </c>
      <c r="D15439" s="3">
        <v>3.089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42326.625</v>
      </c>
      <c r="D15440" s="3">
        <v>3.1419999999999999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42326.645833333336</v>
      </c>
      <c r="D15441" s="3">
        <v>3.1419999999999999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42326.666666666664</v>
      </c>
      <c r="D15442" s="3">
        <v>3.1419999999999999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42326.6875</v>
      </c>
      <c r="D15443" s="3">
        <v>3.1680000000000001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42326.708333333336</v>
      </c>
      <c r="D15444" s="3">
        <v>3.1680000000000001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42326.729166666664</v>
      </c>
      <c r="D15445" s="3">
        <v>3.1160000000000001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42326.75</v>
      </c>
      <c r="D15446" s="3">
        <v>3.0630000000000002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42326.770833333336</v>
      </c>
      <c r="D15447" s="3">
        <v>3.0089999999999999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42326.791666666664</v>
      </c>
      <c r="D15448" s="3">
        <v>2.9830000000000001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42326.8125</v>
      </c>
      <c r="D15449" s="3">
        <v>2.956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42326.833333333336</v>
      </c>
      <c r="D15450" s="3">
        <v>2.903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42326.854166666664</v>
      </c>
      <c r="D15451" s="3">
        <v>2.85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42326.875</v>
      </c>
      <c r="D15452" s="3">
        <v>2.77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42326.895833333336</v>
      </c>
      <c r="D15453" s="3">
        <v>2.69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42326.916666666664</v>
      </c>
      <c r="D15454" s="3">
        <v>2.637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42326.9375</v>
      </c>
      <c r="D15455" s="3">
        <v>2.5840000000000001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42326.958333333336</v>
      </c>
      <c r="D15456" s="3">
        <v>2.5569999999999999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42326.979166666664</v>
      </c>
      <c r="D15457" s="3">
        <v>2.5030000000000001</v>
      </c>
      <c r="E15457" s="48">
        <f>+IF(D15457="","",AVERAGE(D15410:D15457))</f>
        <v>3.1299166666666665</v>
      </c>
      <c r="F15457" s="48">
        <f>+IF(D15457="","",MIN(D15410:D15457))</f>
        <v>2.5030000000000001</v>
      </c>
      <c r="G15457" s="48">
        <f>+IF(D15457="","",MAX(D15410:D15457))</f>
        <v>4.0890000000000004</v>
      </c>
      <c r="H15457" s="48">
        <f>STDEV(D15410:D15457)</f>
        <v>0.37451221230171122</v>
      </c>
      <c r="I15457" s="48">
        <f>+IF(F15457="","",(G15457-F15457))</f>
        <v>1.5860000000000003</v>
      </c>
    </row>
    <row r="15458" spans="1:9" x14ac:dyDescent="0.25">
      <c r="A15458" s="7">
        <v>43423</v>
      </c>
      <c r="B15458" s="2">
        <v>0</v>
      </c>
      <c r="C15458" s="8">
        <v>42327</v>
      </c>
      <c r="D15458" s="3">
        <v>2.4769999999999999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42327.020833333336</v>
      </c>
      <c r="D15459" s="3">
        <v>2.4500000000000002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42327.041666666664</v>
      </c>
      <c r="D15460" s="3">
        <v>2.423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42327.0625</v>
      </c>
      <c r="D15461" s="3">
        <v>2.37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42327.083333333336</v>
      </c>
      <c r="D15462" s="3">
        <v>2.343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42327.104166666664</v>
      </c>
      <c r="D15463" s="3">
        <v>2.2890000000000001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42327.125</v>
      </c>
      <c r="D15464" s="3">
        <v>2.262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42327.145833333336</v>
      </c>
      <c r="D15465" s="3">
        <v>2.2360000000000002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42327.166666666664</v>
      </c>
      <c r="D15466" s="3">
        <v>2.1819999999999999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42327.1875</v>
      </c>
      <c r="D15467" s="3">
        <v>2.1549999999999998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42327.208333333336</v>
      </c>
      <c r="D15468" s="3">
        <v>2.1280000000000001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42327.229166666664</v>
      </c>
      <c r="D15469" s="3">
        <v>2.0739999999999998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42327.25</v>
      </c>
      <c r="D15470" s="3">
        <v>1.994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42327.270833333336</v>
      </c>
      <c r="D15471" s="3">
        <v>1.94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42327.291666666664</v>
      </c>
      <c r="D15472" s="3">
        <v>1.859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42327.3125</v>
      </c>
      <c r="D15473" s="3">
        <v>1.778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42327.333333333336</v>
      </c>
      <c r="D15474" s="3">
        <v>1.724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42327.354166666664</v>
      </c>
      <c r="D15475" s="3">
        <v>1.6970000000000001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42327.375</v>
      </c>
      <c r="D15476" s="3">
        <v>1.67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42327.395833333336</v>
      </c>
      <c r="D15477" s="3">
        <v>1.6970000000000001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42327.416666666664</v>
      </c>
      <c r="D15478" s="3">
        <v>1.7509999999999999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42327.4375</v>
      </c>
      <c r="D15479" s="3">
        <v>1.8049999999999999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42327.458333333336</v>
      </c>
      <c r="D15480" s="3">
        <v>1.859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42327.479166666664</v>
      </c>
      <c r="D15481" s="3">
        <v>1.94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42327.5</v>
      </c>
      <c r="D15482" s="3">
        <v>2.0209999999999999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42327.520833333336</v>
      </c>
      <c r="D15483" s="3">
        <v>2.101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42327.541666666664</v>
      </c>
      <c r="D15484" s="3">
        <v>2.1819999999999999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42327.5625</v>
      </c>
      <c r="D15485" s="3">
        <v>2.2360000000000002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42327.583333333336</v>
      </c>
      <c r="D15486" s="3">
        <v>2.2890000000000001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42327.604166666664</v>
      </c>
      <c r="D15487" s="3">
        <v>2.3159999999999998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42327.625</v>
      </c>
      <c r="D15488" s="3">
        <v>2.2890000000000001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42327.645833333336</v>
      </c>
      <c r="D15489" s="3">
        <v>2.2360000000000002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42327.666666666664</v>
      </c>
      <c r="D15490" s="3">
        <v>2.1819999999999999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42327.6875</v>
      </c>
      <c r="D15491" s="3">
        <v>2.101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42327.708333333336</v>
      </c>
      <c r="D15492" s="3">
        <v>2.0470000000000002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42327.729166666664</v>
      </c>
      <c r="D15493" s="3">
        <v>1.9670000000000001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42327.75</v>
      </c>
      <c r="D15494" s="3">
        <v>1.913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42327.770833333336</v>
      </c>
      <c r="D15495" s="3">
        <v>1.859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42327.791666666664</v>
      </c>
      <c r="D15496" s="3">
        <v>1.8049999999999999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42327.8125</v>
      </c>
      <c r="D15497" s="3">
        <v>1.7509999999999999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42327.833333333336</v>
      </c>
      <c r="D15498" s="3">
        <v>1.6970000000000001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42327.854166666664</v>
      </c>
      <c r="D15499" s="3">
        <v>1.643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42327.875</v>
      </c>
      <c r="D15500" s="3">
        <v>1.5609999999999999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42327.895833333336</v>
      </c>
      <c r="D15501" s="3">
        <v>1.5069999999999999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42327.916666666664</v>
      </c>
      <c r="D15502" s="3">
        <v>1.425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42327.9375</v>
      </c>
      <c r="D15503" s="3">
        <v>1.3440000000000001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42327.958333333336</v>
      </c>
      <c r="D15504" s="3">
        <v>1.2350000000000001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42327.979166666664</v>
      </c>
      <c r="D15505" s="3">
        <v>1.1259999999999999</v>
      </c>
      <c r="E15505" s="48">
        <f>+IF(D15505="","",AVERAGE(D15458:D15505))</f>
        <v>1.9570000000000001</v>
      </c>
      <c r="F15505" s="48">
        <f>+IF(D15505="","",MIN(D15458:D15505))</f>
        <v>1.1259999999999999</v>
      </c>
      <c r="G15505" s="48">
        <f>+IF(D15505="","",MAX(D15458:D15505))</f>
        <v>2.4769999999999999</v>
      </c>
      <c r="H15505" s="48">
        <f>STDEV(D15458:D15505)</f>
        <v>0.32576822461715288</v>
      </c>
      <c r="I15505" s="48">
        <f>+IF(F15505="","",(G15505-F15505))</f>
        <v>1.351</v>
      </c>
    </row>
    <row r="15506" spans="1:9" x14ac:dyDescent="0.25">
      <c r="A15506" s="7">
        <v>43424</v>
      </c>
      <c r="B15506" s="2">
        <v>0</v>
      </c>
      <c r="C15506" s="8">
        <v>42328</v>
      </c>
      <c r="D15506" s="3">
        <v>1.0169999999999999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42328.020833333336</v>
      </c>
      <c r="D15507" s="3">
        <v>0.93400000000000005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42328.041666666664</v>
      </c>
      <c r="D15508" s="3">
        <v>0.82499999999999996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42328.0625</v>
      </c>
      <c r="D15509" s="3">
        <v>0.74199999999999999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42328.083333333336</v>
      </c>
      <c r="D15510" s="3">
        <v>0.66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42328.104166666664</v>
      </c>
      <c r="D15511" s="3">
        <v>0.60499999999999998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42328.125</v>
      </c>
      <c r="D15512" s="3">
        <v>0.52200000000000002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42328.145833333336</v>
      </c>
      <c r="D15513" s="3">
        <v>0.46700000000000003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42328.166666666664</v>
      </c>
      <c r="D15514" s="3">
        <v>0.38400000000000001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42328.1875</v>
      </c>
      <c r="D15515" s="3">
        <v>0.32900000000000001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42328.208333333336</v>
      </c>
      <c r="D15516" s="3">
        <v>0.27300000000000002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42328.229166666664</v>
      </c>
      <c r="D15517" s="3">
        <v>0.19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42328.25</v>
      </c>
      <c r="D15518" s="3">
        <v>0.13500000000000001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42328.270833333336</v>
      </c>
      <c r="D15519" s="3">
        <v>7.9000000000000001E-2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42328.291666666664</v>
      </c>
      <c r="D15520" s="3">
        <v>2.4E-2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42328.3125</v>
      </c>
      <c r="D15521" s="3">
        <v>-4.0000000000000001E-3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42328.333333333336</v>
      </c>
      <c r="D15522" s="3">
        <v>2.4E-2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42328.354166666664</v>
      </c>
      <c r="D15523" s="3">
        <v>2.4E-2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42328.375</v>
      </c>
      <c r="D15524" s="3">
        <v>2.4E-2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42328.395833333336</v>
      </c>
      <c r="D15525" s="3">
        <v>2.4E-2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42328.416666666664</v>
      </c>
      <c r="D15526" s="3">
        <v>2.4E-2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42328.4375</v>
      </c>
      <c r="D15527" s="3">
        <v>5.0999999999999997E-2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42328.458333333336</v>
      </c>
      <c r="D15528" s="3">
        <v>5.0999999999999997E-2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42328.479166666664</v>
      </c>
      <c r="D15529" s="3">
        <v>0.27300000000000002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42328.5</v>
      </c>
      <c r="D15530" s="3">
        <v>0.60499999999999998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42328.520833333336</v>
      </c>
      <c r="D15531" s="3">
        <v>0.82499999999999996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42328.541666666664</v>
      </c>
      <c r="D15532" s="3">
        <v>0.98899999999999999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42328.5625</v>
      </c>
      <c r="D15533" s="3">
        <v>1.099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42328.583333333336</v>
      </c>
      <c r="D15534" s="3">
        <v>1.153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42328.604166666664</v>
      </c>
      <c r="D15535" s="3">
        <v>1.1259999999999999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42328.625</v>
      </c>
      <c r="D15536" s="3">
        <v>1.044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42328.645833333336</v>
      </c>
      <c r="D15537" s="3">
        <v>0.96199999999999997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42328.666666666664</v>
      </c>
      <c r="D15538" s="3">
        <v>0.85199999999999998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42328.6875</v>
      </c>
      <c r="D15539" s="3">
        <v>0.74199999999999999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42328.708333333336</v>
      </c>
      <c r="D15540" s="3">
        <v>0.63200000000000001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42328.729166666664</v>
      </c>
      <c r="D15541" s="3">
        <v>0.495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42328.75</v>
      </c>
      <c r="D15542" s="3">
        <v>0.38400000000000001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42328.770833333336</v>
      </c>
      <c r="D15543" s="3">
        <v>0.30099999999999999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42328.791666666664</v>
      </c>
      <c r="D15544" s="3">
        <v>0.218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42328.8125</v>
      </c>
      <c r="D15545" s="3">
        <v>0.16300000000000001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42328.833333333336</v>
      </c>
      <c r="D15546" s="3">
        <v>0.107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42328.854166666664</v>
      </c>
      <c r="D15547" s="3">
        <v>5.0999999999999997E-2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42328.875</v>
      </c>
      <c r="D15548" s="3">
        <v>2.4E-2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42328.895833333336</v>
      </c>
      <c r="D15549" s="3">
        <v>-4.0000000000000001E-3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42328.916666666664</v>
      </c>
      <c r="D15550" s="3">
        <v>-4.0000000000000001E-3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42328.9375</v>
      </c>
      <c r="D15551" s="3">
        <v>2.4E-2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42328.958333333336</v>
      </c>
      <c r="D15552" s="3">
        <v>2.4E-2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42328.979166666664</v>
      </c>
      <c r="D15553" s="3">
        <v>2.4E-2</v>
      </c>
      <c r="E15553" s="48">
        <f>+IF(D15553="","",AVERAGE(D15506:D15553))</f>
        <v>0.40652083333333339</v>
      </c>
      <c r="F15553" s="48">
        <f>+IF(D15553="","",MIN(D15506:D15553))</f>
        <v>-4.0000000000000001E-3</v>
      </c>
      <c r="G15553" s="48">
        <f>+IF(D15553="","",MAX(D15506:D15553))</f>
        <v>1.153</v>
      </c>
      <c r="H15553" s="48">
        <f>STDEV(D15506:D15553)</f>
        <v>0.38774514494584966</v>
      </c>
      <c r="I15553" s="48">
        <f>+IF(F15553="","",(G15553-F15553))</f>
        <v>1.157</v>
      </c>
    </row>
    <row r="15554" spans="1:9" x14ac:dyDescent="0.25">
      <c r="A15554" s="7">
        <v>43425</v>
      </c>
      <c r="B15554" s="2">
        <v>0</v>
      </c>
      <c r="C15554" s="8">
        <v>42329</v>
      </c>
      <c r="D15554" s="3">
        <v>2.4E-2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42329.020833333336</v>
      </c>
      <c r="D15555" s="3">
        <v>2.4E-2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42329.041666666664</v>
      </c>
      <c r="D15556" s="3">
        <v>2.4E-2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42329.0625</v>
      </c>
      <c r="D15557" s="3">
        <v>5.0999999999999997E-2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42329.083333333336</v>
      </c>
      <c r="D15558" s="3">
        <v>5.0999999999999997E-2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42329.104166666664</v>
      </c>
      <c r="D15559" s="3">
        <v>5.0999999999999997E-2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42329.125</v>
      </c>
      <c r="D15560" s="3">
        <v>5.0999999999999997E-2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42329.145833333336</v>
      </c>
      <c r="D15561" s="3">
        <v>5.0999999999999997E-2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42329.166666666664</v>
      </c>
      <c r="D15562" s="3">
        <v>5.0999999999999997E-2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42329.1875</v>
      </c>
      <c r="D15563" s="3">
        <v>5.0999999999999997E-2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42329.208333333336</v>
      </c>
      <c r="D15564" s="3">
        <v>5.0999999999999997E-2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42329.229166666664</v>
      </c>
      <c r="D15565" s="3">
        <v>5.0999999999999997E-2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42329.25</v>
      </c>
      <c r="D15566" s="3">
        <v>5.0999999999999997E-2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42329.270833333336</v>
      </c>
      <c r="D15567" s="3">
        <v>5.0999999999999997E-2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42329.291666666664</v>
      </c>
      <c r="D15568" s="3">
        <v>5.0999999999999997E-2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42329.3125</v>
      </c>
      <c r="D15569" s="3">
        <v>5.0999999999999997E-2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42329.333333333336</v>
      </c>
      <c r="D15570" s="3">
        <v>5.0999999999999997E-2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42329.354166666664</v>
      </c>
      <c r="D15571" s="3">
        <v>5.0999999999999997E-2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42329.375</v>
      </c>
      <c r="D15572" s="3">
        <v>5.0999999999999997E-2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42329.395833333336</v>
      </c>
      <c r="D15573" s="3">
        <v>5.0999999999999997E-2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42329.416666666664</v>
      </c>
      <c r="D15574" s="3">
        <v>5.0999999999999997E-2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42329.4375</v>
      </c>
      <c r="D15575" s="3">
        <v>5.0999999999999997E-2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42329.458333333336</v>
      </c>
      <c r="D15576" s="3">
        <v>5.0999999999999997E-2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42329.479166666664</v>
      </c>
      <c r="D15577" s="3">
        <v>5.0999999999999997E-2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42329.5</v>
      </c>
      <c r="D15578" s="3">
        <v>5.0999999999999997E-2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42329.520833333336</v>
      </c>
      <c r="D15579" s="3">
        <v>5.0999999999999997E-2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42329.541666666664</v>
      </c>
      <c r="D15580" s="3">
        <v>5.0999999999999997E-2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42329.5625</v>
      </c>
      <c r="D15581" s="3">
        <v>0.38400000000000001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42329.583333333336</v>
      </c>
      <c r="D15582" s="3">
        <v>0.71499999999999997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42329.604166666664</v>
      </c>
      <c r="D15583" s="3">
        <v>0.90700000000000003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42329.625</v>
      </c>
      <c r="D15584" s="3">
        <v>0.88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42329.645833333336</v>
      </c>
      <c r="D15585" s="3">
        <v>0.79700000000000004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42329.666666666664</v>
      </c>
      <c r="D15586" s="3">
        <v>0.68700000000000006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42329.6875</v>
      </c>
      <c r="D15587" s="3">
        <v>0.60499999999999998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42329.708333333336</v>
      </c>
      <c r="D15588" s="3">
        <v>0.52200000000000002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42329.729166666664</v>
      </c>
      <c r="D15589" s="3">
        <v>0.41199999999999998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42329.75</v>
      </c>
      <c r="D15590" s="3">
        <v>0.30099999999999999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42329.770833333336</v>
      </c>
      <c r="D15591" s="3">
        <v>0.246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42329.791666666664</v>
      </c>
      <c r="D15592" s="3">
        <v>0.16300000000000001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42329.8125</v>
      </c>
      <c r="D15593" s="3">
        <v>0.107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42329.833333333336</v>
      </c>
      <c r="D15594" s="3">
        <v>7.9000000000000001E-2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42329.854166666664</v>
      </c>
      <c r="D15595" s="3">
        <v>7.9000000000000001E-2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42329.875</v>
      </c>
      <c r="D15596" s="3">
        <v>5.0999999999999997E-2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42329.895833333336</v>
      </c>
      <c r="D15597" s="3">
        <v>2.4E-2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42329.916666666664</v>
      </c>
      <c r="D15598" s="3">
        <v>2.4E-2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42329.9375</v>
      </c>
      <c r="D15599" s="3">
        <v>-4.0000000000000001E-3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42329.958333333336</v>
      </c>
      <c r="D15600" s="3">
        <v>-4.0000000000000001E-3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42329.979166666664</v>
      </c>
      <c r="D15601" s="3">
        <v>2.4E-2</v>
      </c>
      <c r="E15601" s="48">
        <f>+IF(D15601="","",AVERAGE(D15554:D15601))</f>
        <v>0.17281250000000001</v>
      </c>
      <c r="F15601" s="48">
        <f>+IF(D15601="","",MIN(D15554:D15601))</f>
        <v>-4.0000000000000001E-3</v>
      </c>
      <c r="G15601" s="48">
        <f>+IF(D15601="","",MAX(D15554:D15601))</f>
        <v>0.90700000000000003</v>
      </c>
      <c r="H15601" s="48">
        <f>STDEV(D15554:D15601)</f>
        <v>0.25297427808443373</v>
      </c>
      <c r="I15601" s="48">
        <f>+IF(F15601="","",(G15601-F15601))</f>
        <v>0.91100000000000003</v>
      </c>
    </row>
    <row r="15602" spans="1:9" x14ac:dyDescent="0.25">
      <c r="A15602" s="7">
        <v>43426</v>
      </c>
      <c r="B15602" s="2">
        <v>0</v>
      </c>
      <c r="C15602" s="8">
        <v>42330</v>
      </c>
      <c r="D15602" s="3">
        <v>2.4E-2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42330.020833333336</v>
      </c>
      <c r="D15603" s="3">
        <v>2.4E-2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42330.041666666664</v>
      </c>
      <c r="D15604" s="3">
        <v>5.0999999999999997E-2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42330.0625</v>
      </c>
      <c r="D15605" s="3">
        <v>5.0999999999999997E-2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42330.083333333336</v>
      </c>
      <c r="D15606" s="3">
        <v>5.0999999999999997E-2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42330.104166666664</v>
      </c>
      <c r="D15607" s="3">
        <v>5.0999999999999997E-2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42330.125</v>
      </c>
      <c r="D15608" s="3">
        <v>5.0999999999999997E-2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42330.145833333336</v>
      </c>
      <c r="D15609" s="3">
        <v>5.0999999999999997E-2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42330.166666666664</v>
      </c>
      <c r="D15610" s="3">
        <v>5.0999999999999997E-2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42330.1875</v>
      </c>
      <c r="D15611" s="3">
        <v>5.0999999999999997E-2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42330.208333333336</v>
      </c>
      <c r="D15612" s="3">
        <v>5.0999999999999997E-2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42330.229166666664</v>
      </c>
      <c r="D15613" s="3">
        <v>5.0999999999999997E-2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42330.25</v>
      </c>
      <c r="D15614" s="3">
        <v>5.0999999999999997E-2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42330.270833333336</v>
      </c>
      <c r="D15615" s="3">
        <v>5.0999999999999997E-2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42330.291666666664</v>
      </c>
      <c r="D15616" s="3">
        <v>5.0999999999999997E-2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42330.3125</v>
      </c>
      <c r="D15617" s="3">
        <v>5.0999999999999997E-2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42330.333333333336</v>
      </c>
      <c r="D15618" s="3">
        <v>5.0999999999999997E-2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42330.354166666664</v>
      </c>
      <c r="D15619" s="3">
        <v>5.0999999999999997E-2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42330.375</v>
      </c>
      <c r="D15620" s="3">
        <v>5.0999999999999997E-2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42330.395833333336</v>
      </c>
      <c r="D15621" s="3">
        <v>5.0999999999999997E-2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42330.416666666664</v>
      </c>
      <c r="D15622" s="3">
        <v>5.0999999999999997E-2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42330.4375</v>
      </c>
      <c r="D15623" s="3">
        <v>5.0999999999999997E-2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42330.458333333336</v>
      </c>
      <c r="D15624" s="3">
        <v>5.0999999999999997E-2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42330.479166666664</v>
      </c>
      <c r="D15625" s="3">
        <v>5.0999999999999997E-2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42330.5</v>
      </c>
      <c r="D15626" s="3">
        <v>7.9000000000000001E-2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42330.520833333336</v>
      </c>
      <c r="D15627" s="3">
        <v>0.63200000000000001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42330.541666666664</v>
      </c>
      <c r="D15628" s="3">
        <v>0.93400000000000005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42330.5625</v>
      </c>
      <c r="D15629" s="3">
        <v>1.153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42330.583333333336</v>
      </c>
      <c r="D15630" s="3">
        <v>1.3169999999999999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42330.604166666664</v>
      </c>
      <c r="D15631" s="3">
        <v>1.425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42330.625</v>
      </c>
      <c r="D15632" s="3">
        <v>1.3440000000000001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42330.645833333336</v>
      </c>
      <c r="D15633" s="3">
        <v>1.2350000000000001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42330.666666666664</v>
      </c>
      <c r="D15634" s="3">
        <v>1.099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42330.6875</v>
      </c>
      <c r="D15635" s="3">
        <v>0.93400000000000005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42330.708333333336</v>
      </c>
      <c r="D15636" s="3">
        <v>0.77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42330.729166666664</v>
      </c>
      <c r="D15637" s="3">
        <v>0.63200000000000001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42330.75</v>
      </c>
      <c r="D15638" s="3">
        <v>0.52200000000000002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42330.770833333336</v>
      </c>
      <c r="D15639" s="3">
        <v>0.46700000000000003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42330.791666666664</v>
      </c>
      <c r="D15640" s="3">
        <v>0.41199999999999998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42330.8125</v>
      </c>
      <c r="D15641" s="3">
        <v>0.38400000000000001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42330.833333333336</v>
      </c>
      <c r="D15642" s="3">
        <v>0.35599999999999998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42330.854166666664</v>
      </c>
      <c r="D15643" s="3">
        <v>0.38400000000000001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42330.875</v>
      </c>
      <c r="D15644" s="3">
        <v>0.41199999999999998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42330.895833333336</v>
      </c>
      <c r="D15645" s="3">
        <v>0.439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42330.916666666664</v>
      </c>
      <c r="D15646" s="3">
        <v>0.46700000000000003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42330.9375</v>
      </c>
      <c r="D15647" s="3">
        <v>0.495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42330.958333333336</v>
      </c>
      <c r="D15648" s="3">
        <v>0.495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42330.979166666664</v>
      </c>
      <c r="D15649" s="3">
        <v>0.46700000000000003</v>
      </c>
      <c r="E15649" s="48">
        <f>+IF(D15649="","",AVERAGE(D15602:D15649))</f>
        <v>0.3755</v>
      </c>
      <c r="F15649" s="48">
        <f>+IF(D15649="","",MIN(D15602:D15649))</f>
        <v>2.4E-2</v>
      </c>
      <c r="G15649" s="48">
        <f>+IF(D15649="","",MAX(D15602:D15649))</f>
        <v>1.425</v>
      </c>
      <c r="H15649" s="48">
        <f>STDEV(D15602:D15649)</f>
        <v>0.42370217360180451</v>
      </c>
      <c r="I15649" s="48">
        <f>+IF(F15649="","",(G15649-F15649))</f>
        <v>1.401</v>
      </c>
    </row>
    <row r="15650" spans="1:9" x14ac:dyDescent="0.25">
      <c r="A15650" s="7">
        <v>43427</v>
      </c>
      <c r="B15650" s="2">
        <v>0</v>
      </c>
      <c r="C15650" s="8">
        <v>42331</v>
      </c>
      <c r="D15650" s="3">
        <v>0.439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42331.020833333336</v>
      </c>
      <c r="D15651" s="3">
        <v>0.41199999999999998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42331.041666666664</v>
      </c>
      <c r="D15652" s="3">
        <v>0.41199999999999998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42331.0625</v>
      </c>
      <c r="D15653" s="3">
        <v>0.38400000000000001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42331.083333333336</v>
      </c>
      <c r="D15654" s="3">
        <v>0.32900000000000001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42331.104166666664</v>
      </c>
      <c r="D15655" s="3">
        <v>0.27300000000000002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42331.125</v>
      </c>
      <c r="D15656" s="3">
        <v>0.218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42331.145833333336</v>
      </c>
      <c r="D15657" s="3">
        <v>0.19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42331.166666666664</v>
      </c>
      <c r="D15658" s="3">
        <v>0.13500000000000001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42331.1875</v>
      </c>
      <c r="D15659" s="3">
        <v>7.9000000000000001E-2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42331.208333333336</v>
      </c>
      <c r="D15660" s="3">
        <v>5.0999999999999997E-2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42331.229166666664</v>
      </c>
      <c r="D15661" s="3">
        <v>2.4E-2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42331.25</v>
      </c>
      <c r="D15662" s="3">
        <v>-4.0000000000000001E-3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42331.270833333336</v>
      </c>
      <c r="D15663" s="3">
        <v>-4.0000000000000001E-3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42331.291666666664</v>
      </c>
      <c r="D15664" s="3">
        <v>2.4E-2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42331.3125</v>
      </c>
      <c r="D15665" s="3">
        <v>2.4E-2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42331.333333333336</v>
      </c>
      <c r="D15666" s="3">
        <v>2.4E-2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42331.354166666664</v>
      </c>
      <c r="D15667" s="3">
        <v>5.0999999999999997E-2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42331.375</v>
      </c>
      <c r="D15668" s="3">
        <v>5.0999999999999997E-2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42331.395833333336</v>
      </c>
      <c r="D15669" s="3">
        <v>5.0999999999999997E-2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42331.416666666664</v>
      </c>
      <c r="D15670" s="3">
        <v>5.0999999999999997E-2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42331.4375</v>
      </c>
      <c r="D15671" s="3">
        <v>5.0999999999999997E-2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42331.458333333336</v>
      </c>
      <c r="D15672" s="3">
        <v>0.246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42331.479166666664</v>
      </c>
      <c r="D15673" s="3">
        <v>0.495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42331.5</v>
      </c>
      <c r="D15674" s="3">
        <v>0.66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42331.520833333336</v>
      </c>
      <c r="D15675" s="3">
        <v>0.88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42331.541666666664</v>
      </c>
      <c r="D15676" s="3">
        <v>1.044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42331.5625</v>
      </c>
      <c r="D15677" s="3">
        <v>1.1259999999999999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42331.583333333336</v>
      </c>
      <c r="D15678" s="3">
        <v>1.153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42331.604166666664</v>
      </c>
      <c r="D15679" s="3">
        <v>1.1259999999999999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42331.625</v>
      </c>
      <c r="D15680" s="3">
        <v>1.1259999999999999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42331.645833333336</v>
      </c>
      <c r="D15681" s="3">
        <v>1.1259999999999999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42331.666666666664</v>
      </c>
      <c r="D15682" s="3">
        <v>1.071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42331.6875</v>
      </c>
      <c r="D15683" s="3">
        <v>1.0169999999999999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42331.708333333336</v>
      </c>
      <c r="D15684" s="3">
        <v>0.96199999999999997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42331.729166666664</v>
      </c>
      <c r="D15685" s="3">
        <v>0.88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42331.75</v>
      </c>
      <c r="D15686" s="3">
        <v>0.79700000000000004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42331.770833333336</v>
      </c>
      <c r="D15687" s="3">
        <v>0.77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42331.791666666664</v>
      </c>
      <c r="D15688" s="3">
        <v>0.77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42331.8125</v>
      </c>
      <c r="D15689" s="3">
        <v>0.77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42331.833333333336</v>
      </c>
      <c r="D15690" s="3">
        <v>0.74199999999999999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42331.854166666664</v>
      </c>
      <c r="D15691" s="3">
        <v>0.71499999999999997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42331.875</v>
      </c>
      <c r="D15692" s="3">
        <v>0.71499999999999997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42331.895833333336</v>
      </c>
      <c r="D15693" s="3">
        <v>0.68700000000000006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42331.916666666664</v>
      </c>
      <c r="D15694" s="3">
        <v>0.68700000000000006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42331.9375</v>
      </c>
      <c r="D15695" s="3">
        <v>0.66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42331.958333333336</v>
      </c>
      <c r="D15696" s="3">
        <v>0.66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42331.979166666664</v>
      </c>
      <c r="D15697" s="3">
        <v>0.66</v>
      </c>
      <c r="E15697" s="48">
        <f>+IF(D15697="","",AVERAGE(D15650:D15697))</f>
        <v>0.51687500000000008</v>
      </c>
      <c r="F15697" s="48">
        <f>+IF(D15697="","",MIN(D15650:D15697))</f>
        <v>-4.0000000000000001E-3</v>
      </c>
      <c r="G15697" s="48">
        <f>+IF(D15697="","",MAX(D15650:D15697))</f>
        <v>1.153</v>
      </c>
      <c r="H15697" s="48">
        <f>STDEV(D15650:D15697)</f>
        <v>0.39383610507363909</v>
      </c>
      <c r="I15697" s="48">
        <f>+IF(F15697="","",(G15697-F15697))</f>
        <v>1.157</v>
      </c>
    </row>
    <row r="15698" spans="1:9" x14ac:dyDescent="0.25">
      <c r="A15698" s="7">
        <v>43428</v>
      </c>
      <c r="B15698" s="2">
        <v>0</v>
      </c>
      <c r="C15698" s="8">
        <v>42332</v>
      </c>
      <c r="D15698" s="3">
        <v>0.66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42332.020833333336</v>
      </c>
      <c r="D15699" s="3">
        <v>0.66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42332.041666666664</v>
      </c>
      <c r="D15700" s="3">
        <v>0.66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42332.0625</v>
      </c>
      <c r="D15701" s="3">
        <v>0.57699999999999996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42332.083333333336</v>
      </c>
      <c r="D15702" s="3">
        <v>0.495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42332.104166666664</v>
      </c>
      <c r="D15703" s="3">
        <v>0.439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42332.125</v>
      </c>
      <c r="D15704" s="3">
        <v>0.41199999999999998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42332.145833333336</v>
      </c>
      <c r="D15705" s="3">
        <v>0.41199999999999998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42332.166666666664</v>
      </c>
      <c r="D15706" s="3">
        <v>0.41199999999999998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42332.1875</v>
      </c>
      <c r="D15707" s="3">
        <v>0.41199999999999998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42332.208333333336</v>
      </c>
      <c r="D15708" s="3">
        <v>0.439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42332.229166666664</v>
      </c>
      <c r="D15709" s="3">
        <v>0.495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42332.25</v>
      </c>
      <c r="D15710" s="3">
        <v>0.52200000000000002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42332.270833333336</v>
      </c>
      <c r="D15711" s="3">
        <v>0.55000000000000004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42332.291666666664</v>
      </c>
      <c r="D15712" s="3">
        <v>0.55000000000000004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42332.3125</v>
      </c>
      <c r="D15713" s="3">
        <v>0.60499999999999998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42332.333333333336</v>
      </c>
      <c r="D15714" s="3">
        <v>0.63200000000000001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42332.354166666664</v>
      </c>
      <c r="D15715" s="3">
        <v>0.66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42332.375</v>
      </c>
      <c r="D15716" s="3">
        <v>0.66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42332.395833333336</v>
      </c>
      <c r="D15717" s="3">
        <v>0.63200000000000001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42332.416666666664</v>
      </c>
      <c r="D15718" s="3">
        <v>0.66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42332.4375</v>
      </c>
      <c r="D15719" s="3">
        <v>0.71499999999999997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42332.458333333336</v>
      </c>
      <c r="D15720" s="3">
        <v>0.79700000000000004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42332.479166666664</v>
      </c>
      <c r="D15721" s="3">
        <v>0.90700000000000003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42332.5</v>
      </c>
      <c r="D15722" s="3">
        <v>1.071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42332.520833333336</v>
      </c>
      <c r="D15723" s="3">
        <v>1.208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42332.541666666664</v>
      </c>
      <c r="D15724" s="3">
        <v>1.3169999999999999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42332.5625</v>
      </c>
      <c r="D15725" s="3">
        <v>1.3979999999999999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42332.583333333336</v>
      </c>
      <c r="D15726" s="3">
        <v>1.5069999999999999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42332.604166666664</v>
      </c>
      <c r="D15727" s="3">
        <v>1.5880000000000001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42332.625</v>
      </c>
      <c r="D15728" s="3">
        <v>1.643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42332.645833333336</v>
      </c>
      <c r="D15729" s="3">
        <v>1.67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42332.666666666664</v>
      </c>
      <c r="D15730" s="3">
        <v>1.67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42332.6875</v>
      </c>
      <c r="D15731" s="3">
        <v>1.67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42332.708333333336</v>
      </c>
      <c r="D15732" s="3">
        <v>1.67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42332.729166666664</v>
      </c>
      <c r="D15733" s="3">
        <v>1.615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42332.75</v>
      </c>
      <c r="D15734" s="3">
        <v>1.534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42332.770833333336</v>
      </c>
      <c r="D15735" s="3">
        <v>1.4530000000000001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42332.791666666664</v>
      </c>
      <c r="D15736" s="3">
        <v>1.371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42332.8125</v>
      </c>
      <c r="D15737" s="3">
        <v>1.3440000000000001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42332.833333333336</v>
      </c>
      <c r="D15738" s="3">
        <v>1.2889999999999999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42332.854166666664</v>
      </c>
      <c r="D15739" s="3">
        <v>1.2350000000000001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42332.875</v>
      </c>
      <c r="D15740" s="3">
        <v>1.153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42332.895833333336</v>
      </c>
      <c r="D15741" s="3">
        <v>1.099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42332.916666666664</v>
      </c>
      <c r="D15742" s="3">
        <v>1.044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42332.9375</v>
      </c>
      <c r="D15743" s="3">
        <v>0.96199999999999997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42332.958333333336</v>
      </c>
      <c r="D15744" s="3">
        <v>0.88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42332.979166666664</v>
      </c>
      <c r="D15745" s="3">
        <v>0.79700000000000004</v>
      </c>
      <c r="E15745" s="48">
        <f>+IF(D15745="","",AVERAGE(D15698:D15745))</f>
        <v>0.96147916666666688</v>
      </c>
      <c r="F15745" s="48">
        <f>+IF(D15745="","",MIN(D15698:D15745))</f>
        <v>0.41199999999999998</v>
      </c>
      <c r="G15745" s="48">
        <f>+IF(D15745="","",MAX(D15698:D15745))</f>
        <v>1.67</v>
      </c>
      <c r="H15745" s="48">
        <f>STDEV(D15698:D15745)</f>
        <v>0.43734605751603856</v>
      </c>
      <c r="I15745" s="48">
        <f>+IF(F15745="","",(G15745-F15745))</f>
        <v>1.258</v>
      </c>
    </row>
    <row r="15746" spans="1:9" x14ac:dyDescent="0.25">
      <c r="A15746" s="7">
        <v>43429</v>
      </c>
      <c r="B15746" s="2">
        <v>0</v>
      </c>
      <c r="C15746" s="8">
        <v>42333</v>
      </c>
      <c r="D15746" s="3">
        <v>0.71499999999999997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42333.020833333336</v>
      </c>
      <c r="D15747" s="3">
        <v>0.63200000000000001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42333.041666666664</v>
      </c>
      <c r="D15748" s="3">
        <v>0.55000000000000004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42333.0625</v>
      </c>
      <c r="D15749" s="3">
        <v>0.46700000000000003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42333.083333333336</v>
      </c>
      <c r="D15750" s="3">
        <v>0.38400000000000001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42333.104166666664</v>
      </c>
      <c r="D15751" s="3">
        <v>0.30099999999999999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42333.125</v>
      </c>
      <c r="D15752" s="3">
        <v>0.246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42333.145833333336</v>
      </c>
      <c r="D15753" s="3">
        <v>0.16300000000000001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42333.166666666664</v>
      </c>
      <c r="D15754" s="3">
        <v>7.9000000000000001E-2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42333.1875</v>
      </c>
      <c r="D15755" s="3">
        <v>-4.0000000000000001E-3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42333.208333333336</v>
      </c>
      <c r="D15756" s="3">
        <v>-4.0000000000000001E-3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42333.229166666664</v>
      </c>
      <c r="D15757" s="3">
        <v>2.4E-2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42333.25</v>
      </c>
      <c r="D15758" s="3">
        <v>2.4E-2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42333.270833333336</v>
      </c>
      <c r="D15759" s="3">
        <v>2.4E-2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42333.291666666664</v>
      </c>
      <c r="D15760" s="3">
        <v>5.0999999999999997E-2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42333.3125</v>
      </c>
      <c r="D15761" s="3">
        <v>5.0999999999999997E-2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42333.333333333336</v>
      </c>
      <c r="D15762" s="3">
        <v>5.0999999999999997E-2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42333.354166666664</v>
      </c>
      <c r="D15763" s="3">
        <v>5.0999999999999997E-2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42333.375</v>
      </c>
      <c r="D15764" s="3">
        <v>5.0999999999999997E-2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42333.395833333336</v>
      </c>
      <c r="D15765" s="3">
        <v>5.0999999999999997E-2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42333.416666666664</v>
      </c>
      <c r="D15766" s="3">
        <v>5.0999999999999997E-2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42333.4375</v>
      </c>
      <c r="D15767" s="3">
        <v>5.0999999999999997E-2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42333.458333333336</v>
      </c>
      <c r="D15768" s="3">
        <v>5.0999999999999997E-2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42333.479166666664</v>
      </c>
      <c r="D15769" s="3">
        <v>5.0999999999999997E-2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42333.5</v>
      </c>
      <c r="D15770" s="3">
        <v>5.0999999999999997E-2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42333.520833333336</v>
      </c>
      <c r="D15771" s="3">
        <v>5.0999999999999997E-2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42333.541666666664</v>
      </c>
      <c r="D15772" s="3">
        <v>5.0999999999999997E-2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42333.5625</v>
      </c>
      <c r="D15773" s="3">
        <v>7.9000000000000001E-2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42333.583333333336</v>
      </c>
      <c r="D15774" s="3">
        <v>0.246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42333.604166666664</v>
      </c>
      <c r="D15775" s="3">
        <v>0.57699999999999996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42333.625</v>
      </c>
      <c r="D15776" s="3">
        <v>0.74199999999999999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42333.645833333336</v>
      </c>
      <c r="D15777" s="3">
        <v>0.79700000000000004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42333.666666666664</v>
      </c>
      <c r="D15778" s="3">
        <v>0.77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42333.6875</v>
      </c>
      <c r="D15779" s="3">
        <v>0.66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42333.708333333336</v>
      </c>
      <c r="D15780" s="3">
        <v>0.52200000000000002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42333.729166666664</v>
      </c>
      <c r="D15781" s="3">
        <v>0.35599999999999998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42333.75</v>
      </c>
      <c r="D15782" s="3">
        <v>0.246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42333.770833333336</v>
      </c>
      <c r="D15783" s="3">
        <v>0.16300000000000001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42333.791666666664</v>
      </c>
      <c r="D15784" s="3">
        <v>7.9000000000000001E-2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42333.8125</v>
      </c>
      <c r="D15785" s="3">
        <v>2.4E-2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42333.833333333336</v>
      </c>
      <c r="D15786" s="3">
        <v>-4.0000000000000001E-3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42333.854166666664</v>
      </c>
      <c r="D15787" s="3">
        <v>2.4E-2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42333.875</v>
      </c>
      <c r="D15788" s="3">
        <v>2.4E-2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42333.895833333336</v>
      </c>
      <c r="D15789" s="3">
        <v>2.4E-2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42333.916666666664</v>
      </c>
      <c r="D15790" s="3">
        <v>5.0999999999999997E-2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42333.9375</v>
      </c>
      <c r="D15791" s="3">
        <v>5.0999999999999997E-2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42333.958333333336</v>
      </c>
      <c r="D15792" s="3">
        <v>5.0999999999999997E-2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42333.979166666664</v>
      </c>
      <c r="D15793" s="3">
        <v>5.0999999999999997E-2</v>
      </c>
      <c r="E15793" s="48">
        <f>+IF(D15793="","",AVERAGE(D15746:D15793))</f>
        <v>0.20410416666666667</v>
      </c>
      <c r="F15793" s="48">
        <f>+IF(D15793="","",MIN(D15746:D15793))</f>
        <v>-4.0000000000000001E-3</v>
      </c>
      <c r="G15793" s="48">
        <f>+IF(D15793="","",MAX(D15746:D15793))</f>
        <v>0.79700000000000004</v>
      </c>
      <c r="H15793" s="48">
        <f>STDEV(D15746:D15793)</f>
        <v>0.2491609101187538</v>
      </c>
      <c r="I15793" s="48">
        <f>+IF(F15793="","",(G15793-F15793))</f>
        <v>0.80100000000000005</v>
      </c>
    </row>
    <row r="15794" spans="1:9" x14ac:dyDescent="0.25">
      <c r="A15794" s="7">
        <v>43430</v>
      </c>
      <c r="B15794" s="2">
        <v>0</v>
      </c>
      <c r="C15794" s="8">
        <v>42334</v>
      </c>
      <c r="D15794" s="3">
        <v>5.0999999999999997E-2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42334.020833333336</v>
      </c>
      <c r="D15795" s="3">
        <v>5.0999999999999997E-2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42334.041666666664</v>
      </c>
      <c r="D15796" s="3">
        <v>5.0999999999999997E-2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42334.0625</v>
      </c>
      <c r="D15797" s="3">
        <v>5.0999999999999997E-2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42334.083333333336</v>
      </c>
      <c r="D15798" s="3">
        <v>5.0999999999999997E-2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42334.104166666664</v>
      </c>
      <c r="D15799" s="3">
        <v>5.0999999999999997E-2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42334.125</v>
      </c>
      <c r="D15800" s="3">
        <v>5.0999999999999997E-2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42334.145833333336</v>
      </c>
      <c r="D15801" s="3">
        <v>5.0999999999999997E-2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42334.166666666664</v>
      </c>
      <c r="D15802" s="3">
        <v>5.0999999999999997E-2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42334.1875</v>
      </c>
      <c r="D15803" s="3">
        <v>5.0999999999999997E-2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42334.208333333336</v>
      </c>
      <c r="D15804" s="3">
        <v>5.0999999999999997E-2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42334.229166666664</v>
      </c>
      <c r="D15805" s="3">
        <v>7.9000000000000001E-2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42334.25</v>
      </c>
      <c r="D15806" s="3">
        <v>7.9000000000000001E-2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42334.270833333336</v>
      </c>
      <c r="D15807" s="3">
        <v>7.9000000000000001E-2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42334.291666666664</v>
      </c>
      <c r="D15808" s="3">
        <v>7.9000000000000001E-2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42334.3125</v>
      </c>
      <c r="D15809" s="3">
        <v>7.9000000000000001E-2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42334.333333333336</v>
      </c>
      <c r="D15810" s="3">
        <v>7.9000000000000001E-2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42334.354166666664</v>
      </c>
      <c r="D15811" s="3">
        <v>7.9000000000000001E-2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42334.375</v>
      </c>
      <c r="D15812" s="3">
        <v>7.9000000000000001E-2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42334.395833333336</v>
      </c>
      <c r="D15813" s="3">
        <v>7.9000000000000001E-2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42334.416666666664</v>
      </c>
      <c r="D15814" s="3">
        <v>5.0999999999999997E-2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42334.4375</v>
      </c>
      <c r="D15815" s="3">
        <v>5.0999999999999997E-2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42334.458333333336</v>
      </c>
      <c r="D15816" s="3">
        <v>5.0999999999999997E-2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42334.479166666664</v>
      </c>
      <c r="D15817" s="3">
        <v>5.0999999999999997E-2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42334.5</v>
      </c>
      <c r="D15818" s="3">
        <v>5.0999999999999997E-2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42334.520833333336</v>
      </c>
      <c r="D15819" s="3">
        <v>5.0999999999999997E-2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42334.541666666664</v>
      </c>
      <c r="D15820" s="3">
        <v>5.0999999999999997E-2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42334.5625</v>
      </c>
      <c r="D15821" s="3">
        <v>5.0999999999999997E-2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42334.583333333336</v>
      </c>
      <c r="D15822" s="3">
        <v>5.0999999999999997E-2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42334.604166666664</v>
      </c>
      <c r="D15823" s="3">
        <v>5.0999999999999997E-2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42334.625</v>
      </c>
      <c r="D15824" s="3">
        <v>5.0999999999999997E-2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42334.645833333336</v>
      </c>
      <c r="D15825" s="3">
        <v>5.0999999999999997E-2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42334.666666666664</v>
      </c>
      <c r="D15826" s="3">
        <v>5.0999999999999997E-2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42334.6875</v>
      </c>
      <c r="D15827" s="3">
        <v>5.0999999999999997E-2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42334.708333333336</v>
      </c>
      <c r="D15828" s="3">
        <v>5.0999999999999997E-2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42334.729166666664</v>
      </c>
      <c r="D15829" s="3">
        <v>5.0999999999999997E-2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42334.75</v>
      </c>
      <c r="D15830" s="3">
        <v>2.4E-2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42334.770833333336</v>
      </c>
      <c r="D15831" s="3">
        <v>5.0999999999999997E-2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42334.791666666664</v>
      </c>
      <c r="D15832" s="3">
        <v>5.0999999999999997E-2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42334.8125</v>
      </c>
      <c r="D15833" s="3">
        <v>5.0999999999999997E-2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42334.833333333336</v>
      </c>
      <c r="D15834" s="3">
        <v>5.0999999999999997E-2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42334.854166666664</v>
      </c>
      <c r="D15835" s="3">
        <v>2.4E-2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42334.875</v>
      </c>
      <c r="D15836" s="3">
        <v>5.0999999999999997E-2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42334.895833333336</v>
      </c>
      <c r="D15837" s="3">
        <v>5.0999999999999997E-2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42334.916666666664</v>
      </c>
      <c r="D15838" s="3">
        <v>5.0999999999999997E-2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42334.9375</v>
      </c>
      <c r="D15839" s="3">
        <v>5.0999999999999997E-2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42334.958333333336</v>
      </c>
      <c r="D15840" s="3">
        <v>5.0999999999999997E-2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42334.979166666664</v>
      </c>
      <c r="D15841" s="3">
        <v>5.0999999999999997E-2</v>
      </c>
      <c r="E15841" s="48">
        <f>+IF(D15841="","",AVERAGE(D15794:D15841))</f>
        <v>5.5125000000000014E-2</v>
      </c>
      <c r="F15841" s="48">
        <f>+IF(D15841="","",MIN(D15794:D15841))</f>
        <v>2.4E-2</v>
      </c>
      <c r="G15841" s="48">
        <f>+IF(D15841="","",MAX(D15794:D15841))</f>
        <v>7.9000000000000001E-2</v>
      </c>
      <c r="H15841" s="48">
        <f>STDEV(D15794:D15841)</f>
        <v>1.2797315210454968E-2</v>
      </c>
      <c r="I15841" s="48">
        <f>+IF(F15841="","",(G15841-F15841))</f>
        <v>5.5E-2</v>
      </c>
    </row>
    <row r="15842" spans="1:9" x14ac:dyDescent="0.25">
      <c r="A15842" s="7">
        <v>43431</v>
      </c>
      <c r="B15842" s="2">
        <v>0</v>
      </c>
      <c r="C15842" s="8">
        <v>42335</v>
      </c>
      <c r="D15842" s="3">
        <v>2.4E-2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42335.020833333336</v>
      </c>
      <c r="D15843" s="3">
        <v>5.0999999999999997E-2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42335.041666666664</v>
      </c>
      <c r="D15844" s="3">
        <v>5.0999999999999997E-2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42335.0625</v>
      </c>
      <c r="D15845" s="3">
        <v>5.0999999999999997E-2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42335.083333333336</v>
      </c>
      <c r="D15846" s="3">
        <v>5.0999999999999997E-2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42335.104166666664</v>
      </c>
      <c r="D15847" s="3">
        <v>5.0999999999999997E-2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42335.125</v>
      </c>
      <c r="D15848" s="3">
        <v>5.0999999999999997E-2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42335.145833333336</v>
      </c>
      <c r="D15849" s="3">
        <v>5.0999999999999997E-2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42335.166666666664</v>
      </c>
      <c r="D15850" s="3">
        <v>5.0999999999999997E-2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42335.1875</v>
      </c>
      <c r="D15851" s="3">
        <v>5.0999999999999997E-2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42335.208333333336</v>
      </c>
      <c r="D15852" s="3">
        <v>5.0999999999999997E-2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42335.229166666664</v>
      </c>
      <c r="D15853" s="3">
        <v>5.0999999999999997E-2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42335.25</v>
      </c>
      <c r="D15854" s="3">
        <v>5.0999999999999997E-2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42335.270833333336</v>
      </c>
      <c r="D15855" s="3">
        <v>5.0999999999999997E-2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42335.291666666664</v>
      </c>
      <c r="D15856" s="3">
        <v>5.0999999999999997E-2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42335.3125</v>
      </c>
      <c r="D15857" s="3">
        <v>5.0999999999999997E-2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42335.333333333336</v>
      </c>
      <c r="D15858" s="3">
        <v>5.0999999999999997E-2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42335.354166666664</v>
      </c>
      <c r="D15859" s="3">
        <v>5.0999999999999997E-2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42335.375</v>
      </c>
      <c r="D15860" s="3">
        <v>5.0999999999999997E-2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42335.395833333336</v>
      </c>
      <c r="D15861" s="3">
        <v>5.0999999999999997E-2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42335.416666666664</v>
      </c>
      <c r="D15862" s="3">
        <v>5.0999999999999997E-2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42335.4375</v>
      </c>
      <c r="D15863" s="3">
        <v>5.0999999999999997E-2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42335.458333333336</v>
      </c>
      <c r="D15864" s="3">
        <v>5.0999999999999997E-2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42335.479166666664</v>
      </c>
      <c r="D15865" s="3">
        <v>5.0999999999999997E-2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42335.5</v>
      </c>
      <c r="D15866" s="3">
        <v>5.0999999999999997E-2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42335.520833333336</v>
      </c>
      <c r="D15867" s="3">
        <v>5.0999999999999997E-2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42335.541666666664</v>
      </c>
      <c r="D15868" s="3">
        <v>5.0999999999999997E-2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42335.5625</v>
      </c>
      <c r="D15869" s="3">
        <v>5.0999999999999997E-2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42335.583333333336</v>
      </c>
      <c r="D15870" s="3">
        <v>5.0999999999999997E-2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42335.604166666664</v>
      </c>
      <c r="D15871" s="3">
        <v>5.0999999999999997E-2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42335.625</v>
      </c>
      <c r="D15872" s="3">
        <v>5.0999999999999997E-2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42335.645833333336</v>
      </c>
      <c r="D15873" s="3">
        <v>5.0999999999999997E-2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42335.666666666664</v>
      </c>
      <c r="D15874" s="3">
        <v>5.0999999999999997E-2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42335.6875</v>
      </c>
      <c r="D15875" s="3">
        <v>5.0999999999999997E-2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42335.708333333336</v>
      </c>
      <c r="D15876" s="3">
        <v>5.0999999999999997E-2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42335.729166666664</v>
      </c>
      <c r="D15877" s="3">
        <v>2.4E-2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42335.75</v>
      </c>
      <c r="D15878" s="3">
        <v>2.4E-2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42335.770833333336</v>
      </c>
      <c r="D15879" s="3">
        <v>2.4E-2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42335.791666666664</v>
      </c>
      <c r="D15880" s="3">
        <v>5.0999999999999997E-2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42335.8125</v>
      </c>
      <c r="D15881" s="3">
        <v>2.4E-2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42335.833333333336</v>
      </c>
      <c r="D15882" s="3">
        <v>5.0999999999999997E-2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42335.854166666664</v>
      </c>
      <c r="D15883" s="3">
        <v>5.0999999999999997E-2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42335.875</v>
      </c>
      <c r="D15884" s="3">
        <v>2.4E-2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42335.895833333336</v>
      </c>
      <c r="D15885" s="3">
        <v>5.0999999999999997E-2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42335.916666666664</v>
      </c>
      <c r="D15886" s="3">
        <v>5.0999999999999997E-2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42335.9375</v>
      </c>
      <c r="D15887" s="3">
        <v>5.0999999999999997E-2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42335.958333333336</v>
      </c>
      <c r="D15888" s="3">
        <v>5.0999999999999997E-2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42335.979166666664</v>
      </c>
      <c r="D15889" s="3">
        <v>2.4E-2</v>
      </c>
      <c r="E15889" s="48">
        <f>+IF(D15889="","",AVERAGE(D15842:D15889))</f>
        <v>4.70625E-2</v>
      </c>
      <c r="F15889" s="48">
        <f>+IF(D15889="","",MIN(D15842:D15889))</f>
        <v>2.4E-2</v>
      </c>
      <c r="G15889" s="48">
        <f>+IF(D15889="","",MAX(D15842:D15889))</f>
        <v>5.0999999999999997E-2</v>
      </c>
      <c r="H15889" s="48">
        <f>STDEV(D15842:D15889)</f>
        <v>9.6301968562103116E-3</v>
      </c>
      <c r="I15889" s="48">
        <f>+IF(F15889="","",(G15889-F15889))</f>
        <v>2.6999999999999996E-2</v>
      </c>
    </row>
    <row r="15890" spans="1:9" x14ac:dyDescent="0.25">
      <c r="A15890" s="7">
        <v>43432</v>
      </c>
      <c r="B15890" s="2">
        <v>0</v>
      </c>
      <c r="C15890" s="8">
        <v>42336</v>
      </c>
      <c r="D15890" s="3">
        <v>2.4E-2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42336.020833333336</v>
      </c>
      <c r="D15891" s="3">
        <v>5.0999999999999997E-2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42336.041666666664</v>
      </c>
      <c r="D15892" s="3">
        <v>2.4E-2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42336.0625</v>
      </c>
      <c r="D15893" s="3">
        <v>5.0999999999999997E-2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42336.083333333336</v>
      </c>
      <c r="D15894" s="3">
        <v>5.0999999999999997E-2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42336.104166666664</v>
      </c>
      <c r="D15895" s="3">
        <v>2.4E-2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42336.125</v>
      </c>
      <c r="D15896" s="3">
        <v>5.0999999999999997E-2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42336.145833333336</v>
      </c>
      <c r="D15897" s="3">
        <v>5.0999999999999997E-2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42336.166666666664</v>
      </c>
      <c r="D15898" s="3">
        <v>5.0999999999999997E-2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42336.1875</v>
      </c>
      <c r="D15899" s="3">
        <v>2.4E-2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42336.208333333336</v>
      </c>
      <c r="D15900" s="3">
        <v>5.0999999999999997E-2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42336.229166666664</v>
      </c>
      <c r="D15901" s="3">
        <v>5.0999999999999997E-2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42336.25</v>
      </c>
      <c r="D15902" s="3">
        <v>2.4E-2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42336.270833333336</v>
      </c>
      <c r="D15903" s="3">
        <v>5.0999999999999997E-2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42336.291666666664</v>
      </c>
      <c r="D15904" s="3">
        <v>5.0999999999999997E-2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42336.3125</v>
      </c>
      <c r="D15905" s="3">
        <v>2.4E-2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42336.333333333336</v>
      </c>
      <c r="D15906" s="3">
        <v>5.0999999999999997E-2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42336.354166666664</v>
      </c>
      <c r="D15907" s="3">
        <v>5.0999999999999997E-2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42336.375</v>
      </c>
      <c r="D15908" s="3">
        <v>5.0999999999999997E-2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42336.395833333336</v>
      </c>
      <c r="D15909" s="3">
        <v>5.0999999999999997E-2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42336.416666666664</v>
      </c>
      <c r="D15910" s="3">
        <v>5.0999999999999997E-2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42336.4375</v>
      </c>
      <c r="D15911" s="3">
        <v>5.0999999999999997E-2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42336.458333333336</v>
      </c>
      <c r="D15912" s="3">
        <v>5.0999999999999997E-2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42336.479166666664</v>
      </c>
      <c r="D15913" s="3">
        <v>5.0999999999999997E-2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42336.5</v>
      </c>
      <c r="D15914" s="3">
        <v>5.0999999999999997E-2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42336.520833333336</v>
      </c>
      <c r="D15915" s="3">
        <v>5.0999999999999997E-2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42336.541666666664</v>
      </c>
      <c r="D15916" s="3">
        <v>5.0999999999999997E-2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42336.5625</v>
      </c>
      <c r="D15917" s="3">
        <v>5.0999999999999997E-2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42336.583333333336</v>
      </c>
      <c r="D15918" s="3">
        <v>5.0999999999999997E-2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42336.604166666664</v>
      </c>
      <c r="D15919" s="3">
        <v>5.0999999999999997E-2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42336.625</v>
      </c>
      <c r="D15920" s="3">
        <v>5.0999999999999997E-2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42336.645833333336</v>
      </c>
      <c r="D15921" s="3">
        <v>5.0999999999999997E-2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42336.666666666664</v>
      </c>
      <c r="D15922" s="3">
        <v>5.0999999999999997E-2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42336.6875</v>
      </c>
      <c r="D15923" s="3">
        <v>5.0999999999999997E-2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42336.708333333336</v>
      </c>
      <c r="D15924" s="3">
        <v>5.0999999999999997E-2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42336.729166666664</v>
      </c>
      <c r="D15925" s="3">
        <v>2.4E-2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42336.75</v>
      </c>
      <c r="D15926" s="3">
        <v>2.4E-2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42336.770833333336</v>
      </c>
      <c r="D15927" s="3">
        <v>2.4E-2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42336.791666666664</v>
      </c>
      <c r="D15928" s="3">
        <v>2.4E-2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42336.8125</v>
      </c>
      <c r="D15929" s="3">
        <v>2.4E-2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42336.833333333336</v>
      </c>
      <c r="D15930" s="3">
        <v>2.4E-2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42336.854166666664</v>
      </c>
      <c r="D15931" s="3">
        <v>2.4E-2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42336.875</v>
      </c>
      <c r="D15932" s="3">
        <v>2.4E-2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42336.895833333336</v>
      </c>
      <c r="D15933" s="3">
        <v>2.4E-2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42336.916666666664</v>
      </c>
      <c r="D15934" s="3">
        <v>2.4E-2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42336.9375</v>
      </c>
      <c r="D15935" s="3">
        <v>2.4E-2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42336.958333333336</v>
      </c>
      <c r="D15936" s="3">
        <v>2.4E-2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42336.979166666664</v>
      </c>
      <c r="D15937" s="3">
        <v>2.4E-2</v>
      </c>
      <c r="E15937" s="48">
        <f>+IF(D15937="","",AVERAGE(D15890:D15937))</f>
        <v>4.0312499999999994E-2</v>
      </c>
      <c r="F15937" s="48">
        <f>+IF(D15937="","",MIN(D15890:D15937))</f>
        <v>2.4E-2</v>
      </c>
      <c r="G15937" s="48">
        <f>+IF(D15937="","",MAX(D15890:D15937))</f>
        <v>5.0999999999999997E-2</v>
      </c>
      <c r="H15937" s="48">
        <f>STDEV(D15890:D15937)</f>
        <v>1.3343507864413257E-2</v>
      </c>
      <c r="I15937" s="48">
        <f>+IF(F15937="","",(G15937-F15937))</f>
        <v>2.6999999999999996E-2</v>
      </c>
    </row>
    <row r="15938" spans="1:9" x14ac:dyDescent="0.25">
      <c r="A15938" s="7">
        <v>43433</v>
      </c>
      <c r="B15938" s="2">
        <v>0</v>
      </c>
      <c r="C15938" s="8">
        <v>42337</v>
      </c>
      <c r="D15938" s="3">
        <v>2.4E-2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42337.020833333336</v>
      </c>
      <c r="D15939" s="3">
        <v>2.4E-2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42337.041666666664</v>
      </c>
      <c r="D15940" s="3">
        <v>2.4E-2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42337.0625</v>
      </c>
      <c r="D15941" s="3">
        <v>2.4E-2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42337.083333333336</v>
      </c>
      <c r="D15942" s="3">
        <v>2.4E-2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42337.104166666664</v>
      </c>
      <c r="D15943" s="3">
        <v>2.4E-2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42337.125</v>
      </c>
      <c r="D15944" s="3">
        <v>2.4E-2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42337.145833333336</v>
      </c>
      <c r="D15945" s="3">
        <v>2.4E-2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42337.166666666664</v>
      </c>
      <c r="D15946" s="3">
        <v>2.4E-2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42337.1875</v>
      </c>
      <c r="D15947" s="3">
        <v>2.4E-2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42337.208333333336</v>
      </c>
      <c r="D15948" s="3">
        <v>2.4E-2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42337.229166666664</v>
      </c>
      <c r="D15949" s="3">
        <v>2.4E-2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42337.25</v>
      </c>
      <c r="D15950" s="3">
        <v>2.4E-2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42337.270833333336</v>
      </c>
      <c r="D15951" s="3">
        <v>2.4E-2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42337.291666666664</v>
      </c>
      <c r="D15952" s="3">
        <v>2.4E-2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42337.3125</v>
      </c>
      <c r="D15953" s="3">
        <v>2.4E-2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42337.333333333336</v>
      </c>
      <c r="D15954" s="3">
        <v>2.4E-2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42337.354166666664</v>
      </c>
      <c r="D15955" s="3">
        <v>2.4E-2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42337.375</v>
      </c>
      <c r="D15956" s="3">
        <v>2.4E-2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42337.395833333336</v>
      </c>
      <c r="D15957" s="3">
        <v>5.0999999999999997E-2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42337.416666666664</v>
      </c>
      <c r="D15958" s="3">
        <v>5.0999999999999997E-2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42337.4375</v>
      </c>
      <c r="D15959" s="3">
        <v>5.0999999999999997E-2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42337.458333333336</v>
      </c>
      <c r="D15960" s="3">
        <v>5.0999999999999997E-2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42337.479166666664</v>
      </c>
      <c r="D15961" s="3">
        <v>5.0999999999999997E-2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42337.5</v>
      </c>
      <c r="D15962" s="3">
        <v>5.0999999999999997E-2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42337.520833333336</v>
      </c>
      <c r="D15963" s="3">
        <v>5.0999999999999997E-2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42337.541666666664</v>
      </c>
      <c r="D15964" s="3">
        <v>5.0999999999999997E-2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42337.5625</v>
      </c>
      <c r="D15965" s="3">
        <v>5.0999999999999997E-2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42337.583333333336</v>
      </c>
      <c r="D15966" s="3">
        <v>5.0999999999999997E-2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42337.604166666664</v>
      </c>
      <c r="D15967" s="3">
        <v>5.0999999999999997E-2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42337.625</v>
      </c>
      <c r="D15968" s="3">
        <v>5.0999999999999997E-2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42337.645833333336</v>
      </c>
      <c r="D15969" s="3">
        <v>5.0999999999999997E-2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42337.666666666664</v>
      </c>
      <c r="D15970" s="3">
        <v>5.0999999999999997E-2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42337.6875</v>
      </c>
      <c r="D15971" s="3">
        <v>5.0999999999999997E-2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42337.708333333336</v>
      </c>
      <c r="D15972" s="3">
        <v>5.0999999999999997E-2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42337.729166666664</v>
      </c>
      <c r="D15973" s="3">
        <v>5.0999999999999997E-2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42337.75</v>
      </c>
      <c r="D15974" s="3">
        <v>5.0999999999999997E-2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42337.770833333336</v>
      </c>
      <c r="D15975" s="3">
        <v>5.0999999999999997E-2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42337.791666666664</v>
      </c>
      <c r="D15976" s="3">
        <v>5.0999999999999997E-2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42337.8125</v>
      </c>
      <c r="D15977" s="3">
        <v>5.0999999999999997E-2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42337.833333333336</v>
      </c>
      <c r="D15978" s="3">
        <v>5.0999999999999997E-2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42337.854166666664</v>
      </c>
      <c r="D15979" s="3">
        <v>5.0999999999999997E-2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42337.875</v>
      </c>
      <c r="D15980" s="3">
        <v>5.0999999999999997E-2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42337.895833333336</v>
      </c>
      <c r="D15981" s="3">
        <v>5.0999999999999997E-2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42337.916666666664</v>
      </c>
      <c r="D15982" s="3">
        <v>5.0999999999999997E-2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42337.9375</v>
      </c>
      <c r="D15983" s="3">
        <v>5.0999999999999997E-2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42337.958333333336</v>
      </c>
      <c r="D15984" s="3">
        <v>5.0999999999999997E-2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42337.979166666664</v>
      </c>
      <c r="D15985" s="3">
        <v>5.0999999999999997E-2</v>
      </c>
      <c r="E15985" s="48">
        <f>+IF(D15985="","",AVERAGE(D15938:D15985))</f>
        <v>4.0312499999999987E-2</v>
      </c>
      <c r="F15985" s="48">
        <f>+IF(D15985="","",MIN(D15938:D15985))</f>
        <v>2.4E-2</v>
      </c>
      <c r="G15985" s="48">
        <f>+IF(D15985="","",MAX(D15938:D15985))</f>
        <v>5.0999999999999997E-2</v>
      </c>
      <c r="H15985" s="48">
        <f>STDEV(D15938:D15985)</f>
        <v>1.3343507864413379E-2</v>
      </c>
      <c r="I15985" s="48">
        <f>+IF(F15985="","",(G15985-F15985))</f>
        <v>2.6999999999999996E-2</v>
      </c>
    </row>
    <row r="15986" spans="1:9" x14ac:dyDescent="0.25">
      <c r="A15986" s="7">
        <v>43434</v>
      </c>
      <c r="B15986" s="2">
        <v>0</v>
      </c>
      <c r="C15986" s="8">
        <v>42338</v>
      </c>
      <c r="D15986" s="3">
        <v>5.0999999999999997E-2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42338.020833333336</v>
      </c>
      <c r="D15987" s="3">
        <v>5.0999999999999997E-2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42338.041666666664</v>
      </c>
      <c r="D15988" s="3">
        <v>5.0999999999999997E-2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42338.0625</v>
      </c>
      <c r="D15989" s="3">
        <v>5.0999999999999997E-2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42338.083333333336</v>
      </c>
      <c r="D15990" s="3">
        <v>5.0999999999999997E-2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42338.104166666664</v>
      </c>
      <c r="D15991" s="3">
        <v>5.0999999999999997E-2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42338.125</v>
      </c>
      <c r="D15992" s="3">
        <v>5.0999999999999997E-2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42338.145833333336</v>
      </c>
      <c r="D15993" s="3">
        <v>5.0999999999999997E-2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42338.166666666664</v>
      </c>
      <c r="D15994" s="3">
        <v>5.0999999999999997E-2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42338.1875</v>
      </c>
      <c r="D15995" s="3">
        <v>5.0999999999999997E-2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42338.208333333336</v>
      </c>
      <c r="D15996" s="3">
        <v>5.0999999999999997E-2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42338.229166666664</v>
      </c>
      <c r="D15997" s="3">
        <v>5.0999999999999997E-2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42338.25</v>
      </c>
      <c r="D15998" s="3">
        <v>5.0999999999999997E-2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42338.270833333336</v>
      </c>
      <c r="D15999" s="3">
        <v>5.0999999999999997E-2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42338.291666666664</v>
      </c>
      <c r="D16000" s="3">
        <v>5.0999999999999997E-2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42338.3125</v>
      </c>
      <c r="D16001" s="3">
        <v>5.0999999999999997E-2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42338.333333333336</v>
      </c>
      <c r="D16002" s="3">
        <v>5.0999999999999997E-2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42338.354166666664</v>
      </c>
      <c r="D16003" s="3">
        <v>5.0999999999999997E-2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42338.375</v>
      </c>
      <c r="D16004" s="3">
        <v>5.0999999999999997E-2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42338.395833333336</v>
      </c>
      <c r="D16005" s="3">
        <v>5.0999999999999997E-2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42338.416666666664</v>
      </c>
      <c r="D16006" s="3">
        <v>7.9000000000000001E-2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42338.4375</v>
      </c>
      <c r="D16007" s="3">
        <v>7.9000000000000001E-2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42338.458333333336</v>
      </c>
      <c r="D16008" s="3">
        <v>7.9000000000000001E-2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42338.479166666664</v>
      </c>
      <c r="D16009" s="3">
        <v>0.107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42338.5</v>
      </c>
      <c r="D16010" s="3">
        <v>0.107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42338.520833333336</v>
      </c>
      <c r="D16011" s="3">
        <v>0.107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42338.541666666664</v>
      </c>
      <c r="D16012" s="3">
        <v>0.107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42338.5625</v>
      </c>
      <c r="D16013" s="3">
        <v>0.13500000000000001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42338.583333333336</v>
      </c>
      <c r="D16014" s="3">
        <v>0.13500000000000001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42338.604166666664</v>
      </c>
      <c r="D16015" s="3">
        <v>0.13500000000000001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42338.625</v>
      </c>
      <c r="D16016" s="3">
        <v>0.13500000000000001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42338.645833333336</v>
      </c>
      <c r="D16017" s="3">
        <v>0.13500000000000001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42338.666666666664</v>
      </c>
      <c r="D16018" s="3">
        <v>0.13500000000000001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42338.6875</v>
      </c>
      <c r="D16019" s="3">
        <v>0.107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42338.708333333336</v>
      </c>
      <c r="D16020" s="3">
        <v>0.107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42338.729166666664</v>
      </c>
      <c r="D16021" s="3">
        <v>0.107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42338.75</v>
      </c>
      <c r="D16022" s="3">
        <v>0.107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42338.770833333336</v>
      </c>
      <c r="D16023" s="3">
        <v>0.107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42338.791666666664</v>
      </c>
      <c r="D16024" s="3">
        <v>0.107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42338.8125</v>
      </c>
      <c r="D16025" s="3">
        <v>0.107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42338.833333333336</v>
      </c>
      <c r="D16026" s="3">
        <v>7.9000000000000001E-2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42338.854166666664</v>
      </c>
      <c r="D16027" s="3">
        <v>7.9000000000000001E-2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42338.875</v>
      </c>
      <c r="D16028" s="3">
        <v>7.9000000000000001E-2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42338.895833333336</v>
      </c>
      <c r="D16029" s="3">
        <v>7.9000000000000001E-2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42338.916666666664</v>
      </c>
      <c r="D16030" s="3">
        <v>0.107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42338.9375</v>
      </c>
      <c r="D16031" s="3">
        <v>7.9000000000000001E-2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42338.958333333336</v>
      </c>
      <c r="D16032" s="3">
        <v>0.107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42338.979166666664</v>
      </c>
      <c r="D16033" s="3">
        <v>0.107</v>
      </c>
      <c r="E16033" s="48">
        <f>+IF(D16033="","",AVERAGE(D15986:D16033))</f>
        <v>8.2500000000000059E-2</v>
      </c>
      <c r="F16033" s="48">
        <f>+IF(D16033="","",MIN(D15986:D16033))</f>
        <v>5.0999999999999997E-2</v>
      </c>
      <c r="G16033" s="48">
        <f>+IF(D16033="","",MAX(D15986:D16033))</f>
        <v>0.13500000000000001</v>
      </c>
      <c r="H16033" s="48">
        <f>STDEV(D15986:D16033)</f>
        <v>3.0902730031572304E-2</v>
      </c>
      <c r="I16033" s="48">
        <f>+IF(F16033="","",(G16033-F16033))</f>
        <v>8.4000000000000019E-2</v>
      </c>
    </row>
    <row r="16034" spans="1:9" x14ac:dyDescent="0.25">
      <c r="A16034" s="7">
        <v>43435</v>
      </c>
      <c r="B16034" s="2">
        <v>0</v>
      </c>
      <c r="C16034" s="8">
        <v>42339</v>
      </c>
      <c r="D16034" s="3">
        <v>0.107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42339.020833333336</v>
      </c>
      <c r="D16035" s="3">
        <v>0.107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42339.041666666664</v>
      </c>
      <c r="D16036" s="3">
        <v>0.107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42339.0625</v>
      </c>
      <c r="D16037" s="3">
        <v>0.107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42339.083333333336</v>
      </c>
      <c r="D16038" s="3">
        <v>0.107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42339.104166666664</v>
      </c>
      <c r="D16039" s="3">
        <v>0.107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42339.125</v>
      </c>
      <c r="D16040" s="3">
        <v>0.107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42339.145833333336</v>
      </c>
      <c r="D16041" s="3">
        <v>0.107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42339.166666666664</v>
      </c>
      <c r="D16042" s="3">
        <v>0.107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42339.1875</v>
      </c>
      <c r="D16043" s="3">
        <v>0.107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42339.208333333336</v>
      </c>
      <c r="D16044" s="3">
        <v>0.107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42339.229166666664</v>
      </c>
      <c r="D16045" s="3">
        <v>0.107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42339.25</v>
      </c>
      <c r="D16046" s="3">
        <v>0.107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42339.270833333336</v>
      </c>
      <c r="D16047" s="3">
        <v>7.9000000000000001E-2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42339.291666666664</v>
      </c>
      <c r="D16048" s="3">
        <v>7.9000000000000001E-2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42339.3125</v>
      </c>
      <c r="D16049" s="3">
        <v>7.9000000000000001E-2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42339.333333333336</v>
      </c>
      <c r="D16050" s="3">
        <v>7.9000000000000001E-2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42339.354166666664</v>
      </c>
      <c r="D16051" s="3">
        <v>7.9000000000000001E-2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42339.375</v>
      </c>
      <c r="D16052" s="3">
        <v>7.9000000000000001E-2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42339.395833333336</v>
      </c>
      <c r="D16053" s="3">
        <v>0.107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42339.416666666664</v>
      </c>
      <c r="D16054" s="3">
        <v>0.107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42339.4375</v>
      </c>
      <c r="D16055" s="3">
        <v>0.13500000000000001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42339.458333333336</v>
      </c>
      <c r="D16056" s="3">
        <v>0.13500000000000001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42339.479166666664</v>
      </c>
      <c r="D16057" s="3">
        <v>0.16300000000000001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42339.5</v>
      </c>
      <c r="D16058" s="3">
        <v>0.16300000000000001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42339.520833333336</v>
      </c>
      <c r="D16059" s="3">
        <v>0.19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42339.541666666664</v>
      </c>
      <c r="D16060" s="3">
        <v>0.19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42339.5625</v>
      </c>
      <c r="D16061" s="3">
        <v>0.218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42339.583333333336</v>
      </c>
      <c r="D16062" s="3">
        <v>0.218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42339.604166666664</v>
      </c>
      <c r="D16063" s="3">
        <v>0.246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42339.625</v>
      </c>
      <c r="D16064" s="3">
        <v>0.246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42339.645833333336</v>
      </c>
      <c r="D16065" s="3">
        <v>0.27300000000000002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42339.666666666664</v>
      </c>
      <c r="D16066" s="3">
        <v>0.246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42339.6875</v>
      </c>
      <c r="D16067" s="3">
        <v>0.246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42339.708333333336</v>
      </c>
      <c r="D16068" s="3">
        <v>0.246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42339.729166666664</v>
      </c>
      <c r="D16069" s="3">
        <v>0.218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42339.75</v>
      </c>
      <c r="D16070" s="3">
        <v>0.19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42339.770833333336</v>
      </c>
      <c r="D16071" s="3">
        <v>0.19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42339.791666666664</v>
      </c>
      <c r="D16072" s="3">
        <v>0.19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42339.8125</v>
      </c>
      <c r="D16073" s="3">
        <v>0.19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42339.833333333336</v>
      </c>
      <c r="D16074" s="3">
        <v>0.19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42339.854166666664</v>
      </c>
      <c r="D16075" s="3">
        <v>0.19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42339.875</v>
      </c>
      <c r="D16076" s="3">
        <v>0.19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42339.895833333336</v>
      </c>
      <c r="D16077" s="3">
        <v>0.16300000000000001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42339.916666666664</v>
      </c>
      <c r="D16078" s="3">
        <v>0.19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42339.9375</v>
      </c>
      <c r="D16079" s="3">
        <v>0.19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42339.958333333336</v>
      </c>
      <c r="D16080" s="3">
        <v>0.19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42339.979166666664</v>
      </c>
      <c r="D16081" s="3">
        <v>0.19</v>
      </c>
      <c r="E16081" s="48">
        <f>+IF(D16081="","",AVERAGE(D16034:D16081))</f>
        <v>0.15552083333333341</v>
      </c>
      <c r="F16081" s="48">
        <f>+IF(D16081="","",MIN(D16034:D16081))</f>
        <v>7.9000000000000001E-2</v>
      </c>
      <c r="G16081" s="48">
        <f>+IF(D16081="","",MAX(D16034:D16081))</f>
        <v>0.27300000000000002</v>
      </c>
      <c r="H16081" s="48">
        <f>STDEV(D16034:D16081)</f>
        <v>5.7121739939876168E-2</v>
      </c>
      <c r="I16081" s="48">
        <f>+IF(F16081="","",(G16081-F16081))</f>
        <v>0.19400000000000001</v>
      </c>
    </row>
    <row r="16082" spans="1:9" x14ac:dyDescent="0.25">
      <c r="A16082" s="7">
        <v>43436</v>
      </c>
      <c r="B16082" s="2">
        <v>0</v>
      </c>
      <c r="C16082" s="8">
        <v>42340</v>
      </c>
      <c r="D16082" s="3">
        <v>0.19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42340.020833333336</v>
      </c>
      <c r="D16083" s="3">
        <v>0.218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42340.041666666664</v>
      </c>
      <c r="D16084" s="3">
        <v>0.19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42340.0625</v>
      </c>
      <c r="D16085" s="3">
        <v>0.19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42340.083333333336</v>
      </c>
      <c r="D16086" s="3">
        <v>0.218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42340.104166666664</v>
      </c>
      <c r="D16087" s="3">
        <v>0.19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42340.125</v>
      </c>
      <c r="D16088" s="3">
        <v>0.218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42340.145833333336</v>
      </c>
      <c r="D16089" s="3">
        <v>0.218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42340.166666666664</v>
      </c>
      <c r="D16090" s="3">
        <v>0.19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42340.1875</v>
      </c>
      <c r="D16091" s="3">
        <v>0.19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42340.208333333336</v>
      </c>
      <c r="D16092" s="3">
        <v>0.19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42340.229166666664</v>
      </c>
      <c r="D16093" s="3">
        <v>0.218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42340.25</v>
      </c>
      <c r="D16094" s="3">
        <v>0.218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42340.270833333336</v>
      </c>
      <c r="D16095" s="3">
        <v>0.19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42340.291666666664</v>
      </c>
      <c r="D16096" s="3">
        <v>0.218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42340.3125</v>
      </c>
      <c r="D16097" s="3">
        <v>0.218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42340.333333333336</v>
      </c>
      <c r="D16098" s="3">
        <v>0.218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42340.354166666664</v>
      </c>
      <c r="D16099" s="3">
        <v>0.218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42340.375</v>
      </c>
      <c r="D16100" s="3">
        <v>0.246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42340.395833333336</v>
      </c>
      <c r="D16101" s="3">
        <v>0.246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42340.416666666664</v>
      </c>
      <c r="D16102" s="3">
        <v>0.246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42340.4375</v>
      </c>
      <c r="D16103" s="3">
        <v>0.27300000000000002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42340.458333333336</v>
      </c>
      <c r="D16104" s="3">
        <v>0.32900000000000001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42340.479166666664</v>
      </c>
      <c r="D16105" s="3">
        <v>0.38400000000000001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42340.5</v>
      </c>
      <c r="D16106" s="3">
        <v>0.41199999999999998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42340.520833333336</v>
      </c>
      <c r="D16107" s="3">
        <v>0.46700000000000003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42340.541666666664</v>
      </c>
      <c r="D16108" s="3">
        <v>0.46700000000000003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42340.5625</v>
      </c>
      <c r="D16109" s="3">
        <v>0.55000000000000004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42340.583333333336</v>
      </c>
      <c r="D16110" s="3">
        <v>0.57699999999999996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42340.604166666664</v>
      </c>
      <c r="D16111" s="3">
        <v>0.57699999999999996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42340.625</v>
      </c>
      <c r="D16112" s="3">
        <v>0.60499999999999998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42340.645833333336</v>
      </c>
      <c r="D16113" s="3">
        <v>0.55000000000000004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42340.666666666664</v>
      </c>
      <c r="D16114" s="3">
        <v>0.52200000000000002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42340.6875</v>
      </c>
      <c r="D16115" s="3">
        <v>0.55000000000000004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42340.708333333336</v>
      </c>
      <c r="D16116" s="3">
        <v>0.52200000000000002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42340.729166666664</v>
      </c>
      <c r="D16117" s="3">
        <v>0.52200000000000002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42340.75</v>
      </c>
      <c r="D16118" s="3">
        <v>0.495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42340.770833333336</v>
      </c>
      <c r="D16119" s="3">
        <v>0.495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42340.791666666664</v>
      </c>
      <c r="D16120" s="3">
        <v>0.495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42340.8125</v>
      </c>
      <c r="D16121" s="3">
        <v>0.495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42340.833333333336</v>
      </c>
      <c r="D16122" s="3">
        <v>0.46700000000000003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42340.854166666664</v>
      </c>
      <c r="D16123" s="3">
        <v>0.46700000000000003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42340.875</v>
      </c>
      <c r="D16124" s="3">
        <v>0.46700000000000003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42340.895833333336</v>
      </c>
      <c r="D16125" s="3">
        <v>0.495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42340.916666666664</v>
      </c>
      <c r="D16126" s="3">
        <v>0.495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42340.9375</v>
      </c>
      <c r="D16127" s="3">
        <v>0.495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42340.958333333336</v>
      </c>
      <c r="D16128" s="3">
        <v>0.495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42340.979166666664</v>
      </c>
      <c r="D16129" s="3">
        <v>0.495</v>
      </c>
      <c r="E16129" s="48">
        <f>+IF(D16129="","",AVERAGE(D16082:D16129))</f>
        <v>0.36668750000000006</v>
      </c>
      <c r="F16129" s="48">
        <f>+IF(D16129="","",MIN(D16082:D16129))</f>
        <v>0.19</v>
      </c>
      <c r="G16129" s="48">
        <f>+IF(D16129="","",MAX(D16082:D16129))</f>
        <v>0.60499999999999998</v>
      </c>
      <c r="H16129" s="48">
        <f>STDEV(D16082:D16129)</f>
        <v>0.14903921463829578</v>
      </c>
      <c r="I16129" s="48">
        <f>+IF(F16129="","",(G16129-F16129))</f>
        <v>0.41499999999999998</v>
      </c>
    </row>
    <row r="16130" spans="1:9" x14ac:dyDescent="0.25">
      <c r="A16130" s="7">
        <v>43437</v>
      </c>
      <c r="B16130" s="2">
        <v>0</v>
      </c>
      <c r="C16130" s="8">
        <v>42341</v>
      </c>
      <c r="D16130" s="3">
        <v>0.439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42341.020833333336</v>
      </c>
      <c r="D16131" s="3">
        <v>0.495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42341.041666666664</v>
      </c>
      <c r="D16132" s="3">
        <v>0.495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42341.0625</v>
      </c>
      <c r="D16133" s="3">
        <v>0.495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42341.083333333336</v>
      </c>
      <c r="D16134" s="3">
        <v>0.495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42341.104166666664</v>
      </c>
      <c r="D16135" s="3">
        <v>0.495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42341.125</v>
      </c>
      <c r="D16136" s="3">
        <v>0.495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42341.145833333336</v>
      </c>
      <c r="D16137" s="3">
        <v>0.52200000000000002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42341.166666666664</v>
      </c>
      <c r="D16138" s="3">
        <v>0.495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42341.1875</v>
      </c>
      <c r="D16139" s="3">
        <v>0.52200000000000002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42341.208333333336</v>
      </c>
      <c r="D16140" s="3">
        <v>0.52200000000000002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42341.229166666664</v>
      </c>
      <c r="D16141" s="3">
        <v>0.55000000000000004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42341.25</v>
      </c>
      <c r="D16142" s="3">
        <v>0.55000000000000004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42341.270833333336</v>
      </c>
      <c r="D16143" s="3">
        <v>0.55000000000000004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42341.291666666664</v>
      </c>
      <c r="D16144" s="3">
        <v>0.52200000000000002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42341.3125</v>
      </c>
      <c r="D16145" s="3">
        <v>0.52200000000000002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42341.333333333336</v>
      </c>
      <c r="D16146" s="3">
        <v>0.439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42341.354166666664</v>
      </c>
      <c r="D16147" s="3">
        <v>0.35599999999999998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42341.375</v>
      </c>
      <c r="D16148" s="3">
        <v>0.30099999999999999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42341.395833333336</v>
      </c>
      <c r="D16149" s="3">
        <v>0.27300000000000002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42341.416666666664</v>
      </c>
      <c r="D16150" s="3">
        <v>0.30099999999999999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42341.4375</v>
      </c>
      <c r="D16151" s="3">
        <v>0.32900000000000001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42341.458333333336</v>
      </c>
      <c r="D16152" s="3">
        <v>0.41199999999999998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42341.479166666664</v>
      </c>
      <c r="D16153" s="3">
        <v>0.41199999999999998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42341.5</v>
      </c>
      <c r="D16154" s="3">
        <v>0.55000000000000004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42341.520833333336</v>
      </c>
      <c r="D16155" s="3">
        <v>0.60499999999999998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42341.541666666664</v>
      </c>
      <c r="D16156" s="3">
        <v>0.63200000000000001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42341.5625</v>
      </c>
      <c r="D16157" s="3">
        <v>0.71499999999999997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42341.583333333336</v>
      </c>
      <c r="D16158" s="3">
        <v>0.71499999999999997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42341.604166666664</v>
      </c>
      <c r="D16159" s="3">
        <v>0.71499999999999997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42341.625</v>
      </c>
      <c r="D16160" s="3">
        <v>0.77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42341.645833333336</v>
      </c>
      <c r="D16161" s="3">
        <v>0.82499999999999996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42341.666666666664</v>
      </c>
      <c r="D16162" s="3">
        <v>0.77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42341.6875</v>
      </c>
      <c r="D16163" s="3">
        <v>0.79700000000000004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42341.708333333336</v>
      </c>
      <c r="D16164" s="3">
        <v>0.74199999999999999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42341.729166666664</v>
      </c>
      <c r="D16165" s="3">
        <v>0.68700000000000006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42341.75</v>
      </c>
      <c r="D16166" s="3">
        <v>0.68700000000000006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42341.770833333336</v>
      </c>
      <c r="D16167" s="3">
        <v>0.66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42341.791666666664</v>
      </c>
      <c r="D16168" s="3">
        <v>0.63200000000000001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42341.8125</v>
      </c>
      <c r="D16169" s="3">
        <v>0.60499999999999998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42341.833333333336</v>
      </c>
      <c r="D16170" s="3">
        <v>0.60499999999999998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42341.854166666664</v>
      </c>
      <c r="D16171" s="3">
        <v>0.60499999999999998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42341.875</v>
      </c>
      <c r="D16172" s="3">
        <v>0.63200000000000001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42341.895833333336</v>
      </c>
      <c r="D16173" s="3">
        <v>0.66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42341.916666666664</v>
      </c>
      <c r="D16174" s="3">
        <v>0.66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42341.9375</v>
      </c>
      <c r="D16175" s="3">
        <v>0.66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42341.958333333336</v>
      </c>
      <c r="D16176" s="3">
        <v>0.63200000000000001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42341.979166666664</v>
      </c>
      <c r="D16177" s="3">
        <v>0.60499999999999998</v>
      </c>
      <c r="E16177" s="48">
        <f>+IF(D16177="","",AVERAGE(D16130:D16177))</f>
        <v>0.56568750000000023</v>
      </c>
      <c r="F16177" s="48">
        <f>+IF(D16177="","",MIN(D16130:D16177))</f>
        <v>0.27300000000000002</v>
      </c>
      <c r="G16177" s="48">
        <f>+IF(D16177="","",MAX(D16130:D16177))</f>
        <v>0.82499999999999996</v>
      </c>
      <c r="H16177" s="48">
        <f>STDEV(D16130:D16177)</f>
        <v>0.13393808608553071</v>
      </c>
      <c r="I16177" s="48">
        <f>+IF(F16177="","",(G16177-F16177))</f>
        <v>0.55199999999999994</v>
      </c>
    </row>
    <row r="16178" spans="1:9" x14ac:dyDescent="0.25">
      <c r="A16178" s="7">
        <v>43438</v>
      </c>
      <c r="B16178" s="2">
        <v>0</v>
      </c>
      <c r="C16178" s="8">
        <v>42342</v>
      </c>
      <c r="D16178" s="3">
        <v>0.60499999999999998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42342.020833333336</v>
      </c>
      <c r="D16179" s="3">
        <v>0.57699999999999996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42342.041666666664</v>
      </c>
      <c r="D16180" s="3">
        <v>0.63200000000000001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42342.0625</v>
      </c>
      <c r="D16181" s="3">
        <v>0.63200000000000001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42342.083333333336</v>
      </c>
      <c r="D16182" s="3">
        <v>0.60499999999999998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42342.104166666664</v>
      </c>
      <c r="D16183" s="3">
        <v>0.66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42342.125</v>
      </c>
      <c r="D16184" s="3">
        <v>0.66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42342.145833333336</v>
      </c>
      <c r="D16185" s="3">
        <v>0.68700000000000006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42342.166666666664</v>
      </c>
      <c r="D16186" s="3">
        <v>0.66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42342.1875</v>
      </c>
      <c r="D16187" s="3">
        <v>0.71499999999999997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42342.208333333336</v>
      </c>
      <c r="D16188" s="3">
        <v>0.66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42342.229166666664</v>
      </c>
      <c r="D16189" s="3">
        <v>0.66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42342.25</v>
      </c>
      <c r="D16190" s="3">
        <v>0.66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42342.270833333336</v>
      </c>
      <c r="D16191" s="3">
        <v>0.66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42342.291666666664</v>
      </c>
      <c r="D16192" s="3">
        <v>0.66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42342.3125</v>
      </c>
      <c r="D16193" s="3">
        <v>0.66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42342.333333333336</v>
      </c>
      <c r="D16194" s="3">
        <v>0.66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42342.354166666664</v>
      </c>
      <c r="D16195" s="3">
        <v>0.63200000000000001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42342.375</v>
      </c>
      <c r="D16196" s="3">
        <v>0.63200000000000001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42342.395833333336</v>
      </c>
      <c r="D16197" s="3">
        <v>0.63200000000000001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42342.416666666664</v>
      </c>
      <c r="D16198" s="3">
        <v>0.66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42342.4375</v>
      </c>
      <c r="D16199" s="3">
        <v>0.66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42342.458333333336</v>
      </c>
      <c r="D16200" s="3">
        <v>0.71499999999999997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42342.479166666664</v>
      </c>
      <c r="D16201" s="3">
        <v>0.79700000000000004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42342.5</v>
      </c>
      <c r="D16202" s="3">
        <v>0.85199999999999998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42342.520833333336</v>
      </c>
      <c r="D16203" s="3">
        <v>0.90700000000000003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42342.541666666664</v>
      </c>
      <c r="D16204" s="3">
        <v>0.93400000000000005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42342.5625</v>
      </c>
      <c r="D16205" s="3">
        <v>0.96199999999999997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42342.583333333336</v>
      </c>
      <c r="D16206" s="3">
        <v>0.93400000000000005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42342.604166666664</v>
      </c>
      <c r="D16207" s="3">
        <v>0.93400000000000005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42342.625</v>
      </c>
      <c r="D16208" s="3">
        <v>0.93400000000000005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42342.645833333336</v>
      </c>
      <c r="D16209" s="3">
        <v>0.93400000000000005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42342.666666666664</v>
      </c>
      <c r="D16210" s="3">
        <v>0.90700000000000003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42342.6875</v>
      </c>
      <c r="D16211" s="3">
        <v>0.85199999999999998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42342.708333333336</v>
      </c>
      <c r="D16212" s="3">
        <v>0.79700000000000004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42342.729166666664</v>
      </c>
      <c r="D16213" s="3">
        <v>0.74199999999999999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42342.75</v>
      </c>
      <c r="D16214" s="3">
        <v>0.66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42342.770833333336</v>
      </c>
      <c r="D16215" s="3">
        <v>0.63200000000000001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42342.791666666664</v>
      </c>
      <c r="D16216" s="3">
        <v>0.60499999999999998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42342.8125</v>
      </c>
      <c r="D16217" s="3">
        <v>0.60499999999999998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42342.833333333336</v>
      </c>
      <c r="D16218" s="3">
        <v>0.57699999999999996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42342.854166666664</v>
      </c>
      <c r="D16219" s="3">
        <v>0.55000000000000004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42342.875</v>
      </c>
      <c r="D16220" s="3">
        <v>0.57699999999999996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42342.895833333336</v>
      </c>
      <c r="D16221" s="3">
        <v>0.55000000000000004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42342.916666666664</v>
      </c>
      <c r="D16222" s="3">
        <v>0.55000000000000004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42342.9375</v>
      </c>
      <c r="D16223" s="3">
        <v>0.55000000000000004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42342.958333333336</v>
      </c>
      <c r="D16224" s="3">
        <v>0.55000000000000004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42342.979166666664</v>
      </c>
      <c r="D16225" s="3">
        <v>0.55000000000000004</v>
      </c>
      <c r="E16225" s="48">
        <f>+IF(D16225="","",AVERAGE(D16178:D16225))</f>
        <v>0.69637500000000008</v>
      </c>
      <c r="F16225" s="48">
        <f>+IF(D16225="","",MIN(D16178:D16225))</f>
        <v>0.55000000000000004</v>
      </c>
      <c r="G16225" s="48">
        <f>+IF(D16225="","",MAX(D16178:D16225))</f>
        <v>0.96199999999999997</v>
      </c>
      <c r="H16225" s="48">
        <f>STDEV(D16178:D16225)</f>
        <v>0.12715639976029411</v>
      </c>
      <c r="I16225" s="48">
        <f>+IF(F16225="","",(G16225-F16225))</f>
        <v>0.41199999999999992</v>
      </c>
    </row>
    <row r="16226" spans="1:9" x14ac:dyDescent="0.25">
      <c r="A16226" s="7">
        <v>43439</v>
      </c>
      <c r="B16226" s="2">
        <v>0</v>
      </c>
      <c r="C16226" s="8">
        <v>42343</v>
      </c>
      <c r="D16226" s="3">
        <v>0.55000000000000004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42343.020833333336</v>
      </c>
      <c r="D16227" s="3">
        <v>0.495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42343.041666666664</v>
      </c>
      <c r="D16228" s="3">
        <v>0.495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42343.0625</v>
      </c>
      <c r="D16229" s="3">
        <v>0.46700000000000003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42343.083333333336</v>
      </c>
      <c r="D16230" s="3">
        <v>0.439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42343.104166666664</v>
      </c>
      <c r="D16231" s="3">
        <v>0.439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42343.125</v>
      </c>
      <c r="D16232" s="3">
        <v>0.46700000000000003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42343.145833333336</v>
      </c>
      <c r="D16233" s="3">
        <v>0.46700000000000003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42343.166666666664</v>
      </c>
      <c r="D16234" s="3">
        <v>0.495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42343.1875</v>
      </c>
      <c r="D16235" s="3">
        <v>0.495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42343.208333333336</v>
      </c>
      <c r="D16236" s="3">
        <v>0.52200000000000002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42343.229166666664</v>
      </c>
      <c r="D16237" s="3">
        <v>0.52200000000000002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42343.25</v>
      </c>
      <c r="D16238" s="3">
        <v>0.52200000000000002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42343.270833333336</v>
      </c>
      <c r="D16239" s="3">
        <v>0.55000000000000004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42343.291666666664</v>
      </c>
      <c r="D16240" s="3">
        <v>0.55000000000000004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42343.3125</v>
      </c>
      <c r="D16241" s="3">
        <v>0.55000000000000004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42343.333333333336</v>
      </c>
      <c r="D16242" s="3">
        <v>0.57699999999999996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42343.354166666664</v>
      </c>
      <c r="D16243" s="3">
        <v>0.57699999999999996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42343.375</v>
      </c>
      <c r="D16244" s="3">
        <v>0.57699999999999996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42343.395833333336</v>
      </c>
      <c r="D16245" s="3">
        <v>0.57699999999999996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42343.416666666664</v>
      </c>
      <c r="D16246" s="3">
        <v>0.63200000000000001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42343.4375</v>
      </c>
      <c r="D16247" s="3">
        <v>0.68700000000000006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42343.458333333336</v>
      </c>
      <c r="D16248" s="3">
        <v>0.74199999999999999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42343.479166666664</v>
      </c>
      <c r="D16249" s="3">
        <v>0.79700000000000004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42343.5</v>
      </c>
      <c r="D16250" s="3">
        <v>0.90700000000000003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42343.520833333336</v>
      </c>
      <c r="D16251" s="3">
        <v>1.0169999999999999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42343.541666666664</v>
      </c>
      <c r="D16252" s="3">
        <v>1.1259999999999999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42343.5625</v>
      </c>
      <c r="D16253" s="3">
        <v>1.153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42343.583333333336</v>
      </c>
      <c r="D16254" s="3">
        <v>1.18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42343.604166666664</v>
      </c>
      <c r="D16255" s="3">
        <v>1.153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42343.625</v>
      </c>
      <c r="D16256" s="3">
        <v>1.099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42343.645833333336</v>
      </c>
      <c r="D16257" s="3">
        <v>1.044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42343.666666666664</v>
      </c>
      <c r="D16258" s="3">
        <v>1.0169999999999999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42343.6875</v>
      </c>
      <c r="D16259" s="3">
        <v>0.96199999999999997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42343.708333333336</v>
      </c>
      <c r="D16260" s="3">
        <v>0.85199999999999998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42343.729166666664</v>
      </c>
      <c r="D16261" s="3">
        <v>0.79700000000000004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42343.75</v>
      </c>
      <c r="D16262" s="3">
        <v>0.74199999999999999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42343.770833333336</v>
      </c>
      <c r="D16263" s="3">
        <v>0.68700000000000006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42343.791666666664</v>
      </c>
      <c r="D16264" s="3">
        <v>0.66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42343.8125</v>
      </c>
      <c r="D16265" s="3">
        <v>0.66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42343.833333333336</v>
      </c>
      <c r="D16266" s="3">
        <v>0.63200000000000001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42343.854166666664</v>
      </c>
      <c r="D16267" s="3">
        <v>0.63200000000000001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42343.875</v>
      </c>
      <c r="D16268" s="3">
        <v>0.63200000000000001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42343.895833333336</v>
      </c>
      <c r="D16269" s="3">
        <v>0.63200000000000001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42343.916666666664</v>
      </c>
      <c r="D16270" s="3">
        <v>0.63200000000000001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42343.9375</v>
      </c>
      <c r="D16271" s="3">
        <v>0.63200000000000001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42343.958333333336</v>
      </c>
      <c r="D16272" s="3">
        <v>0.63200000000000001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42343.979166666664</v>
      </c>
      <c r="D16273" s="3">
        <v>0.63200000000000001</v>
      </c>
      <c r="E16273" s="48">
        <f>+IF(D16273="","",AVERAGE(D16226:D16273))</f>
        <v>0.69381250000000005</v>
      </c>
      <c r="F16273" s="48">
        <f>+IF(D16273="","",MIN(D16226:D16273))</f>
        <v>0.439</v>
      </c>
      <c r="G16273" s="48">
        <f>+IF(D16273="","",MAX(D16226:D16273))</f>
        <v>1.18</v>
      </c>
      <c r="H16273" s="48">
        <f>STDEV(D16226:D16273)</f>
        <v>0.21703246705347806</v>
      </c>
      <c r="I16273" s="48">
        <f>+IF(F16273="","",(G16273-F16273))</f>
        <v>0.74099999999999988</v>
      </c>
    </row>
    <row r="16274" spans="1:9" x14ac:dyDescent="0.25">
      <c r="A16274" s="7">
        <v>43440</v>
      </c>
      <c r="B16274" s="2">
        <v>0</v>
      </c>
      <c r="C16274" s="8">
        <v>42344</v>
      </c>
      <c r="D16274" s="3">
        <v>0.63200000000000001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42344.020833333336</v>
      </c>
      <c r="D16275" s="3">
        <v>0.63200000000000001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42344.041666666664</v>
      </c>
      <c r="D16276" s="3">
        <v>0.66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42344.0625</v>
      </c>
      <c r="D16277" s="3">
        <v>0.66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42344.083333333336</v>
      </c>
      <c r="D16278" s="3">
        <v>0.66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42344.104166666664</v>
      </c>
      <c r="D16279" s="3">
        <v>0.66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42344.125</v>
      </c>
      <c r="D16280" s="3">
        <v>0.63200000000000001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42344.145833333336</v>
      </c>
      <c r="D16281" s="3">
        <v>0.60499999999999998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42344.166666666664</v>
      </c>
      <c r="D16282" s="3">
        <v>0.60499999999999998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42344.1875</v>
      </c>
      <c r="D16283" s="3">
        <v>0.60499999999999998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42344.208333333336</v>
      </c>
      <c r="D16284" s="3">
        <v>0.57699999999999996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42344.229166666664</v>
      </c>
      <c r="D16285" s="3">
        <v>0.57699999999999996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42344.25</v>
      </c>
      <c r="D16286" s="3">
        <v>0.57699999999999996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42344.270833333336</v>
      </c>
      <c r="D16287" s="3">
        <v>0.55000000000000004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42344.291666666664</v>
      </c>
      <c r="D16288" s="3">
        <v>0.55000000000000004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42344.3125</v>
      </c>
      <c r="D16289" s="3">
        <v>0.57699999999999996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42344.333333333336</v>
      </c>
      <c r="D16290" s="3">
        <v>0.57699999999999996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42344.354166666664</v>
      </c>
      <c r="D16291" s="3">
        <v>0.60499999999999998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42344.375</v>
      </c>
      <c r="D16292" s="3">
        <v>0.60499999999999998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42344.395833333336</v>
      </c>
      <c r="D16293" s="3">
        <v>0.60499999999999998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42344.416666666664</v>
      </c>
      <c r="D16294" s="3">
        <v>0.63200000000000001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42344.4375</v>
      </c>
      <c r="D16295" s="3">
        <v>0.66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42344.458333333336</v>
      </c>
      <c r="D16296" s="3">
        <v>0.68700000000000006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42344.479166666664</v>
      </c>
      <c r="D16297" s="3">
        <v>0.71499999999999997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42344.5</v>
      </c>
      <c r="D16298" s="3">
        <v>0.71499999999999997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42344.520833333336</v>
      </c>
      <c r="D16299" s="3">
        <v>0.74199999999999999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42344.541666666664</v>
      </c>
      <c r="D16300" s="3">
        <v>0.77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42344.5625</v>
      </c>
      <c r="D16301" s="3">
        <v>0.79700000000000004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42344.583333333336</v>
      </c>
      <c r="D16302" s="3">
        <v>0.82499999999999996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42344.604166666664</v>
      </c>
      <c r="D16303" s="3">
        <v>0.85199999999999998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42344.625</v>
      </c>
      <c r="D16304" s="3">
        <v>0.82499999999999996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42344.645833333336</v>
      </c>
      <c r="D16305" s="3">
        <v>0.79700000000000004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42344.666666666664</v>
      </c>
      <c r="D16306" s="3">
        <v>0.77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42344.6875</v>
      </c>
      <c r="D16307" s="3">
        <v>0.74199999999999999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42344.708333333336</v>
      </c>
      <c r="D16308" s="3">
        <v>0.71499999999999997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42344.729166666664</v>
      </c>
      <c r="D16309" s="3">
        <v>0.68700000000000006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42344.75</v>
      </c>
      <c r="D16310" s="3">
        <v>0.66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42344.770833333336</v>
      </c>
      <c r="D16311" s="3">
        <v>0.66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42344.791666666664</v>
      </c>
      <c r="D16312" s="3">
        <v>0.66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42344.8125</v>
      </c>
      <c r="D16313" s="3">
        <v>0.66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42344.833333333336</v>
      </c>
      <c r="D16314" s="3">
        <v>0.63200000000000001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42344.854166666664</v>
      </c>
      <c r="D16315" s="3">
        <v>0.63200000000000001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42344.875</v>
      </c>
      <c r="D16316" s="3">
        <v>0.60499999999999998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42344.895833333336</v>
      </c>
      <c r="D16317" s="3">
        <v>0.60499999999999998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42344.916666666664</v>
      </c>
      <c r="D16318" s="3">
        <v>0.63200000000000001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42344.9375</v>
      </c>
      <c r="D16319" s="3">
        <v>0.63200000000000001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42344.958333333336</v>
      </c>
      <c r="D16320" s="3">
        <v>0.68700000000000006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42344.979166666664</v>
      </c>
      <c r="D16321" s="3">
        <v>0.71499999999999997</v>
      </c>
      <c r="E16321" s="48">
        <f>+IF(D16321="","",AVERAGE(D16274:D16321))</f>
        <v>0.66379166666666689</v>
      </c>
      <c r="F16321" s="48">
        <f>+IF(D16321="","",MIN(D16274:D16321))</f>
        <v>0.55000000000000004</v>
      </c>
      <c r="G16321" s="48">
        <f>+IF(D16321="","",MAX(D16274:D16321))</f>
        <v>0.85199999999999998</v>
      </c>
      <c r="H16321" s="48">
        <f>STDEV(D16274:D16321)</f>
        <v>7.5683258873799342E-2</v>
      </c>
      <c r="I16321" s="48">
        <f>+IF(F16321="","",(G16321-F16321))</f>
        <v>0.30199999999999994</v>
      </c>
    </row>
    <row r="16322" spans="1:9" x14ac:dyDescent="0.25">
      <c r="A16322" s="7">
        <v>43441</v>
      </c>
      <c r="B16322" s="2">
        <v>0</v>
      </c>
      <c r="C16322" s="8">
        <v>42345</v>
      </c>
      <c r="D16322" s="3">
        <v>0.71499999999999997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42345.020833333336</v>
      </c>
      <c r="D16323" s="3">
        <v>0.74199999999999999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42345.041666666664</v>
      </c>
      <c r="D16324" s="3">
        <v>0.77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42345.0625</v>
      </c>
      <c r="D16325" s="3">
        <v>0.79700000000000004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42345.083333333336</v>
      </c>
      <c r="D16326" s="3">
        <v>0.82499999999999996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42345.104166666664</v>
      </c>
      <c r="D16327" s="3">
        <v>0.85199999999999998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42345.125</v>
      </c>
      <c r="D16328" s="3">
        <v>0.85199999999999998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42345.145833333336</v>
      </c>
      <c r="D16329" s="3">
        <v>0.88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42345.166666666664</v>
      </c>
      <c r="D16330" s="3">
        <v>0.88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42345.1875</v>
      </c>
      <c r="D16331" s="3">
        <v>0.88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42345.208333333336</v>
      </c>
      <c r="D16332" s="3">
        <v>0.88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42345.229166666664</v>
      </c>
      <c r="D16333" s="3">
        <v>0.88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42345.25</v>
      </c>
      <c r="D16334" s="3">
        <v>0.90700000000000003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42345.270833333336</v>
      </c>
      <c r="D16335" s="3">
        <v>0.93400000000000005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42345.291666666664</v>
      </c>
      <c r="D16336" s="3">
        <v>0.93400000000000005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42345.3125</v>
      </c>
      <c r="D16337" s="3">
        <v>0.96199999999999997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42345.333333333336</v>
      </c>
      <c r="D16338" s="3">
        <v>0.98899999999999999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42345.354166666664</v>
      </c>
      <c r="D16339" s="3">
        <v>1.044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42345.375</v>
      </c>
      <c r="D16340" s="3">
        <v>1.099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42345.395833333336</v>
      </c>
      <c r="D16341" s="3">
        <v>1.1259999999999999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42345.416666666664</v>
      </c>
      <c r="D16342" s="3">
        <v>1.153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42345.4375</v>
      </c>
      <c r="D16343" s="3">
        <v>1.2350000000000001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42345.458333333336</v>
      </c>
      <c r="D16344" s="3">
        <v>1.2889999999999999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42345.479166666664</v>
      </c>
      <c r="D16345" s="3">
        <v>1.3440000000000001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42345.5</v>
      </c>
      <c r="D16346" s="3">
        <v>1.425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42345.520833333336</v>
      </c>
      <c r="D16347" s="3">
        <v>1.48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42345.541666666664</v>
      </c>
      <c r="D16348" s="3">
        <v>1.534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42345.5625</v>
      </c>
      <c r="D16349" s="3">
        <v>1.5880000000000001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42345.583333333336</v>
      </c>
      <c r="D16350" s="3">
        <v>1.643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42345.604166666664</v>
      </c>
      <c r="D16351" s="3">
        <v>1.643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42345.625</v>
      </c>
      <c r="D16352" s="3">
        <v>1.5880000000000001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42345.645833333336</v>
      </c>
      <c r="D16353" s="3">
        <v>1.5609999999999999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42345.666666666664</v>
      </c>
      <c r="D16354" s="3">
        <v>1.534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42345.6875</v>
      </c>
      <c r="D16355" s="3">
        <v>1.5069999999999999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42345.708333333336</v>
      </c>
      <c r="D16356" s="3">
        <v>1.425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42345.729166666664</v>
      </c>
      <c r="D16357" s="3">
        <v>1.371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42345.75</v>
      </c>
      <c r="D16358" s="3">
        <v>1.2889999999999999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42345.770833333336</v>
      </c>
      <c r="D16359" s="3">
        <v>1.208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42345.791666666664</v>
      </c>
      <c r="D16360" s="3">
        <v>1.153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42345.8125</v>
      </c>
      <c r="D16361" s="3">
        <v>1.044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42345.833333333336</v>
      </c>
      <c r="D16362" s="3">
        <v>0.93400000000000005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42345.854166666664</v>
      </c>
      <c r="D16363" s="3">
        <v>0.90700000000000003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42345.875</v>
      </c>
      <c r="D16364" s="3">
        <v>0.88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42345.895833333336</v>
      </c>
      <c r="D16365" s="3">
        <v>0.85199999999999998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42345.916666666664</v>
      </c>
      <c r="D16366" s="3">
        <v>0.82499999999999996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42345.9375</v>
      </c>
      <c r="D16367" s="3">
        <v>0.82499999999999996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42345.958333333336</v>
      </c>
      <c r="D16368" s="3">
        <v>0.85199999999999998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42345.979166666664</v>
      </c>
      <c r="D16369" s="3">
        <v>0.88</v>
      </c>
      <c r="E16369" s="48">
        <f>+IF(D16369="","",AVERAGE(D16322:D16369))</f>
        <v>1.1024375</v>
      </c>
      <c r="F16369" s="48">
        <f>+IF(D16369="","",MIN(D16322:D16369))</f>
        <v>0.71499999999999997</v>
      </c>
      <c r="G16369" s="48">
        <f>+IF(D16369="","",MAX(D16322:D16369))</f>
        <v>1.643</v>
      </c>
      <c r="H16369" s="48">
        <f>STDEV(D16322:D16369)</f>
        <v>0.28807607640668864</v>
      </c>
      <c r="I16369" s="48">
        <f>+IF(F16369="","",(G16369-F16369))</f>
        <v>0.92800000000000005</v>
      </c>
    </row>
    <row r="16370" spans="1:9" x14ac:dyDescent="0.25">
      <c r="A16370" s="7">
        <v>43442</v>
      </c>
      <c r="B16370" s="2">
        <v>0</v>
      </c>
      <c r="C16370" s="8">
        <v>42346</v>
      </c>
      <c r="D16370" s="3">
        <v>0.90700000000000003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42346.020833333336</v>
      </c>
      <c r="D16371" s="3">
        <v>0.90700000000000003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42346.041666666664</v>
      </c>
      <c r="D16372" s="3">
        <v>0.93400000000000005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42346.0625</v>
      </c>
      <c r="D16373" s="3">
        <v>0.93400000000000005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42346.083333333336</v>
      </c>
      <c r="D16374" s="3">
        <v>0.93400000000000005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42346.104166666664</v>
      </c>
      <c r="D16375" s="3">
        <v>0.93400000000000005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42346.125</v>
      </c>
      <c r="D16376" s="3">
        <v>0.93400000000000005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42346.145833333336</v>
      </c>
      <c r="D16377" s="3">
        <v>0.93400000000000005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42346.166666666664</v>
      </c>
      <c r="D16378" s="3">
        <v>0.96199999999999997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42346.1875</v>
      </c>
      <c r="D16379" s="3">
        <v>0.98899999999999999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42346.208333333336</v>
      </c>
      <c r="D16380" s="3">
        <v>0.98899999999999999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42346.229166666664</v>
      </c>
      <c r="D16381" s="3">
        <v>1.0169999999999999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42346.25</v>
      </c>
      <c r="D16382" s="3">
        <v>1.0169999999999999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42346.270833333336</v>
      </c>
      <c r="D16383" s="3">
        <v>1.044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42346.291666666664</v>
      </c>
      <c r="D16384" s="3">
        <v>1.071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42346.3125</v>
      </c>
      <c r="D16385" s="3">
        <v>1.099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42346.333333333336</v>
      </c>
      <c r="D16386" s="3">
        <v>1.1259999999999999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42346.354166666664</v>
      </c>
      <c r="D16387" s="3">
        <v>1.18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42346.375</v>
      </c>
      <c r="D16388" s="3">
        <v>1.208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42346.395833333336</v>
      </c>
      <c r="D16389" s="3">
        <v>1.2350000000000001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42346.416666666664</v>
      </c>
      <c r="D16390" s="3">
        <v>1.2889999999999999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42346.4375</v>
      </c>
      <c r="D16391" s="3">
        <v>1.3440000000000001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42346.458333333336</v>
      </c>
      <c r="D16392" s="3">
        <v>1.371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42346.479166666664</v>
      </c>
      <c r="D16393" s="3">
        <v>1.4530000000000001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42346.5</v>
      </c>
      <c r="D16394" s="3">
        <v>1.5609999999999999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42346.520833333336</v>
      </c>
      <c r="D16395" s="3">
        <v>1.724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42346.541666666664</v>
      </c>
      <c r="D16396" s="3">
        <v>1.9670000000000001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42346.5625</v>
      </c>
      <c r="D16397" s="3">
        <v>2.1280000000000001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42346.583333333336</v>
      </c>
      <c r="D16398" s="3">
        <v>2.2890000000000001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42346.604166666664</v>
      </c>
      <c r="D16399" s="3">
        <v>2.3959999999999999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42346.625</v>
      </c>
      <c r="D16400" s="3">
        <v>2.5030000000000001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42346.645833333336</v>
      </c>
      <c r="D16401" s="3">
        <v>2.5569999999999999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42346.666666666664</v>
      </c>
      <c r="D16402" s="3">
        <v>2.5569999999999999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42346.6875</v>
      </c>
      <c r="D16403" s="3">
        <v>2.5840000000000001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42346.708333333336</v>
      </c>
      <c r="D16404" s="3">
        <v>2.5840000000000001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42346.729166666664</v>
      </c>
      <c r="D16405" s="3">
        <v>2.5840000000000001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42346.75</v>
      </c>
      <c r="D16406" s="3">
        <v>2.61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42346.770833333336</v>
      </c>
      <c r="D16407" s="3">
        <v>2.637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42346.791666666664</v>
      </c>
      <c r="D16408" s="3">
        <v>2.69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42346.8125</v>
      </c>
      <c r="D16409" s="3">
        <v>2.7440000000000002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42346.833333333336</v>
      </c>
      <c r="D16410" s="3">
        <v>2.77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42346.854166666664</v>
      </c>
      <c r="D16411" s="3">
        <v>2.7440000000000002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42346.875</v>
      </c>
      <c r="D16412" s="3">
        <v>2.7170000000000001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42346.895833333336</v>
      </c>
      <c r="D16413" s="3">
        <v>2.69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42346.916666666664</v>
      </c>
      <c r="D16414" s="3">
        <v>2.6640000000000001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42346.9375</v>
      </c>
      <c r="D16415" s="3">
        <v>2.637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42346.958333333336</v>
      </c>
      <c r="D16416" s="3">
        <v>2.5840000000000001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42346.979166666664</v>
      </c>
      <c r="D16417" s="3">
        <v>2.4769999999999999</v>
      </c>
      <c r="E16417" s="48">
        <f>+IF(D16417="","",AVERAGE(D16370:D16417))</f>
        <v>1.7752083333333337</v>
      </c>
      <c r="F16417" s="48">
        <f>+IF(D16417="","",MIN(D16370:D16417))</f>
        <v>0.90700000000000003</v>
      </c>
      <c r="G16417" s="48">
        <f>+IF(D16417="","",MAX(D16370:D16417))</f>
        <v>2.77</v>
      </c>
      <c r="H16417" s="48">
        <f>STDEV(D16370:D16417)</f>
        <v>0.75070474572112889</v>
      </c>
      <c r="I16417" s="48">
        <f>+IF(F16417="","",(G16417-F16417))</f>
        <v>1.863</v>
      </c>
    </row>
    <row r="16418" spans="1:9" x14ac:dyDescent="0.25">
      <c r="A16418" s="7">
        <v>43443</v>
      </c>
      <c r="B16418" s="2">
        <v>0</v>
      </c>
      <c r="C16418" s="8">
        <v>42347</v>
      </c>
      <c r="D16418" s="3">
        <v>2.423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42347.020833333336</v>
      </c>
      <c r="D16419" s="3">
        <v>2.343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42347.041666666664</v>
      </c>
      <c r="D16420" s="3">
        <v>2.262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42347.0625</v>
      </c>
      <c r="D16421" s="3">
        <v>2.1819999999999999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42347.083333333336</v>
      </c>
      <c r="D16422" s="3">
        <v>2.0739999999999998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42347.104166666664</v>
      </c>
      <c r="D16423" s="3">
        <v>1.994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42347.125</v>
      </c>
      <c r="D16424" s="3">
        <v>1.8859999999999999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42347.145833333336</v>
      </c>
      <c r="D16425" s="3">
        <v>1.8049999999999999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42347.166666666664</v>
      </c>
      <c r="D16426" s="3">
        <v>1.7509999999999999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42347.1875</v>
      </c>
      <c r="D16427" s="3">
        <v>1.724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42347.208333333336</v>
      </c>
      <c r="D16428" s="3">
        <v>1.6970000000000001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42347.229166666664</v>
      </c>
      <c r="D16429" s="3">
        <v>1.67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42347.25</v>
      </c>
      <c r="D16430" s="3">
        <v>1.615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42347.270833333336</v>
      </c>
      <c r="D16431" s="3">
        <v>1.5609999999999999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42347.291666666664</v>
      </c>
      <c r="D16432" s="3">
        <v>1.5069999999999999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42347.3125</v>
      </c>
      <c r="D16433" s="3">
        <v>1.48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42347.333333333336</v>
      </c>
      <c r="D16434" s="3">
        <v>1.5069999999999999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42347.354166666664</v>
      </c>
      <c r="D16435" s="3">
        <v>1.5069999999999999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42347.375</v>
      </c>
      <c r="D16436" s="3">
        <v>1.5069999999999999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42347.395833333336</v>
      </c>
      <c r="D16437" s="3">
        <v>1.48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42347.416666666664</v>
      </c>
      <c r="D16438" s="3">
        <v>1.4530000000000001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42347.4375</v>
      </c>
      <c r="D16439" s="3">
        <v>1.425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42347.458333333336</v>
      </c>
      <c r="D16440" s="3">
        <v>1.48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42347.479166666664</v>
      </c>
      <c r="D16441" s="3">
        <v>1.48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42347.5</v>
      </c>
      <c r="D16442" s="3">
        <v>1.4530000000000001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42347.520833333336</v>
      </c>
      <c r="D16443" s="3">
        <v>1.5069999999999999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42347.541666666664</v>
      </c>
      <c r="D16444" s="3">
        <v>1.5880000000000001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42347.5625</v>
      </c>
      <c r="D16445" s="3">
        <v>1.5880000000000001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42347.583333333336</v>
      </c>
      <c r="D16446" s="3">
        <v>1.5609999999999999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42347.604166666664</v>
      </c>
      <c r="D16447" s="3">
        <v>1.534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42347.625</v>
      </c>
      <c r="D16448" s="3">
        <v>1.5880000000000001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42347.645833333336</v>
      </c>
      <c r="D16449" s="3">
        <v>1.615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42347.666666666664</v>
      </c>
      <c r="D16450" s="3">
        <v>1.5609999999999999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42347.6875</v>
      </c>
      <c r="D16451" s="3">
        <v>1.4530000000000001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42347.708333333336</v>
      </c>
      <c r="D16452" s="3">
        <v>1.3440000000000001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42347.729166666664</v>
      </c>
      <c r="D16453" s="3">
        <v>1.2350000000000001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42347.75</v>
      </c>
      <c r="D16454" s="3">
        <v>1.153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42347.770833333336</v>
      </c>
      <c r="D16455" s="3">
        <v>1.099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42347.791666666664</v>
      </c>
      <c r="D16456" s="3">
        <v>1.0169999999999999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42347.8125</v>
      </c>
      <c r="D16457" s="3">
        <v>0.96199999999999997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42347.833333333336</v>
      </c>
      <c r="D16458" s="3">
        <v>0.88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42347.854166666664</v>
      </c>
      <c r="D16459" s="3">
        <v>0.82499999999999996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42347.875</v>
      </c>
      <c r="D16460" s="3">
        <v>0.74199999999999999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42347.895833333336</v>
      </c>
      <c r="D16461" s="3">
        <v>0.68700000000000006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42347.916666666664</v>
      </c>
      <c r="D16462" s="3">
        <v>0.63200000000000001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42347.9375</v>
      </c>
      <c r="D16463" s="3">
        <v>0.60499999999999998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42347.958333333336</v>
      </c>
      <c r="D16464" s="3">
        <v>0.57699999999999996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42347.979166666664</v>
      </c>
      <c r="D16465" s="3">
        <v>0.57699999999999996</v>
      </c>
      <c r="E16465" s="48">
        <f>+IF(D16465="","",AVERAGE(D16418:D16465))</f>
        <v>1.4499166666666667</v>
      </c>
      <c r="F16465" s="48">
        <f>+IF(D16465="","",MIN(D16418:D16465))</f>
        <v>0.57699999999999996</v>
      </c>
      <c r="G16465" s="48">
        <f>+IF(D16465="","",MAX(D16418:D16465))</f>
        <v>2.423</v>
      </c>
      <c r="H16465" s="48">
        <f>STDEV(D16418:D16465)</f>
        <v>0.4564626168344732</v>
      </c>
      <c r="I16465" s="48">
        <f>+IF(F16465="","",(G16465-F16465))</f>
        <v>1.8460000000000001</v>
      </c>
    </row>
    <row r="16466" spans="1:9" x14ac:dyDescent="0.25">
      <c r="A16466" s="7">
        <v>43444</v>
      </c>
      <c r="B16466" s="2">
        <v>0</v>
      </c>
      <c r="C16466" s="8">
        <v>42348</v>
      </c>
      <c r="D16466" s="3">
        <v>0.55000000000000004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42348.020833333336</v>
      </c>
      <c r="D16467" s="3">
        <v>0.52200000000000002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42348.041666666664</v>
      </c>
      <c r="D16468" s="3">
        <v>0.52200000000000002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42348.0625</v>
      </c>
      <c r="D16469" s="3">
        <v>0.495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42348.083333333336</v>
      </c>
      <c r="D16470" s="3">
        <v>0.495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42348.104166666664</v>
      </c>
      <c r="D16471" s="3">
        <v>0.495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42348.125</v>
      </c>
      <c r="D16472" s="3">
        <v>0.46700000000000003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42348.145833333336</v>
      </c>
      <c r="D16473" s="3">
        <v>0.46700000000000003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42348.166666666664</v>
      </c>
      <c r="D16474" s="3">
        <v>0.46700000000000003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42348.1875</v>
      </c>
      <c r="D16475" s="3">
        <v>0.46700000000000003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42348.208333333336</v>
      </c>
      <c r="D16476" s="3">
        <v>0.495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42348.229166666664</v>
      </c>
      <c r="D16477" s="3">
        <v>0.495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42348.25</v>
      </c>
      <c r="D16478" s="3">
        <v>0.52200000000000002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42348.270833333336</v>
      </c>
      <c r="D16479" s="3">
        <v>0.55000000000000004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42348.291666666664</v>
      </c>
      <c r="D16480" s="3">
        <v>0.57699999999999996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42348.3125</v>
      </c>
      <c r="D16481" s="3">
        <v>0.57699999999999996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42348.333333333336</v>
      </c>
      <c r="D16482" s="3">
        <v>0.60499999999999998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42348.354166666664</v>
      </c>
      <c r="D16483" s="3">
        <v>0.60499999999999998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42348.375</v>
      </c>
      <c r="D16484" s="3">
        <v>0.63200000000000001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42348.395833333336</v>
      </c>
      <c r="D16485" s="3">
        <v>0.66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42348.416666666664</v>
      </c>
      <c r="D16486" s="3">
        <v>0.71499999999999997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42348.4375</v>
      </c>
      <c r="D16487" s="3">
        <v>0.77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42348.458333333336</v>
      </c>
      <c r="D16488" s="3">
        <v>0.79700000000000004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42348.479166666664</v>
      </c>
      <c r="D16489" s="3">
        <v>0.85199999999999998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42348.5</v>
      </c>
      <c r="D16490" s="3">
        <v>0.88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42348.520833333336</v>
      </c>
      <c r="D16491" s="3">
        <v>0.93400000000000005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42348.541666666664</v>
      </c>
      <c r="D16492" s="3">
        <v>0.98899999999999999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42348.5625</v>
      </c>
      <c r="D16493" s="3">
        <v>1.071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42348.583333333336</v>
      </c>
      <c r="D16494" s="3">
        <v>1.153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42348.604166666664</v>
      </c>
      <c r="D16495" s="3">
        <v>1.2350000000000001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42348.625</v>
      </c>
      <c r="D16496" s="3">
        <v>1.3169999999999999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42348.645833333336</v>
      </c>
      <c r="D16497" s="3">
        <v>1.371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42348.666666666664</v>
      </c>
      <c r="D16498" s="3">
        <v>1.425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42348.6875</v>
      </c>
      <c r="D16499" s="3">
        <v>1.4530000000000001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42348.708333333336</v>
      </c>
      <c r="D16500" s="3">
        <v>1.4530000000000001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42348.729166666664</v>
      </c>
      <c r="D16501" s="3">
        <v>1.4530000000000001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42348.75</v>
      </c>
      <c r="D16502" s="3">
        <v>1.48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42348.770833333336</v>
      </c>
      <c r="D16503" s="3">
        <v>1.48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42348.791666666664</v>
      </c>
      <c r="D16504" s="3">
        <v>1.48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42348.8125</v>
      </c>
      <c r="D16505" s="3">
        <v>1.5069999999999999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42348.833333333336</v>
      </c>
      <c r="D16506" s="3">
        <v>1.5069999999999999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42348.854166666664</v>
      </c>
      <c r="D16507" s="3">
        <v>1.5069999999999999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42348.875</v>
      </c>
      <c r="D16508" s="3">
        <v>1.5069999999999999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42348.895833333336</v>
      </c>
      <c r="D16509" s="3">
        <v>1.5069999999999999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42348.916666666664</v>
      </c>
      <c r="D16510" s="3">
        <v>1.5069999999999999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42348.9375</v>
      </c>
      <c r="D16511" s="3">
        <v>1.5069999999999999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42348.958333333336</v>
      </c>
      <c r="D16512" s="3">
        <v>1.5069999999999999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42348.979166666664</v>
      </c>
      <c r="D16513" s="3">
        <v>1.48</v>
      </c>
      <c r="E16513" s="48">
        <f>+IF(D16513="","",AVERAGE(D16466:D16513))</f>
        <v>0.96893749999999956</v>
      </c>
      <c r="F16513" s="48">
        <f>+IF(D16513="","",MIN(D16466:D16513))</f>
        <v>0.46700000000000003</v>
      </c>
      <c r="G16513" s="48">
        <f>+IF(D16513="","",MAX(D16466:D16513))</f>
        <v>1.5069999999999999</v>
      </c>
      <c r="H16513" s="48">
        <f>STDEV(D16466:D16513)</f>
        <v>0.42996078031185997</v>
      </c>
      <c r="I16513" s="48">
        <f>+IF(F16513="","",(G16513-F16513))</f>
        <v>1.0399999999999998</v>
      </c>
    </row>
    <row r="16514" spans="1:9" x14ac:dyDescent="0.25">
      <c r="A16514" s="7">
        <v>43445</v>
      </c>
      <c r="B16514" s="2">
        <v>0</v>
      </c>
      <c r="C16514" s="8">
        <v>42349</v>
      </c>
      <c r="D16514" s="3">
        <v>1.425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42349.020833333336</v>
      </c>
      <c r="D16515" s="3">
        <v>1.371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42349.041666666664</v>
      </c>
      <c r="D16516" s="3">
        <v>1.3169999999999999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42349.0625</v>
      </c>
      <c r="D16517" s="3">
        <v>1.262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42349.083333333336</v>
      </c>
      <c r="D16518" s="3">
        <v>1.262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42349.104166666664</v>
      </c>
      <c r="D16519" s="3">
        <v>1.262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42349.125</v>
      </c>
      <c r="D16520" s="3">
        <v>1.208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42349.145833333336</v>
      </c>
      <c r="D16521" s="3">
        <v>1.18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42349.166666666664</v>
      </c>
      <c r="D16522" s="3">
        <v>1.153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42349.1875</v>
      </c>
      <c r="D16523" s="3">
        <v>1.18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42349.208333333336</v>
      </c>
      <c r="D16524" s="3">
        <v>1.18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42349.229166666664</v>
      </c>
      <c r="D16525" s="3">
        <v>1.18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42349.25</v>
      </c>
      <c r="D16526" s="3">
        <v>1.208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42349.270833333336</v>
      </c>
      <c r="D16527" s="3">
        <v>1.18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42349.291666666664</v>
      </c>
      <c r="D16528" s="3">
        <v>1.18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42349.3125</v>
      </c>
      <c r="D16529" s="3">
        <v>1.18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42349.333333333336</v>
      </c>
      <c r="D16530" s="3">
        <v>1.18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42349.354166666664</v>
      </c>
      <c r="D16531" s="3">
        <v>1.18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42349.375</v>
      </c>
      <c r="D16532" s="3">
        <v>1.208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42349.395833333336</v>
      </c>
      <c r="D16533" s="3">
        <v>1.208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42349.416666666664</v>
      </c>
      <c r="D16534" s="3">
        <v>1.2350000000000001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42349.4375</v>
      </c>
      <c r="D16535" s="3">
        <v>1.262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42349.458333333336</v>
      </c>
      <c r="D16536" s="3">
        <v>1.3440000000000001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42349.479166666664</v>
      </c>
      <c r="D16537" s="3">
        <v>1.425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42349.5</v>
      </c>
      <c r="D16538" s="3">
        <v>1.5069999999999999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42349.520833333336</v>
      </c>
      <c r="D16539" s="3">
        <v>1.5880000000000001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42349.541666666664</v>
      </c>
      <c r="D16540" s="3">
        <v>1.67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42349.5625</v>
      </c>
      <c r="D16541" s="3">
        <v>1.7509999999999999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42349.583333333336</v>
      </c>
      <c r="D16542" s="3">
        <v>1.8320000000000001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42349.604166666664</v>
      </c>
      <c r="D16543" s="3">
        <v>1.913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42349.625</v>
      </c>
      <c r="D16544" s="3">
        <v>1.9670000000000001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42349.645833333336</v>
      </c>
      <c r="D16545" s="3">
        <v>1.994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42349.666666666664</v>
      </c>
      <c r="D16546" s="3">
        <v>1.994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42349.6875</v>
      </c>
      <c r="D16547" s="3">
        <v>1.994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42349.708333333336</v>
      </c>
      <c r="D16548" s="3">
        <v>1.994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42349.729166666664</v>
      </c>
      <c r="D16549" s="3">
        <v>1.9670000000000001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42349.75</v>
      </c>
      <c r="D16550" s="3">
        <v>1.94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42349.770833333336</v>
      </c>
      <c r="D16551" s="3">
        <v>1.94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42349.791666666664</v>
      </c>
      <c r="D16552" s="3">
        <v>1.913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42349.8125</v>
      </c>
      <c r="D16553" s="3">
        <v>1.859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42349.833333333336</v>
      </c>
      <c r="D16554" s="3">
        <v>1.859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42349.854166666664</v>
      </c>
      <c r="D16555" s="3">
        <v>1.8320000000000001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42349.875</v>
      </c>
      <c r="D16556" s="3">
        <v>1.8320000000000001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42349.895833333336</v>
      </c>
      <c r="D16557" s="3">
        <v>1.8049999999999999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42349.916666666664</v>
      </c>
      <c r="D16558" s="3">
        <v>1.8049999999999999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42349.9375</v>
      </c>
      <c r="D16559" s="3">
        <v>1.778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42349.958333333336</v>
      </c>
      <c r="D16560" s="3">
        <v>1.7509999999999999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42349.979166666664</v>
      </c>
      <c r="D16561" s="3">
        <v>1.6970000000000001</v>
      </c>
      <c r="E16561" s="48">
        <f>+IF(D16561="","",AVERAGE(D16514:D16561))</f>
        <v>1.5406666666666669</v>
      </c>
      <c r="F16561" s="48">
        <f>+IF(D16561="","",MIN(D16514:D16561))</f>
        <v>1.153</v>
      </c>
      <c r="G16561" s="48">
        <f>+IF(D16561="","",MAX(D16514:D16561))</f>
        <v>1.994</v>
      </c>
      <c r="H16561" s="48">
        <f>STDEV(D16514:D16561)</f>
        <v>0.32223067813148476</v>
      </c>
      <c r="I16561" s="48">
        <f>+IF(F16561="","",(G16561-F16561))</f>
        <v>0.84099999999999997</v>
      </c>
    </row>
    <row r="16562" spans="1:9" x14ac:dyDescent="0.25">
      <c r="A16562" s="7">
        <v>43446</v>
      </c>
      <c r="B16562" s="2">
        <v>0</v>
      </c>
      <c r="C16562" s="8">
        <v>42350</v>
      </c>
      <c r="D16562" s="3">
        <v>1.643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42350.020833333336</v>
      </c>
      <c r="D16563" s="3">
        <v>1.615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42350.041666666664</v>
      </c>
      <c r="D16564" s="3">
        <v>1.5880000000000001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42350.0625</v>
      </c>
      <c r="D16565" s="3">
        <v>1.5880000000000001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42350.083333333336</v>
      </c>
      <c r="D16566" s="3">
        <v>1.5609999999999999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42350.104166666664</v>
      </c>
      <c r="D16567" s="3">
        <v>1.5609999999999999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42350.125</v>
      </c>
      <c r="D16568" s="3">
        <v>1.534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42350.145833333336</v>
      </c>
      <c r="D16569" s="3">
        <v>1.534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42350.166666666664</v>
      </c>
      <c r="D16570" s="3">
        <v>1.534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42350.1875</v>
      </c>
      <c r="D16571" s="3">
        <v>1.534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42350.208333333336</v>
      </c>
      <c r="D16572" s="3">
        <v>1.534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42350.229166666664</v>
      </c>
      <c r="D16573" s="3">
        <v>1.534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42350.25</v>
      </c>
      <c r="D16574" s="3">
        <v>1.5069999999999999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42350.270833333336</v>
      </c>
      <c r="D16575" s="3">
        <v>1.425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42350.291666666664</v>
      </c>
      <c r="D16576" s="3">
        <v>1.371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42350.3125</v>
      </c>
      <c r="D16577" s="3">
        <v>1.3440000000000001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42350.333333333336</v>
      </c>
      <c r="D16578" s="3">
        <v>1.371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42350.354166666664</v>
      </c>
      <c r="D16579" s="3">
        <v>1.371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42350.375</v>
      </c>
      <c r="D16580" s="3">
        <v>1.3979999999999999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42350.395833333336</v>
      </c>
      <c r="D16581" s="3">
        <v>1.425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42350.416666666664</v>
      </c>
      <c r="D16582" s="3">
        <v>1.4530000000000001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42350.4375</v>
      </c>
      <c r="D16583" s="3">
        <v>1.5069999999999999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42350.458333333336</v>
      </c>
      <c r="D16584" s="3">
        <v>1.534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42350.479166666664</v>
      </c>
      <c r="D16585" s="3">
        <v>1.5880000000000001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42350.5</v>
      </c>
      <c r="D16586" s="3">
        <v>1.534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42350.520833333336</v>
      </c>
      <c r="D16587" s="3">
        <v>1.5609999999999999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42350.541666666664</v>
      </c>
      <c r="D16588" s="3">
        <v>1.5880000000000001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42350.5625</v>
      </c>
      <c r="D16589" s="3">
        <v>1.615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42350.583333333336</v>
      </c>
      <c r="D16590" s="3">
        <v>1.643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42350.604166666664</v>
      </c>
      <c r="D16591" s="3">
        <v>1.6970000000000001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42350.625</v>
      </c>
      <c r="D16592" s="3">
        <v>1.724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42350.645833333336</v>
      </c>
      <c r="D16593" s="3">
        <v>1.724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42350.666666666664</v>
      </c>
      <c r="D16594" s="3">
        <v>1.778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42350.6875</v>
      </c>
      <c r="D16595" s="3">
        <v>1.8049999999999999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42350.708333333336</v>
      </c>
      <c r="D16596" s="3">
        <v>1.8049999999999999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42350.729166666664</v>
      </c>
      <c r="D16597" s="3">
        <v>1.8049999999999999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42350.75</v>
      </c>
      <c r="D16598" s="3">
        <v>1.8049999999999999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42350.770833333336</v>
      </c>
      <c r="D16599" s="3">
        <v>1.8049999999999999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42350.791666666664</v>
      </c>
      <c r="D16600" s="3">
        <v>1.8049999999999999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42350.8125</v>
      </c>
      <c r="D16601" s="3">
        <v>1.8049999999999999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42350.833333333336</v>
      </c>
      <c r="D16602" s="3">
        <v>1.8049999999999999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42350.854166666664</v>
      </c>
      <c r="D16603" s="3">
        <v>1.8049999999999999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42350.875</v>
      </c>
      <c r="D16604" s="3">
        <v>1.8049999999999999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42350.895833333336</v>
      </c>
      <c r="D16605" s="3">
        <v>1.778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42350.916666666664</v>
      </c>
      <c r="D16606" s="3">
        <v>1.7509999999999999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42350.9375</v>
      </c>
      <c r="D16607" s="3">
        <v>1.724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42350.958333333336</v>
      </c>
      <c r="D16608" s="3">
        <v>1.6970000000000001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42350.979166666664</v>
      </c>
      <c r="D16609" s="3">
        <v>1.643</v>
      </c>
      <c r="E16609" s="48">
        <f>+IF(D16609="","",AVERAGE(D16562:D16609))</f>
        <v>1.6158541666666675</v>
      </c>
      <c r="F16609" s="48">
        <f>+IF(D16609="","",MIN(D16562:D16609))</f>
        <v>1.3440000000000001</v>
      </c>
      <c r="G16609" s="48">
        <f>+IF(D16609="","",MAX(D16562:D16609))</f>
        <v>1.8049999999999999</v>
      </c>
      <c r="H16609" s="48">
        <f>STDEV(D16562:D16609)</f>
        <v>0.14359398872964976</v>
      </c>
      <c r="I16609" s="48">
        <f>+IF(F16609="","",(G16609-F16609))</f>
        <v>0.46099999999999985</v>
      </c>
    </row>
    <row r="16610" spans="1:9" x14ac:dyDescent="0.25">
      <c r="A16610" s="7">
        <v>43447</v>
      </c>
      <c r="B16610" s="2">
        <v>0</v>
      </c>
      <c r="C16610" s="8">
        <v>42351</v>
      </c>
      <c r="D16610" s="3">
        <v>1.615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42351.020833333336</v>
      </c>
      <c r="D16611" s="3">
        <v>1.5880000000000001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42351.041666666664</v>
      </c>
      <c r="D16612" s="3">
        <v>1.5609999999999999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42351.0625</v>
      </c>
      <c r="D16613" s="3">
        <v>1.534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42351.083333333336</v>
      </c>
      <c r="D16614" s="3">
        <v>1.534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42351.104166666664</v>
      </c>
      <c r="D16615" s="3">
        <v>1.534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42351.125</v>
      </c>
      <c r="D16616" s="3">
        <v>1.534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42351.145833333336</v>
      </c>
      <c r="D16617" s="3">
        <v>1.534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42351.166666666664</v>
      </c>
      <c r="D16618" s="3">
        <v>1.534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42351.1875</v>
      </c>
      <c r="D16619" s="3">
        <v>1.5069999999999999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42351.208333333336</v>
      </c>
      <c r="D16620" s="3">
        <v>1.4530000000000001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42351.229166666664</v>
      </c>
      <c r="D16621" s="3">
        <v>1.48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42351.25</v>
      </c>
      <c r="D16622" s="3">
        <v>1.5069999999999999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42351.270833333336</v>
      </c>
      <c r="D16623" s="3">
        <v>1.534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42351.291666666664</v>
      </c>
      <c r="D16624" s="3">
        <v>1.5609999999999999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42351.3125</v>
      </c>
      <c r="D16625" s="3">
        <v>1.5880000000000001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42351.333333333336</v>
      </c>
      <c r="D16626" s="3">
        <v>1.5880000000000001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42351.354166666664</v>
      </c>
      <c r="D16627" s="3">
        <v>1.615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42351.375</v>
      </c>
      <c r="D16628" s="3">
        <v>1.5880000000000001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42351.395833333336</v>
      </c>
      <c r="D16629" s="3">
        <v>1.615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42351.416666666664</v>
      </c>
      <c r="D16630" s="3">
        <v>1.643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42351.4375</v>
      </c>
      <c r="D16631" s="3">
        <v>1.6970000000000001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42351.458333333336</v>
      </c>
      <c r="D16632" s="3">
        <v>1.7509999999999999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42351.479166666664</v>
      </c>
      <c r="D16633" s="3">
        <v>1.8320000000000001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42351.5</v>
      </c>
      <c r="D16634" s="3">
        <v>1.913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42351.520833333336</v>
      </c>
      <c r="D16635" s="3">
        <v>1.994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42351.541666666664</v>
      </c>
      <c r="D16636" s="3">
        <v>2.101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42351.5625</v>
      </c>
      <c r="D16637" s="3">
        <v>2.2090000000000001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42351.583333333336</v>
      </c>
      <c r="D16638" s="3">
        <v>2.262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42351.604166666664</v>
      </c>
      <c r="D16639" s="3">
        <v>2.2890000000000001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42351.625</v>
      </c>
      <c r="D16640" s="3">
        <v>2.343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42351.645833333336</v>
      </c>
      <c r="D16641" s="3">
        <v>2.37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42351.666666666664</v>
      </c>
      <c r="D16642" s="3">
        <v>2.343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42351.6875</v>
      </c>
      <c r="D16643" s="3">
        <v>2.2360000000000002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42351.708333333336</v>
      </c>
      <c r="D16644" s="3">
        <v>2.1819999999999999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42351.729166666664</v>
      </c>
      <c r="D16645" s="3">
        <v>2.101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42351.75</v>
      </c>
      <c r="D16646" s="3">
        <v>2.0739999999999998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42351.770833333336</v>
      </c>
      <c r="D16647" s="3">
        <v>2.0209999999999999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42351.791666666664</v>
      </c>
      <c r="D16648" s="3">
        <v>1.9670000000000001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42351.8125</v>
      </c>
      <c r="D16649" s="3">
        <v>1.913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42351.833333333336</v>
      </c>
      <c r="D16650" s="3">
        <v>1.859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42351.854166666664</v>
      </c>
      <c r="D16651" s="3">
        <v>1.8049999999999999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42351.875</v>
      </c>
      <c r="D16652" s="3">
        <v>1.778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42351.895833333336</v>
      </c>
      <c r="D16653" s="3">
        <v>1.724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42351.916666666664</v>
      </c>
      <c r="D16654" s="3">
        <v>1.643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42351.9375</v>
      </c>
      <c r="D16655" s="3">
        <v>1.5880000000000001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42351.958333333336</v>
      </c>
      <c r="D16656" s="3">
        <v>1.534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42351.979166666664</v>
      </c>
      <c r="D16657" s="3">
        <v>1.48</v>
      </c>
      <c r="E16657" s="48">
        <f>+IF(D16657="","",AVERAGE(D16610:D16657))</f>
        <v>1.7845000000000002</v>
      </c>
      <c r="F16657" s="48">
        <f>+IF(D16657="","",MIN(D16610:D16657))</f>
        <v>1.4530000000000001</v>
      </c>
      <c r="G16657" s="48">
        <f>+IF(D16657="","",MAX(D16610:D16657))</f>
        <v>2.37</v>
      </c>
      <c r="H16657" s="48">
        <f>STDEV(D16610:D16657)</f>
        <v>0.28556789258702625</v>
      </c>
      <c r="I16657" s="48">
        <f>+IF(F16657="","",(G16657-F16657))</f>
        <v>0.91700000000000004</v>
      </c>
    </row>
    <row r="16658" spans="1:9" x14ac:dyDescent="0.25">
      <c r="A16658" s="7">
        <v>43448</v>
      </c>
      <c r="B16658" s="2">
        <v>0</v>
      </c>
      <c r="C16658" s="8">
        <v>42352</v>
      </c>
      <c r="D16658" s="3">
        <v>1.425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42352.020833333336</v>
      </c>
      <c r="D16659" s="3">
        <v>1.371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42352.041666666664</v>
      </c>
      <c r="D16660" s="3">
        <v>1.3440000000000001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42352.0625</v>
      </c>
      <c r="D16661" s="3">
        <v>1.3169999999999999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42352.083333333336</v>
      </c>
      <c r="D16662" s="3">
        <v>1.3169999999999999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42352.104166666664</v>
      </c>
      <c r="D16663" s="3">
        <v>1.2889999999999999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42352.125</v>
      </c>
      <c r="D16664" s="3">
        <v>1.2889999999999999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42352.145833333336</v>
      </c>
      <c r="D16665" s="3">
        <v>1.262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42352.166666666664</v>
      </c>
      <c r="D16666" s="3">
        <v>1.262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42352.1875</v>
      </c>
      <c r="D16667" s="3">
        <v>1.262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42352.208333333336</v>
      </c>
      <c r="D16668" s="3">
        <v>1.262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42352.229166666664</v>
      </c>
      <c r="D16669" s="3">
        <v>1.262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42352.25</v>
      </c>
      <c r="D16670" s="3">
        <v>1.2889999999999999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42352.270833333336</v>
      </c>
      <c r="D16671" s="3">
        <v>1.2889999999999999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42352.291666666664</v>
      </c>
      <c r="D16672" s="3">
        <v>1.3169999999999999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42352.3125</v>
      </c>
      <c r="D16673" s="3">
        <v>1.3440000000000001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42352.333333333336</v>
      </c>
      <c r="D16674" s="3">
        <v>1.3440000000000001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42352.354166666664</v>
      </c>
      <c r="D16675" s="3">
        <v>1.371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42352.375</v>
      </c>
      <c r="D16676" s="3">
        <v>1.3979999999999999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42352.395833333336</v>
      </c>
      <c r="D16677" s="3">
        <v>1.425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42352.416666666664</v>
      </c>
      <c r="D16678" s="3">
        <v>1.4530000000000001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42352.4375</v>
      </c>
      <c r="D16679" s="3">
        <v>1.5069999999999999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42352.458333333336</v>
      </c>
      <c r="D16680" s="3">
        <v>1.5880000000000001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42352.479166666664</v>
      </c>
      <c r="D16681" s="3">
        <v>1.67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42352.5</v>
      </c>
      <c r="D16682" s="3">
        <v>1.6970000000000001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42352.520833333336</v>
      </c>
      <c r="D16683" s="3">
        <v>1.778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42352.541666666664</v>
      </c>
      <c r="D16684" s="3">
        <v>1.8320000000000001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42352.5625</v>
      </c>
      <c r="D16685" s="3">
        <v>1.8859999999999999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42352.583333333336</v>
      </c>
      <c r="D16686" s="3">
        <v>1.994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42352.604166666664</v>
      </c>
      <c r="D16687" s="3">
        <v>2.0470000000000002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42352.625</v>
      </c>
      <c r="D16688" s="3">
        <v>2.1280000000000001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42352.645833333336</v>
      </c>
      <c r="D16689" s="3">
        <v>2.1819999999999999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42352.666666666664</v>
      </c>
      <c r="D16690" s="3">
        <v>2.1819999999999999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42352.6875</v>
      </c>
      <c r="D16691" s="3">
        <v>2.2090000000000001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42352.708333333336</v>
      </c>
      <c r="D16692" s="3">
        <v>2.1819999999999999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42352.729166666664</v>
      </c>
      <c r="D16693" s="3">
        <v>2.1549999999999998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42352.75</v>
      </c>
      <c r="D16694" s="3">
        <v>2.1280000000000001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42352.770833333336</v>
      </c>
      <c r="D16695" s="3">
        <v>2.0739999999999998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42352.791666666664</v>
      </c>
      <c r="D16696" s="3">
        <v>2.0470000000000002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42352.8125</v>
      </c>
      <c r="D16697" s="3">
        <v>2.0470000000000002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42352.833333333336</v>
      </c>
      <c r="D16698" s="3">
        <v>2.0209999999999999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42352.854166666664</v>
      </c>
      <c r="D16699" s="3">
        <v>2.0209999999999999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42352.875</v>
      </c>
      <c r="D16700" s="3">
        <v>1.994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42352.895833333336</v>
      </c>
      <c r="D16701" s="3">
        <v>1.94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42352.916666666664</v>
      </c>
      <c r="D16702" s="3">
        <v>1.8859999999999999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42352.9375</v>
      </c>
      <c r="D16703" s="3">
        <v>1.8049999999999999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42352.958333333336</v>
      </c>
      <c r="D16704" s="3">
        <v>1.6970000000000001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42352.979166666664</v>
      </c>
      <c r="D16705" s="3">
        <v>1.643</v>
      </c>
      <c r="E16705" s="48">
        <f>+IF(D16705="","",AVERAGE(D16658:D16705))</f>
        <v>1.6715000000000007</v>
      </c>
      <c r="F16705" s="48">
        <f>+IF(D16705="","",MIN(D16658:D16705))</f>
        <v>1.262</v>
      </c>
      <c r="G16705" s="48">
        <f>+IF(D16705="","",MAX(D16658:D16705))</f>
        <v>2.2090000000000001</v>
      </c>
      <c r="H16705" s="48">
        <f>STDEV(D16658:D16705)</f>
        <v>0.34397315580564014</v>
      </c>
      <c r="I16705" s="48">
        <f>+IF(F16705="","",(G16705-F16705))</f>
        <v>0.94700000000000006</v>
      </c>
    </row>
    <row r="16706" spans="1:9" x14ac:dyDescent="0.25">
      <c r="A16706" s="7">
        <v>43449</v>
      </c>
      <c r="B16706" s="2">
        <v>0</v>
      </c>
      <c r="C16706" s="8">
        <v>42353</v>
      </c>
      <c r="D16706" s="3">
        <v>1.5609999999999999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42353.020833333336</v>
      </c>
      <c r="D16707" s="3">
        <v>1.5069999999999999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42353.041666666664</v>
      </c>
      <c r="D16708" s="3">
        <v>1.425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42353.0625</v>
      </c>
      <c r="D16709" s="3">
        <v>1.3440000000000001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42353.083333333336</v>
      </c>
      <c r="D16710" s="3">
        <v>1.3169999999999999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42353.104166666664</v>
      </c>
      <c r="D16711" s="3">
        <v>1.2350000000000001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42353.125</v>
      </c>
      <c r="D16712" s="3">
        <v>1.153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42353.145833333336</v>
      </c>
      <c r="D16713" s="3">
        <v>1.071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42353.166666666664</v>
      </c>
      <c r="D16714" s="3">
        <v>0.98899999999999999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42353.1875</v>
      </c>
      <c r="D16715" s="3">
        <v>0.90700000000000003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42353.208333333336</v>
      </c>
      <c r="D16716" s="3">
        <v>0.85199999999999998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42353.229166666664</v>
      </c>
      <c r="D16717" s="3">
        <v>0.77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42353.25</v>
      </c>
      <c r="D16718" s="3">
        <v>0.68700000000000006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42353.270833333336</v>
      </c>
      <c r="D16719" s="3">
        <v>0.60499999999999998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42353.291666666664</v>
      </c>
      <c r="D16720" s="3">
        <v>0.55000000000000004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42353.3125</v>
      </c>
      <c r="D16721" s="3">
        <v>0.46700000000000003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42353.333333333336</v>
      </c>
      <c r="D16722" s="3">
        <v>0.41199999999999998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42353.354166666664</v>
      </c>
      <c r="D16723" s="3">
        <v>0.32900000000000001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42353.375</v>
      </c>
      <c r="D16724" s="3">
        <v>0.27300000000000002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42353.395833333336</v>
      </c>
      <c r="D16725" s="3">
        <v>0.218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42353.416666666664</v>
      </c>
      <c r="D16726" s="3">
        <v>0.19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42353.4375</v>
      </c>
      <c r="D16727" s="3">
        <v>0.246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42353.458333333336</v>
      </c>
      <c r="D16728" s="3">
        <v>0.35599999999999998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42353.479166666664</v>
      </c>
      <c r="D16729" s="3">
        <v>0.439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42353.5</v>
      </c>
      <c r="D16730" s="3">
        <v>0.57699999999999996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42353.520833333336</v>
      </c>
      <c r="D16731" s="3">
        <v>0.68700000000000006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42353.541666666664</v>
      </c>
      <c r="D16732" s="3">
        <v>0.79700000000000004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42353.5625</v>
      </c>
      <c r="D16733" s="3">
        <v>0.88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42353.583333333336</v>
      </c>
      <c r="D16734" s="3">
        <v>0.93400000000000005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42353.604166666664</v>
      </c>
      <c r="D16735" s="3">
        <v>0.96199999999999997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42353.625</v>
      </c>
      <c r="D16736" s="3">
        <v>0.98899999999999999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42353.645833333336</v>
      </c>
      <c r="D16737" s="3">
        <v>1.0169999999999999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42353.666666666664</v>
      </c>
      <c r="D16738" s="3">
        <v>0.96199999999999997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42353.6875</v>
      </c>
      <c r="D16739" s="3">
        <v>0.93400000000000005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42353.708333333336</v>
      </c>
      <c r="D16740" s="3">
        <v>0.93400000000000005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42353.729166666664</v>
      </c>
      <c r="D16741" s="3">
        <v>0.98899999999999999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42353.75</v>
      </c>
      <c r="D16742" s="3">
        <v>1.0169999999999999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42353.770833333336</v>
      </c>
      <c r="D16743" s="3">
        <v>1.044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42353.791666666664</v>
      </c>
      <c r="D16744" s="3">
        <v>1.044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42353.8125</v>
      </c>
      <c r="D16745" s="3">
        <v>1.0169999999999999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42353.833333333336</v>
      </c>
      <c r="D16746" s="3">
        <v>0.98899999999999999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42353.854166666664</v>
      </c>
      <c r="D16747" s="3">
        <v>0.98899999999999999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42353.875</v>
      </c>
      <c r="D16748" s="3">
        <v>0.96199999999999997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42353.895833333336</v>
      </c>
      <c r="D16749" s="3">
        <v>0.93400000000000005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42353.916666666664</v>
      </c>
      <c r="D16750" s="3">
        <v>0.88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42353.9375</v>
      </c>
      <c r="D16751" s="3">
        <v>0.88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42353.958333333336</v>
      </c>
      <c r="D16752" s="3">
        <v>0.82499999999999996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42353.979166666664</v>
      </c>
      <c r="D16753" s="3">
        <v>0.74199999999999999</v>
      </c>
      <c r="E16753" s="48">
        <f>+IF(D16753="","",AVERAGE(D16706:D16753))</f>
        <v>0.85183333333333355</v>
      </c>
      <c r="F16753" s="48">
        <f>+IF(D16753="","",MIN(D16706:D16753))</f>
        <v>0.19</v>
      </c>
      <c r="G16753" s="48">
        <f>+IF(D16753="","",MAX(D16706:D16753))</f>
        <v>1.5609999999999999</v>
      </c>
      <c r="H16753" s="48">
        <f>STDEV(D16706:D16753)</f>
        <v>0.3326513946380048</v>
      </c>
      <c r="I16753" s="48">
        <f>+IF(F16753="","",(G16753-F16753))</f>
        <v>1.371</v>
      </c>
    </row>
    <row r="16754" spans="1:9" x14ac:dyDescent="0.25">
      <c r="A16754" s="7">
        <v>43450</v>
      </c>
      <c r="B16754" s="2">
        <v>0</v>
      </c>
      <c r="C16754" s="8">
        <v>42354</v>
      </c>
      <c r="D16754" s="3">
        <v>0.52200000000000002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42354.020833333336</v>
      </c>
      <c r="D16755" s="3">
        <v>0.41199999999999998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42354.041666666664</v>
      </c>
      <c r="D16756" s="3">
        <v>0.35599999999999998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42354.0625</v>
      </c>
      <c r="D16757" s="3">
        <v>0.38400000000000001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42354.083333333336</v>
      </c>
      <c r="D16758" s="3">
        <v>0.41199999999999998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42354.104166666664</v>
      </c>
      <c r="D16759" s="3">
        <v>0.439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42354.125</v>
      </c>
      <c r="D16760" s="3">
        <v>0.46700000000000003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42354.145833333336</v>
      </c>
      <c r="D16761" s="3">
        <v>0.495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42354.166666666664</v>
      </c>
      <c r="D16762" s="3">
        <v>0.495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42354.1875</v>
      </c>
      <c r="D16763" s="3">
        <v>0.495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42354.208333333336</v>
      </c>
      <c r="D16764" s="3">
        <v>0.52200000000000002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42354.229166666664</v>
      </c>
      <c r="D16765" s="3">
        <v>0.55000000000000004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42354.25</v>
      </c>
      <c r="D16766" s="3">
        <v>0.55000000000000004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42354.270833333336</v>
      </c>
      <c r="D16767" s="3">
        <v>0.55000000000000004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42354.291666666664</v>
      </c>
      <c r="D16768" s="3">
        <v>0.52200000000000002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42354.3125</v>
      </c>
      <c r="D16769" s="3">
        <v>0.495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42354.333333333336</v>
      </c>
      <c r="D16770" s="3">
        <v>0.41199999999999998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42354.354166666664</v>
      </c>
      <c r="D16771" s="3">
        <v>0.32900000000000001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42354.375</v>
      </c>
      <c r="D16772" s="3">
        <v>0.27300000000000002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42354.395833333336</v>
      </c>
      <c r="D16773" s="3">
        <v>0.218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42354.416666666664</v>
      </c>
      <c r="D16774" s="3">
        <v>0.16300000000000001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42354.4375</v>
      </c>
      <c r="D16775" s="3">
        <v>0.107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42354.458333333336</v>
      </c>
      <c r="D16776" s="3">
        <v>0.107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42354.479166666664</v>
      </c>
      <c r="D16777" s="3">
        <v>0.13500000000000001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42354.5</v>
      </c>
      <c r="D16778" s="3">
        <v>0.218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42354.520833333336</v>
      </c>
      <c r="D16779" s="3">
        <v>0.30099999999999999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42354.541666666664</v>
      </c>
      <c r="D16780" s="3">
        <v>0.38400000000000001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42354.5625</v>
      </c>
      <c r="D16781" s="3">
        <v>0.439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42354.583333333336</v>
      </c>
      <c r="D16782" s="3">
        <v>0.439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42354.604166666664</v>
      </c>
      <c r="D16783" s="3">
        <v>0.439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42354.625</v>
      </c>
      <c r="D16784" s="3">
        <v>0.38400000000000001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42354.645833333336</v>
      </c>
      <c r="D16785" s="3">
        <v>0.32900000000000001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42354.666666666664</v>
      </c>
      <c r="D16786" s="3">
        <v>0.27300000000000002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42354.6875</v>
      </c>
      <c r="D16787" s="3">
        <v>0.19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42354.708333333336</v>
      </c>
      <c r="D16788" s="3">
        <v>0.13500000000000001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42354.729166666664</v>
      </c>
      <c r="D16789" s="3">
        <v>7.9000000000000001E-2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42354.75</v>
      </c>
      <c r="D16790" s="3">
        <v>2.4E-2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42354.770833333336</v>
      </c>
      <c r="D16791" s="3">
        <v>-4.0000000000000001E-3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42354.791666666664</v>
      </c>
      <c r="D16792" s="3">
        <v>2.4E-2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42354.8125</v>
      </c>
      <c r="D16793" s="3">
        <v>2.4E-2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42354.833333333336</v>
      </c>
      <c r="D16794" s="3">
        <v>2.4E-2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42354.854166666664</v>
      </c>
      <c r="D16795" s="3">
        <v>2.4E-2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42354.875</v>
      </c>
      <c r="D16796" s="3">
        <v>2.4E-2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42354.895833333336</v>
      </c>
      <c r="D16797" s="3">
        <v>2.4E-2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42354.916666666664</v>
      </c>
      <c r="D16798" s="3">
        <v>2.4E-2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42354.9375</v>
      </c>
      <c r="D16799" s="3">
        <v>2.4E-2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42354.958333333336</v>
      </c>
      <c r="D16800" s="3">
        <v>2.4E-2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42354.979166666664</v>
      </c>
      <c r="D16801" s="3">
        <v>2.4E-2</v>
      </c>
      <c r="E16801" s="48">
        <f>+IF(D16801="","",AVERAGE(D16754:D16801))</f>
        <v>0.27666666666666651</v>
      </c>
      <c r="F16801" s="48">
        <f>+IF(D16801="","",MIN(D16754:D16801))</f>
        <v>-4.0000000000000001E-3</v>
      </c>
      <c r="G16801" s="48">
        <f>+IF(D16801="","",MAX(D16754:D16801))</f>
        <v>0.55000000000000004</v>
      </c>
      <c r="H16801" s="48">
        <f>STDEV(D16754:D16801)</f>
        <v>0.1948281657882073</v>
      </c>
      <c r="I16801" s="48">
        <f>+IF(F16801="","",(G16801-F16801))</f>
        <v>0.55400000000000005</v>
      </c>
    </row>
    <row r="16802" spans="1:9" x14ac:dyDescent="0.25">
      <c r="A16802" s="7">
        <v>43451</v>
      </c>
      <c r="B16802" s="2">
        <v>0</v>
      </c>
      <c r="C16802" s="8">
        <v>42355</v>
      </c>
      <c r="D16802" s="3">
        <v>2.4E-2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42355.020833333336</v>
      </c>
      <c r="D16803" s="3">
        <v>2.4E-2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42355.041666666664</v>
      </c>
      <c r="D16804" s="3">
        <v>2.4E-2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42355.0625</v>
      </c>
      <c r="D16805" s="3">
        <v>2.4E-2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42355.083333333336</v>
      </c>
      <c r="D16806" s="3">
        <v>2.4E-2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42355.104166666664</v>
      </c>
      <c r="D16807" s="3">
        <v>2.4E-2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42355.125</v>
      </c>
      <c r="D16808" s="3">
        <v>2.4E-2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42355.145833333336</v>
      </c>
      <c r="D16809" s="3">
        <v>2.4E-2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42355.166666666664</v>
      </c>
      <c r="D16810" s="3">
        <v>2.4E-2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42355.1875</v>
      </c>
      <c r="D16811" s="3">
        <v>2.4E-2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42355.208333333336</v>
      </c>
      <c r="D16812" s="3">
        <v>2.4E-2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42355.229166666664</v>
      </c>
      <c r="D16813" s="3">
        <v>2.4E-2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42355.25</v>
      </c>
      <c r="D16814" s="3">
        <v>2.4E-2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42355.270833333336</v>
      </c>
      <c r="D16815" s="3">
        <v>2.4E-2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42355.291666666664</v>
      </c>
      <c r="D16816" s="3">
        <v>2.4E-2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42355.3125</v>
      </c>
      <c r="D16817" s="3">
        <v>2.4E-2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42355.333333333336</v>
      </c>
      <c r="D16818" s="3">
        <v>2.4E-2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42355.354166666664</v>
      </c>
      <c r="D16819" s="3">
        <v>2.4E-2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42355.375</v>
      </c>
      <c r="D16820" s="3">
        <v>2.4E-2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42355.395833333336</v>
      </c>
      <c r="D16821" s="3">
        <v>2.4E-2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42355.416666666664</v>
      </c>
      <c r="D16822" s="3">
        <v>2.4E-2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42355.4375</v>
      </c>
      <c r="D16823" s="3">
        <v>5.0999999999999997E-2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42355.458333333336</v>
      </c>
      <c r="D16824" s="3">
        <v>5.0999999999999997E-2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42355.479166666664</v>
      </c>
      <c r="D16825" s="3">
        <v>5.0999999999999997E-2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42355.5</v>
      </c>
      <c r="D16826" s="3">
        <v>5.0999999999999997E-2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42355.520833333336</v>
      </c>
      <c r="D16827" s="3">
        <v>5.0999999999999997E-2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42355.541666666664</v>
      </c>
      <c r="D16828" s="3">
        <v>5.0999999999999997E-2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42355.5625</v>
      </c>
      <c r="D16829" s="3">
        <v>5.0999999999999997E-2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42355.583333333336</v>
      </c>
      <c r="D16830" s="3">
        <v>5.0999999999999997E-2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42355.604166666664</v>
      </c>
      <c r="D16831" s="3">
        <v>5.0999999999999997E-2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42355.625</v>
      </c>
      <c r="D16832" s="3">
        <v>2.4E-2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42355.645833333336</v>
      </c>
      <c r="D16833" s="3">
        <v>5.0999999999999997E-2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42355.666666666664</v>
      </c>
      <c r="D16834" s="3">
        <v>5.0999999999999997E-2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42355.6875</v>
      </c>
      <c r="D16835" s="3">
        <v>2.4E-2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42355.708333333336</v>
      </c>
      <c r="D16836" s="3">
        <v>2.4E-2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42355.729166666664</v>
      </c>
      <c r="D16837" s="3">
        <v>2.4E-2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42355.75</v>
      </c>
      <c r="D16838" s="3">
        <v>2.4E-2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42355.770833333336</v>
      </c>
      <c r="D16839" s="3">
        <v>2.4E-2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42355.791666666664</v>
      </c>
      <c r="D16840" s="3">
        <v>2.4E-2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42355.8125</v>
      </c>
      <c r="D16841" s="3">
        <v>2.4E-2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42355.833333333336</v>
      </c>
      <c r="D16842" s="3">
        <v>5.0999999999999997E-2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42355.854166666664</v>
      </c>
      <c r="D16843" s="3">
        <v>2.4E-2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42355.875</v>
      </c>
      <c r="D16844" s="3">
        <v>2.4E-2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42355.895833333336</v>
      </c>
      <c r="D16845" s="3">
        <v>2.4E-2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42355.916666666664</v>
      </c>
      <c r="D16846" s="3">
        <v>2.4E-2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42355.9375</v>
      </c>
      <c r="D16847" s="3">
        <v>2.4E-2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42355.958333333336</v>
      </c>
      <c r="D16848" s="3">
        <v>2.4E-2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42355.979166666664</v>
      </c>
      <c r="D16849" s="3">
        <v>2.4E-2</v>
      </c>
      <c r="E16849" s="48">
        <f>+IF(D16849="","",AVERAGE(D16802:D16849))</f>
        <v>3.0750000000000013E-2</v>
      </c>
      <c r="F16849" s="48">
        <f>+IF(D16849="","",MIN(D16802:D16849))</f>
        <v>2.4E-2</v>
      </c>
      <c r="G16849" s="48">
        <f>+IF(D16849="","",MAX(D16802:D16849))</f>
        <v>5.0999999999999997E-2</v>
      </c>
      <c r="H16849" s="48">
        <f>STDEV(D16802:D16849)</f>
        <v>1.1815064311329419E-2</v>
      </c>
      <c r="I16849" s="48">
        <f>+IF(F16849="","",(G16849-F16849))</f>
        <v>2.6999999999999996E-2</v>
      </c>
    </row>
    <row r="16850" spans="1:9" x14ac:dyDescent="0.25">
      <c r="A16850" s="7">
        <v>43452</v>
      </c>
      <c r="B16850" s="2">
        <v>0</v>
      </c>
      <c r="C16850" s="8">
        <v>42356</v>
      </c>
      <c r="D16850" s="3">
        <v>2.4E-2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42356.020833333336</v>
      </c>
      <c r="D16851" s="3">
        <v>2.4E-2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42356.041666666664</v>
      </c>
      <c r="D16852" s="3">
        <v>2.4E-2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42356.0625</v>
      </c>
      <c r="D16853" s="3">
        <v>2.4E-2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42356.083333333336</v>
      </c>
      <c r="D16854" s="3">
        <v>2.4E-2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42356.104166666664</v>
      </c>
      <c r="D16855" s="3">
        <v>5.0999999999999997E-2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42356.125</v>
      </c>
      <c r="D16856" s="3">
        <v>2.4E-2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42356.145833333336</v>
      </c>
      <c r="D16857" s="3">
        <v>5.0999999999999997E-2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42356.166666666664</v>
      </c>
      <c r="D16858" s="3">
        <v>5.0999999999999997E-2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42356.1875</v>
      </c>
      <c r="D16859" s="3">
        <v>5.0999999999999997E-2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42356.208333333336</v>
      </c>
      <c r="D16860" s="3">
        <v>5.0999999999999997E-2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42356.229166666664</v>
      </c>
      <c r="D16861" s="3">
        <v>2.4E-2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42356.25</v>
      </c>
      <c r="D16862" s="3">
        <v>2.4E-2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42356.270833333336</v>
      </c>
      <c r="D16863" s="3">
        <v>2.4E-2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42356.291666666664</v>
      </c>
      <c r="D16864" s="3">
        <v>5.0999999999999997E-2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42356.3125</v>
      </c>
      <c r="D16865" s="3">
        <v>5.0999999999999997E-2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42356.333333333336</v>
      </c>
      <c r="D16866" s="3">
        <v>2.4E-2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42356.354166666664</v>
      </c>
      <c r="D16867" s="3">
        <v>2.4E-2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42356.375</v>
      </c>
      <c r="D16868" s="3">
        <v>2.4E-2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42356.395833333336</v>
      </c>
      <c r="D16869" s="3">
        <v>2.4E-2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42356.416666666664</v>
      </c>
      <c r="D16870" s="3">
        <v>2.4E-2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42356.4375</v>
      </c>
      <c r="D16871" s="3">
        <v>2.4E-2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42356.458333333336</v>
      </c>
      <c r="D16872" s="3">
        <v>2.4E-2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42356.479166666664</v>
      </c>
      <c r="D16873" s="3">
        <v>5.0999999999999997E-2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42356.5</v>
      </c>
      <c r="D16874" s="3">
        <v>5.0999999999999997E-2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42356.520833333336</v>
      </c>
      <c r="D16875" s="3">
        <v>5.0999999999999997E-2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42356.541666666664</v>
      </c>
      <c r="D16876" s="3">
        <v>5.0999999999999997E-2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42356.5625</v>
      </c>
      <c r="D16877" s="3">
        <v>5.0999999999999997E-2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42356.583333333336</v>
      </c>
      <c r="D16878" s="3">
        <v>5.0999999999999997E-2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42356.604166666664</v>
      </c>
      <c r="D16879" s="3">
        <v>5.0999999999999997E-2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42356.625</v>
      </c>
      <c r="D16880" s="3">
        <v>5.0999999999999997E-2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42356.645833333336</v>
      </c>
      <c r="D16881" s="3">
        <v>5.0999999999999997E-2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42356.666666666664</v>
      </c>
      <c r="D16882" s="3">
        <v>5.0999999999999997E-2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42356.6875</v>
      </c>
      <c r="D16883" s="3">
        <v>5.0999999999999997E-2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42356.708333333336</v>
      </c>
      <c r="D16884" s="3">
        <v>7.9000000000000001E-2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42356.729166666664</v>
      </c>
      <c r="D16885" s="3">
        <v>0.16300000000000001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42356.75</v>
      </c>
      <c r="D16886" s="3">
        <v>0.218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42356.770833333336</v>
      </c>
      <c r="D16887" s="3">
        <v>0.246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42356.791666666664</v>
      </c>
      <c r="D16888" s="3">
        <v>0.27300000000000002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42356.8125</v>
      </c>
      <c r="D16889" s="3">
        <v>0.30099999999999999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42356.833333333336</v>
      </c>
      <c r="D16890" s="3">
        <v>0.30099999999999999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42356.854166666664</v>
      </c>
      <c r="D16891" s="3">
        <v>0.32900000000000001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42356.875</v>
      </c>
      <c r="D16892" s="3">
        <v>0.32900000000000001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42356.895833333336</v>
      </c>
      <c r="D16893" s="3">
        <v>0.30099999999999999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42356.916666666664</v>
      </c>
      <c r="D16894" s="3">
        <v>0.27300000000000002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42356.9375</v>
      </c>
      <c r="D16895" s="3">
        <v>0.27300000000000002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42356.958333333336</v>
      </c>
      <c r="D16896" s="3">
        <v>0.246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42356.979166666664</v>
      </c>
      <c r="D16897" s="3">
        <v>0.246</v>
      </c>
      <c r="E16897" s="48">
        <f>+IF(D16897="","",AVERAGE(D16850:D16897))</f>
        <v>0.10166666666666668</v>
      </c>
      <c r="F16897" s="48">
        <f>+IF(D16897="","",MIN(D16850:D16897))</f>
        <v>2.4E-2</v>
      </c>
      <c r="G16897" s="48">
        <f>+IF(D16897="","",MAX(D16850:D16897))</f>
        <v>0.32900000000000001</v>
      </c>
      <c r="H16897" s="48">
        <f>STDEV(D16850:D16897)</f>
        <v>0.1065568140004621</v>
      </c>
      <c r="I16897" s="48">
        <f>+IF(F16897="","",(G16897-F16897))</f>
        <v>0.30499999999999999</v>
      </c>
    </row>
    <row r="16898" spans="1:9" x14ac:dyDescent="0.25">
      <c r="A16898" s="7">
        <v>43453</v>
      </c>
      <c r="B16898" s="2">
        <v>0</v>
      </c>
      <c r="C16898" s="8">
        <v>42357</v>
      </c>
      <c r="D16898" s="3">
        <v>0.27300000000000002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42357.020833333336</v>
      </c>
      <c r="D16899" s="3">
        <v>0.27300000000000002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42357.041666666664</v>
      </c>
      <c r="D16900" s="3">
        <v>0.27300000000000002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42357.0625</v>
      </c>
      <c r="D16901" s="3">
        <v>0.30099999999999999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42357.083333333336</v>
      </c>
      <c r="D16902" s="3">
        <v>0.30099999999999999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42357.104166666664</v>
      </c>
      <c r="D16903" s="3">
        <v>0.30099999999999999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42357.125</v>
      </c>
      <c r="D16904" s="3">
        <v>0.32900000000000001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42357.145833333336</v>
      </c>
      <c r="D16905" s="3">
        <v>0.32900000000000001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42357.166666666664</v>
      </c>
      <c r="D16906" s="3">
        <v>0.30099999999999999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42357.1875</v>
      </c>
      <c r="D16907" s="3">
        <v>0.30099999999999999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42357.208333333336</v>
      </c>
      <c r="D16908" s="3">
        <v>0.30099999999999999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42357.229166666664</v>
      </c>
      <c r="D16909" s="3">
        <v>0.30099999999999999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42357.25</v>
      </c>
      <c r="D16910" s="3">
        <v>0.30099999999999999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42357.270833333336</v>
      </c>
      <c r="D16911" s="3">
        <v>0.32900000000000001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42357.291666666664</v>
      </c>
      <c r="D16912" s="3">
        <v>0.32900000000000001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42357.3125</v>
      </c>
      <c r="D16913" s="3">
        <v>0.32900000000000001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42357.333333333336</v>
      </c>
      <c r="D16914" s="3">
        <v>0.32900000000000001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42357.354166666664</v>
      </c>
      <c r="D16915" s="3">
        <v>0.35599999999999998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42357.375</v>
      </c>
      <c r="D16916" s="3">
        <v>0.35599999999999998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42357.395833333336</v>
      </c>
      <c r="D16917" s="3">
        <v>0.35599999999999998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42357.416666666664</v>
      </c>
      <c r="D16918" s="3">
        <v>0.38400000000000001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42357.4375</v>
      </c>
      <c r="D16919" s="3">
        <v>0.41199999999999998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42357.458333333336</v>
      </c>
      <c r="D16920" s="3">
        <v>0.46700000000000003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42357.479166666664</v>
      </c>
      <c r="D16921" s="3">
        <v>0.52200000000000002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42357.5</v>
      </c>
      <c r="D16922" s="3">
        <v>0.55000000000000004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42357.520833333336</v>
      </c>
      <c r="D16923" s="3">
        <v>0.55000000000000004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42357.541666666664</v>
      </c>
      <c r="D16924" s="3">
        <v>0.57699999999999996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42357.5625</v>
      </c>
      <c r="D16925" s="3">
        <v>0.60499999999999998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42357.583333333336</v>
      </c>
      <c r="D16926" s="3">
        <v>0.60499999999999998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42357.604166666664</v>
      </c>
      <c r="D16927" s="3">
        <v>0.63200000000000001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42357.625</v>
      </c>
      <c r="D16928" s="3">
        <v>0.68700000000000006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42357.645833333336</v>
      </c>
      <c r="D16929" s="3">
        <v>0.68700000000000006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42357.666666666664</v>
      </c>
      <c r="D16930" s="3">
        <v>0.68700000000000006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42357.6875</v>
      </c>
      <c r="D16931" s="3">
        <v>0.66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42357.708333333336</v>
      </c>
      <c r="D16932" s="3">
        <v>0.60499999999999998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42357.729166666664</v>
      </c>
      <c r="D16933" s="3">
        <v>0.55000000000000004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42357.75</v>
      </c>
      <c r="D16934" s="3">
        <v>0.52200000000000002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42357.770833333336</v>
      </c>
      <c r="D16935" s="3">
        <v>0.495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42357.791666666664</v>
      </c>
      <c r="D16936" s="3">
        <v>0.46700000000000003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42357.8125</v>
      </c>
      <c r="D16937" s="3">
        <v>0.439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42357.833333333336</v>
      </c>
      <c r="D16938" s="3">
        <v>0.439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42357.854166666664</v>
      </c>
      <c r="D16939" s="3">
        <v>0.439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42357.875</v>
      </c>
      <c r="D16940" s="3">
        <v>0.439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42357.895833333336</v>
      </c>
      <c r="D16941" s="3">
        <v>0.439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42357.916666666664</v>
      </c>
      <c r="D16942" s="3">
        <v>0.439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42357.9375</v>
      </c>
      <c r="D16943" s="3">
        <v>0.41199999999999998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42357.958333333336</v>
      </c>
      <c r="D16944" s="3">
        <v>0.41199999999999998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42357.979166666664</v>
      </c>
      <c r="D16945" s="3">
        <v>0.41199999999999998</v>
      </c>
      <c r="E16945" s="48">
        <f>+IF(D16945="","",AVERAGE(D16898:D16945))</f>
        <v>0.43339583333333326</v>
      </c>
      <c r="F16945" s="48">
        <f>+IF(D16945="","",MIN(D16898:D16945))</f>
        <v>0.27300000000000002</v>
      </c>
      <c r="G16945" s="48">
        <f>+IF(D16945="","",MAX(D16898:D16945))</f>
        <v>0.68700000000000006</v>
      </c>
      <c r="H16945" s="48">
        <f>STDEV(D16898:D16945)</f>
        <v>0.12720225803952812</v>
      </c>
      <c r="I16945" s="48">
        <f>+IF(F16945="","",(G16945-F16945))</f>
        <v>0.41400000000000003</v>
      </c>
    </row>
    <row r="16946" spans="1:9" x14ac:dyDescent="0.25">
      <c r="A16946" s="7">
        <v>43454</v>
      </c>
      <c r="B16946" s="2">
        <v>0</v>
      </c>
      <c r="C16946" s="8">
        <v>42358</v>
      </c>
      <c r="D16946" s="3">
        <v>0.38400000000000001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42358.020833333336</v>
      </c>
      <c r="D16947" s="3">
        <v>0.35599999999999998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42358.041666666664</v>
      </c>
      <c r="D16948" s="3">
        <v>0.32900000000000001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42358.0625</v>
      </c>
      <c r="D16949" s="3">
        <v>0.30099999999999999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42358.083333333336</v>
      </c>
      <c r="D16950" s="3">
        <v>0.27300000000000002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42358.104166666664</v>
      </c>
      <c r="D16951" s="3">
        <v>0.27300000000000002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42358.125</v>
      </c>
      <c r="D16952" s="3">
        <v>0.246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42358.145833333336</v>
      </c>
      <c r="D16953" s="3">
        <v>0.246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42358.166666666664</v>
      </c>
      <c r="D16954" s="3">
        <v>0.246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42358.1875</v>
      </c>
      <c r="D16955" s="3">
        <v>0.27300000000000002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42358.208333333336</v>
      </c>
      <c r="D16956" s="3">
        <v>0.27300000000000002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42358.229166666664</v>
      </c>
      <c r="D16957" s="3">
        <v>0.30099999999999999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42358.25</v>
      </c>
      <c r="D16958" s="3">
        <v>0.32900000000000001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42358.270833333336</v>
      </c>
      <c r="D16959" s="3">
        <v>0.35599999999999998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42358.291666666664</v>
      </c>
      <c r="D16960" s="3">
        <v>0.38400000000000001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42358.3125</v>
      </c>
      <c r="D16961" s="3">
        <v>0.38400000000000001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42358.333333333336</v>
      </c>
      <c r="D16962" s="3">
        <v>0.38400000000000001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42358.354166666664</v>
      </c>
      <c r="D16963" s="3">
        <v>0.38400000000000001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42358.375</v>
      </c>
      <c r="D16964" s="3">
        <v>0.38400000000000001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42358.395833333336</v>
      </c>
      <c r="D16965" s="3">
        <v>0.41199999999999998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42358.416666666664</v>
      </c>
      <c r="D16966" s="3">
        <v>0.46700000000000003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42358.4375</v>
      </c>
      <c r="D16967" s="3">
        <v>0.55000000000000004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42358.458333333336</v>
      </c>
      <c r="D16968" s="3">
        <v>0.63200000000000001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42358.479166666664</v>
      </c>
      <c r="D16969" s="3">
        <v>0.68700000000000006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42358.5</v>
      </c>
      <c r="D16970" s="3">
        <v>0.77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42358.520833333336</v>
      </c>
      <c r="D16971" s="3">
        <v>0.79700000000000004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42358.541666666664</v>
      </c>
      <c r="D16972" s="3">
        <v>0.74199999999999999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42358.5625</v>
      </c>
      <c r="D16973" s="3">
        <v>0.68700000000000006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42358.583333333336</v>
      </c>
      <c r="D16974" s="3">
        <v>0.60499999999999998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42358.604166666664</v>
      </c>
      <c r="D16975" s="3">
        <v>0.55000000000000004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42358.625</v>
      </c>
      <c r="D16976" s="3">
        <v>0.46700000000000003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42358.645833333336</v>
      </c>
      <c r="D16977" s="3">
        <v>0.46700000000000003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42358.666666666664</v>
      </c>
      <c r="D16978" s="3">
        <v>0.495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42358.6875</v>
      </c>
      <c r="D16979" s="3">
        <v>0.495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42358.708333333336</v>
      </c>
      <c r="D16980" s="3">
        <v>0.495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42358.729166666664</v>
      </c>
      <c r="D16981" s="3">
        <v>0.495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42358.75</v>
      </c>
      <c r="D16982" s="3">
        <v>0.46700000000000003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42358.770833333336</v>
      </c>
      <c r="D16983" s="3">
        <v>0.46700000000000003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42358.791666666664</v>
      </c>
      <c r="D16984" s="3">
        <v>0.46700000000000003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42358.8125</v>
      </c>
      <c r="D16985" s="3">
        <v>0.46700000000000003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42358.833333333336</v>
      </c>
      <c r="D16986" s="3">
        <v>0.46700000000000003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42358.854166666664</v>
      </c>
      <c r="D16987" s="3">
        <v>0.46700000000000003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42358.875</v>
      </c>
      <c r="D16988" s="3">
        <v>0.439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42358.895833333336</v>
      </c>
      <c r="D16989" s="3">
        <v>0.41199999999999998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42358.916666666664</v>
      </c>
      <c r="D16990" s="3">
        <v>0.38400000000000001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42358.9375</v>
      </c>
      <c r="D16991" s="3">
        <v>0.35599999999999998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42358.958333333336</v>
      </c>
      <c r="D16992" s="3">
        <v>0.32900000000000001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42358.979166666664</v>
      </c>
      <c r="D16993" s="3">
        <v>0.35599999999999998</v>
      </c>
      <c r="E16993" s="48">
        <f>+IF(D16993="","",AVERAGE(D16946:D16993))</f>
        <v>0.43743749999999992</v>
      </c>
      <c r="F16993" s="48">
        <f>+IF(D16993="","",MIN(D16946:D16993))</f>
        <v>0.246</v>
      </c>
      <c r="G16993" s="48">
        <f>+IF(D16993="","",MAX(D16946:D16993))</f>
        <v>0.79700000000000004</v>
      </c>
      <c r="H16993" s="48">
        <f>STDEV(D16946:D16993)</f>
        <v>0.13899485774201698</v>
      </c>
      <c r="I16993" s="48">
        <f>+IF(F16993="","",(G16993-F16993))</f>
        <v>0.55100000000000005</v>
      </c>
    </row>
    <row r="16994" spans="1:9" x14ac:dyDescent="0.25">
      <c r="A16994" s="7">
        <v>43455</v>
      </c>
      <c r="B16994" s="2">
        <v>0</v>
      </c>
      <c r="C16994" s="8">
        <v>42359</v>
      </c>
      <c r="D16994" s="3">
        <v>0.38400000000000001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42359.020833333336</v>
      </c>
      <c r="D16995" s="3">
        <v>0.41199999999999998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42359.041666666664</v>
      </c>
      <c r="D16996" s="3">
        <v>0.439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42359.0625</v>
      </c>
      <c r="D16997" s="3">
        <v>0.439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42359.083333333336</v>
      </c>
      <c r="D16998" s="3">
        <v>0.46700000000000003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42359.104166666664</v>
      </c>
      <c r="D16999" s="3">
        <v>0.46700000000000003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42359.125</v>
      </c>
      <c r="D17000" s="3">
        <v>0.46700000000000003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42359.145833333336</v>
      </c>
      <c r="D17001" s="3">
        <v>0.46700000000000003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42359.166666666664</v>
      </c>
      <c r="D17002" s="3">
        <v>0.46700000000000003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42359.1875</v>
      </c>
      <c r="D17003" s="3">
        <v>0.46700000000000003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42359.208333333336</v>
      </c>
      <c r="D17004" s="3">
        <v>0.495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42359.229166666664</v>
      </c>
      <c r="D17005" s="3">
        <v>0.495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42359.25</v>
      </c>
      <c r="D17006" s="3">
        <v>0.495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42359.270833333336</v>
      </c>
      <c r="D17007" s="3">
        <v>0.52200000000000002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42359.291666666664</v>
      </c>
      <c r="D17008" s="3">
        <v>0.495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42359.3125</v>
      </c>
      <c r="D17009" s="3">
        <v>0.46700000000000003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42359.333333333336</v>
      </c>
      <c r="D17010" s="3">
        <v>0.46700000000000003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42359.354166666664</v>
      </c>
      <c r="D17011" s="3">
        <v>0.46700000000000003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42359.375</v>
      </c>
      <c r="D17012" s="3">
        <v>0.46700000000000003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42359.395833333336</v>
      </c>
      <c r="D17013" s="3">
        <v>0.495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42359.416666666664</v>
      </c>
      <c r="D17014" s="3">
        <v>0.46700000000000003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42359.4375</v>
      </c>
      <c r="D17015" s="3">
        <v>0.495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42359.458333333336</v>
      </c>
      <c r="D17016" s="3">
        <v>0.495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42359.479166666664</v>
      </c>
      <c r="D17017" s="3">
        <v>0.52200000000000002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42359.5</v>
      </c>
      <c r="D17018" s="3">
        <v>0.55000000000000004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42359.520833333336</v>
      </c>
      <c r="D17019" s="3">
        <v>0.60499999999999998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42359.541666666664</v>
      </c>
      <c r="D17020" s="3">
        <v>0.68700000000000006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42359.5625</v>
      </c>
      <c r="D17021" s="3">
        <v>0.77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42359.583333333336</v>
      </c>
      <c r="D17022" s="3">
        <v>0.82499999999999996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42359.604166666664</v>
      </c>
      <c r="D17023" s="3">
        <v>0.88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42359.625</v>
      </c>
      <c r="D17024" s="3">
        <v>0.93400000000000005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42359.645833333336</v>
      </c>
      <c r="D17025" s="3">
        <v>0.96199999999999997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42359.666666666664</v>
      </c>
      <c r="D17026" s="3">
        <v>0.96199999999999997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42359.6875</v>
      </c>
      <c r="D17027" s="3">
        <v>0.93400000000000005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42359.708333333336</v>
      </c>
      <c r="D17028" s="3">
        <v>0.88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42359.729166666664</v>
      </c>
      <c r="D17029" s="3">
        <v>0.85199999999999998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42359.75</v>
      </c>
      <c r="D17030" s="3">
        <v>0.82499999999999996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42359.770833333336</v>
      </c>
      <c r="D17031" s="3">
        <v>0.82499999999999996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42359.791666666664</v>
      </c>
      <c r="D17032" s="3">
        <v>0.82499999999999996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42359.8125</v>
      </c>
      <c r="D17033" s="3">
        <v>0.82499999999999996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42359.833333333336</v>
      </c>
      <c r="D17034" s="3">
        <v>0.82499999999999996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42359.854166666664</v>
      </c>
      <c r="D17035" s="3">
        <v>0.85199999999999998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42359.875</v>
      </c>
      <c r="D17036" s="3">
        <v>0.85199999999999998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42359.895833333336</v>
      </c>
      <c r="D17037" s="3">
        <v>0.88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42359.916666666664</v>
      </c>
      <c r="D17038" s="3">
        <v>0.90700000000000003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42359.9375</v>
      </c>
      <c r="D17039" s="3">
        <v>0.93400000000000005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42359.958333333336</v>
      </c>
      <c r="D17040" s="3">
        <v>0.93400000000000005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42359.979166666664</v>
      </c>
      <c r="D17041" s="3">
        <v>0.90700000000000003</v>
      </c>
      <c r="E17041" s="48">
        <f>+IF(D17041="","",AVERAGE(D16994:D17041))</f>
        <v>0.65733333333333321</v>
      </c>
      <c r="F17041" s="48">
        <f>+IF(D17041="","",MIN(D16994:D17041))</f>
        <v>0.38400000000000001</v>
      </c>
      <c r="G17041" s="48">
        <f>+IF(D17041="","",MAX(D16994:D17041))</f>
        <v>0.96199999999999997</v>
      </c>
      <c r="H17041" s="48">
        <f>STDEV(D16994:D17041)</f>
        <v>0.20239253343108399</v>
      </c>
      <c r="I17041" s="48">
        <f>+IF(F17041="","",(G17041-F17041))</f>
        <v>0.57799999999999996</v>
      </c>
    </row>
    <row r="17042" spans="1:9" x14ac:dyDescent="0.25">
      <c r="A17042" s="7">
        <v>43456</v>
      </c>
      <c r="B17042" s="2">
        <v>0</v>
      </c>
      <c r="C17042" s="8">
        <v>42360</v>
      </c>
      <c r="D17042" s="3">
        <v>0.88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42360.020833333336</v>
      </c>
      <c r="D17043" s="3">
        <v>0.85199999999999998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42360.041666666664</v>
      </c>
      <c r="D17044" s="3">
        <v>0.82499999999999996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42360.0625</v>
      </c>
      <c r="D17045" s="3">
        <v>0.82499999999999996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42360.083333333336</v>
      </c>
      <c r="D17046" s="3">
        <v>0.82499999999999996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42360.104166666664</v>
      </c>
      <c r="D17047" s="3">
        <v>0.85199999999999998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42360.125</v>
      </c>
      <c r="D17048" s="3">
        <v>0.85199999999999998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42360.145833333336</v>
      </c>
      <c r="D17049" s="3">
        <v>0.85199999999999998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42360.166666666664</v>
      </c>
      <c r="D17050" s="3">
        <v>0.85199999999999998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42360.1875</v>
      </c>
      <c r="D17051" s="3">
        <v>0.85199999999999998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42360.208333333336</v>
      </c>
      <c r="D17052" s="3">
        <v>0.82499999999999996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42360.229166666664</v>
      </c>
      <c r="D17053" s="3">
        <v>0.79700000000000004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42360.25</v>
      </c>
      <c r="D17054" s="3">
        <v>0.77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42360.270833333336</v>
      </c>
      <c r="D17055" s="3">
        <v>0.77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42360.291666666664</v>
      </c>
      <c r="D17056" s="3">
        <v>0.77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42360.3125</v>
      </c>
      <c r="D17057" s="3">
        <v>0.77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42360.333333333336</v>
      </c>
      <c r="D17058" s="3">
        <v>0.77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42360.354166666664</v>
      </c>
      <c r="D17059" s="3">
        <v>0.77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42360.375</v>
      </c>
      <c r="D17060" s="3">
        <v>0.77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42360.395833333336</v>
      </c>
      <c r="D17061" s="3">
        <v>0.77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42360.416666666664</v>
      </c>
      <c r="D17062" s="3">
        <v>0.79700000000000004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42360.4375</v>
      </c>
      <c r="D17063" s="3">
        <v>0.82499999999999996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42360.458333333336</v>
      </c>
      <c r="D17064" s="3">
        <v>0.85199999999999998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42360.479166666664</v>
      </c>
      <c r="D17065" s="3">
        <v>0.88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42360.5</v>
      </c>
      <c r="D17066" s="3">
        <v>0.96199999999999997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42360.520833333336</v>
      </c>
      <c r="D17067" s="3">
        <v>1.044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42360.541666666664</v>
      </c>
      <c r="D17068" s="3">
        <v>1.153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42360.5625</v>
      </c>
      <c r="D17069" s="3">
        <v>1.2350000000000001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42360.583333333336</v>
      </c>
      <c r="D17070" s="3">
        <v>1.3169999999999999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42360.604166666664</v>
      </c>
      <c r="D17071" s="3">
        <v>1.371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42360.625</v>
      </c>
      <c r="D17072" s="3">
        <v>1.425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42360.645833333336</v>
      </c>
      <c r="D17073" s="3">
        <v>1.4530000000000001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42360.666666666664</v>
      </c>
      <c r="D17074" s="3">
        <v>1.4530000000000001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42360.6875</v>
      </c>
      <c r="D17075" s="3">
        <v>1.4530000000000001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42360.708333333336</v>
      </c>
      <c r="D17076" s="3">
        <v>1.425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42360.729166666664</v>
      </c>
      <c r="D17077" s="3">
        <v>1.425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42360.75</v>
      </c>
      <c r="D17078" s="3">
        <v>1.371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42360.770833333336</v>
      </c>
      <c r="D17079" s="3">
        <v>1.3440000000000001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42360.791666666664</v>
      </c>
      <c r="D17080" s="3">
        <v>1.3169999999999999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42360.8125</v>
      </c>
      <c r="D17081" s="3">
        <v>1.2889999999999999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42360.833333333336</v>
      </c>
      <c r="D17082" s="3">
        <v>1.2889999999999999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42360.854166666664</v>
      </c>
      <c r="D17083" s="3">
        <v>1.2889999999999999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42360.875</v>
      </c>
      <c r="D17084" s="3">
        <v>1.2889999999999999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42360.895833333336</v>
      </c>
      <c r="D17085" s="3">
        <v>1.262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42360.916666666664</v>
      </c>
      <c r="D17086" s="3">
        <v>1.262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42360.9375</v>
      </c>
      <c r="D17087" s="3">
        <v>1.2350000000000001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42360.958333333336</v>
      </c>
      <c r="D17088" s="3">
        <v>1.208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42360.979166666664</v>
      </c>
      <c r="D17089" s="3">
        <v>1.208</v>
      </c>
      <c r="E17089" s="48">
        <f>+IF(D17089="","",AVERAGE(D17042:D17089))</f>
        <v>1.0558749999999999</v>
      </c>
      <c r="F17089" s="48">
        <f>+IF(D17089="","",MIN(D17042:D17089))</f>
        <v>0.77</v>
      </c>
      <c r="G17089" s="48">
        <f>+IF(D17089="","",MAX(D17042:D17089))</f>
        <v>1.4530000000000001</v>
      </c>
      <c r="H17089" s="48">
        <f>STDEV(D17042:D17089)</f>
        <v>0.25840143806002569</v>
      </c>
      <c r="I17089" s="48">
        <f>+IF(F17089="","",(G17089-F17089))</f>
        <v>0.68300000000000005</v>
      </c>
    </row>
    <row r="17090" spans="1:9" x14ac:dyDescent="0.25">
      <c r="A17090" s="7">
        <v>43457</v>
      </c>
      <c r="B17090" s="2">
        <v>0</v>
      </c>
      <c r="C17090" s="8">
        <v>42361</v>
      </c>
      <c r="D17090" s="3">
        <v>1.18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42361.020833333336</v>
      </c>
      <c r="D17091" s="3">
        <v>1.153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42361.041666666664</v>
      </c>
      <c r="D17092" s="3">
        <v>1.1259999999999999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42361.0625</v>
      </c>
      <c r="D17093" s="3">
        <v>1.099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42361.083333333336</v>
      </c>
      <c r="D17094" s="3">
        <v>1.071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42361.104166666664</v>
      </c>
      <c r="D17095" s="3">
        <v>1.044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42361.125</v>
      </c>
      <c r="D17096" s="3">
        <v>1.044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42361.145833333336</v>
      </c>
      <c r="D17097" s="3">
        <v>0.98899999999999999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42361.166666666664</v>
      </c>
      <c r="D17098" s="3">
        <v>0.96199999999999997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42361.1875</v>
      </c>
      <c r="D17099" s="3">
        <v>0.93400000000000005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42361.208333333336</v>
      </c>
      <c r="D17100" s="3">
        <v>0.90700000000000003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42361.229166666664</v>
      </c>
      <c r="D17101" s="3">
        <v>0.85199999999999998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42361.25</v>
      </c>
      <c r="D17102" s="3">
        <v>0.79700000000000004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42361.270833333336</v>
      </c>
      <c r="D17103" s="3">
        <v>0.77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42361.291666666664</v>
      </c>
      <c r="D17104" s="3">
        <v>0.71499999999999997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42361.3125</v>
      </c>
      <c r="D17105" s="3">
        <v>0.63200000000000001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42361.333333333336</v>
      </c>
      <c r="D17106" s="3">
        <v>0.55000000000000004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42361.354166666664</v>
      </c>
      <c r="D17107" s="3">
        <v>0.52200000000000002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42361.375</v>
      </c>
      <c r="D17108" s="3">
        <v>0.495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42361.395833333336</v>
      </c>
      <c r="D17109" s="3">
        <v>0.46700000000000003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42361.416666666664</v>
      </c>
      <c r="D17110" s="3">
        <v>0.46700000000000003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42361.4375</v>
      </c>
      <c r="D17111" s="3">
        <v>0.495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42361.458333333336</v>
      </c>
      <c r="D17112" s="3">
        <v>0.52200000000000002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42361.479166666664</v>
      </c>
      <c r="D17113" s="3">
        <v>0.55000000000000004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42361.5</v>
      </c>
      <c r="D17114" s="3">
        <v>0.60499999999999998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42361.520833333336</v>
      </c>
      <c r="D17115" s="3">
        <v>0.66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42361.541666666664</v>
      </c>
      <c r="D17116" s="3">
        <v>0.68700000000000006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42361.5625</v>
      </c>
      <c r="D17117" s="3">
        <v>0.74199999999999999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42361.583333333336</v>
      </c>
      <c r="D17118" s="3">
        <v>0.79700000000000004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42361.604166666664</v>
      </c>
      <c r="D17119" s="3">
        <v>0.82499999999999996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42361.625</v>
      </c>
      <c r="D17120" s="3">
        <v>0.90700000000000003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42361.645833333336</v>
      </c>
      <c r="D17121" s="3">
        <v>0.96199999999999997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42361.666666666664</v>
      </c>
      <c r="D17122" s="3">
        <v>0.98899999999999999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42361.6875</v>
      </c>
      <c r="D17123" s="3">
        <v>0.98899999999999999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42361.708333333336</v>
      </c>
      <c r="D17124" s="3">
        <v>0.96199999999999997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42361.729166666664</v>
      </c>
      <c r="D17125" s="3">
        <v>0.90700000000000003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42361.75</v>
      </c>
      <c r="D17126" s="3">
        <v>0.85199999999999998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42361.770833333336</v>
      </c>
      <c r="D17127" s="3">
        <v>0.82499999999999996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42361.791666666664</v>
      </c>
      <c r="D17128" s="3">
        <v>0.82499999999999996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42361.8125</v>
      </c>
      <c r="D17129" s="3">
        <v>0.79700000000000004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42361.833333333336</v>
      </c>
      <c r="D17130" s="3">
        <v>0.77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42361.854166666664</v>
      </c>
      <c r="D17131" s="3">
        <v>0.79700000000000004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42361.875</v>
      </c>
      <c r="D17132" s="3">
        <v>0.79700000000000004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42361.895833333336</v>
      </c>
      <c r="D17133" s="3">
        <v>0.82499999999999996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42361.916666666664</v>
      </c>
      <c r="D17134" s="3">
        <v>0.82499999999999996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42361.9375</v>
      </c>
      <c r="D17135" s="3">
        <v>0.82499999999999996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42361.958333333336</v>
      </c>
      <c r="D17136" s="3">
        <v>0.82499999999999996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42361.979166666664</v>
      </c>
      <c r="D17137" s="3">
        <v>0.82499999999999996</v>
      </c>
      <c r="E17137" s="48">
        <f>+IF(D17137="","",AVERAGE(D17090:D17137))</f>
        <v>0.8158958333333336</v>
      </c>
      <c r="F17137" s="48">
        <f>+IF(D17137="","",MIN(D17090:D17137))</f>
        <v>0.46700000000000003</v>
      </c>
      <c r="G17137" s="48">
        <f>+IF(D17137="","",MAX(D17090:D17137))</f>
        <v>1.18</v>
      </c>
      <c r="H17137" s="48">
        <f>STDEV(D17090:D17137)</f>
        <v>0.1897436388733682</v>
      </c>
      <c r="I17137" s="48">
        <f>+IF(F17137="","",(G17137-F17137))</f>
        <v>0.71299999999999986</v>
      </c>
    </row>
    <row r="17138" spans="1:9" x14ac:dyDescent="0.25">
      <c r="A17138" s="7">
        <v>43458</v>
      </c>
      <c r="B17138" s="2">
        <v>0</v>
      </c>
      <c r="C17138" s="8">
        <v>42362</v>
      </c>
      <c r="D17138" s="3">
        <v>0.82499999999999996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42362.020833333336</v>
      </c>
      <c r="D17139" s="3">
        <v>0.82499999999999996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42362.041666666664</v>
      </c>
      <c r="D17140" s="3">
        <v>0.79700000000000004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42362.0625</v>
      </c>
      <c r="D17141" s="3">
        <v>0.74199999999999999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42362.083333333336</v>
      </c>
      <c r="D17142" s="3">
        <v>0.71499999999999997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42362.104166666664</v>
      </c>
      <c r="D17143" s="3">
        <v>0.71499999999999997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42362.125</v>
      </c>
      <c r="D17144" s="3">
        <v>0.71499999999999997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42362.145833333336</v>
      </c>
      <c r="D17145" s="3">
        <v>0.71499999999999997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42362.166666666664</v>
      </c>
      <c r="D17146" s="3">
        <v>0.71499999999999997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42362.1875</v>
      </c>
      <c r="D17147" s="3">
        <v>0.71499999999999997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42362.208333333336</v>
      </c>
      <c r="D17148" s="3">
        <v>0.71499999999999997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42362.229166666664</v>
      </c>
      <c r="D17149" s="3">
        <v>0.71499999999999997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42362.25</v>
      </c>
      <c r="D17150" s="3">
        <v>0.71499999999999997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42362.270833333336</v>
      </c>
      <c r="D17151" s="3">
        <v>0.71499999999999997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42362.291666666664</v>
      </c>
      <c r="D17152" s="3">
        <v>0.68700000000000006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42362.3125</v>
      </c>
      <c r="D17153" s="3">
        <v>0.68700000000000006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42362.333333333336</v>
      </c>
      <c r="D17154" s="3">
        <v>0.68700000000000006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42362.354166666664</v>
      </c>
      <c r="D17155" s="3">
        <v>0.68700000000000006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42362.375</v>
      </c>
      <c r="D17156" s="3">
        <v>0.68700000000000006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42362.395833333336</v>
      </c>
      <c r="D17157" s="3">
        <v>0.66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42362.416666666664</v>
      </c>
      <c r="D17158" s="3">
        <v>0.66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42362.4375</v>
      </c>
      <c r="D17159" s="3">
        <v>0.68700000000000006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42362.458333333336</v>
      </c>
      <c r="D17160" s="3">
        <v>0.74199999999999999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42362.479166666664</v>
      </c>
      <c r="D17161" s="3">
        <v>0.82499999999999996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42362.5</v>
      </c>
      <c r="D17162" s="3">
        <v>0.90700000000000003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42362.520833333336</v>
      </c>
      <c r="D17163" s="3">
        <v>0.98899999999999999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42362.541666666664</v>
      </c>
      <c r="D17164" s="3">
        <v>1.099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42362.5625</v>
      </c>
      <c r="D17165" s="3">
        <v>1.208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42362.583333333336</v>
      </c>
      <c r="D17166" s="3">
        <v>1.2889999999999999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42362.604166666664</v>
      </c>
      <c r="D17167" s="3">
        <v>1.3440000000000001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42362.625</v>
      </c>
      <c r="D17168" s="3">
        <v>1.3440000000000001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42362.645833333336</v>
      </c>
      <c r="D17169" s="3">
        <v>1.3169999999999999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42362.666666666664</v>
      </c>
      <c r="D17170" s="3">
        <v>1.3169999999999999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42362.6875</v>
      </c>
      <c r="D17171" s="3">
        <v>1.3169999999999999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42362.708333333336</v>
      </c>
      <c r="D17172" s="3">
        <v>1.2889999999999999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42362.729166666664</v>
      </c>
      <c r="D17173" s="3">
        <v>1.262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42362.75</v>
      </c>
      <c r="D17174" s="3">
        <v>1.262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42362.770833333336</v>
      </c>
      <c r="D17175" s="3">
        <v>1.262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42362.791666666664</v>
      </c>
      <c r="D17176" s="3">
        <v>1.2350000000000001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42362.8125</v>
      </c>
      <c r="D17177" s="3">
        <v>1.2350000000000001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42362.833333333336</v>
      </c>
      <c r="D17178" s="3">
        <v>1.2350000000000001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42362.854166666664</v>
      </c>
      <c r="D17179" s="3">
        <v>1.2350000000000001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42362.875</v>
      </c>
      <c r="D17180" s="3">
        <v>1.208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42362.895833333336</v>
      </c>
      <c r="D17181" s="3">
        <v>1.2350000000000001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42362.916666666664</v>
      </c>
      <c r="D17182" s="3">
        <v>1.2350000000000001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42362.9375</v>
      </c>
      <c r="D17183" s="3">
        <v>1.2350000000000001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42362.958333333336</v>
      </c>
      <c r="D17184" s="3">
        <v>1.208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42362.979166666664</v>
      </c>
      <c r="D17185" s="3">
        <v>1.208</v>
      </c>
      <c r="E17185" s="48">
        <f>+IF(D17185="","",AVERAGE(D17138:D17185))</f>
        <v>0.97547916666666656</v>
      </c>
      <c r="F17185" s="48">
        <f>+IF(D17185="","",MIN(D17138:D17185))</f>
        <v>0.66</v>
      </c>
      <c r="G17185" s="48">
        <f>+IF(D17185="","",MAX(D17138:D17185))</f>
        <v>1.3440000000000001</v>
      </c>
      <c r="H17185" s="48">
        <f>STDEV(D17138:D17185)</f>
        <v>0.26729257136268025</v>
      </c>
      <c r="I17185" s="48">
        <f>+IF(F17185="","",(G17185-F17185))</f>
        <v>0.68400000000000005</v>
      </c>
    </row>
    <row r="17186" spans="1:9" x14ac:dyDescent="0.25">
      <c r="A17186" s="7">
        <v>43459</v>
      </c>
      <c r="B17186" s="2">
        <v>0</v>
      </c>
      <c r="C17186" s="8">
        <v>42363</v>
      </c>
      <c r="D17186" s="3">
        <v>1.208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42363.020833333336</v>
      </c>
      <c r="D17187" s="3">
        <v>1.208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42363.041666666664</v>
      </c>
      <c r="D17188" s="3">
        <v>1.208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42363.0625</v>
      </c>
      <c r="D17189" s="3">
        <v>1.18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42363.083333333336</v>
      </c>
      <c r="D17190" s="3">
        <v>1.18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42363.104166666664</v>
      </c>
      <c r="D17191" s="3">
        <v>1.18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42363.125</v>
      </c>
      <c r="D17192" s="3">
        <v>1.153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42363.145833333336</v>
      </c>
      <c r="D17193" s="3">
        <v>1.1259999999999999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42363.166666666664</v>
      </c>
      <c r="D17194" s="3">
        <v>1.099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42363.1875</v>
      </c>
      <c r="D17195" s="3">
        <v>1.071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42363.208333333336</v>
      </c>
      <c r="D17196" s="3">
        <v>1.044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42363.229166666664</v>
      </c>
      <c r="D17197" s="3">
        <v>1.044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42363.25</v>
      </c>
      <c r="D17198" s="3">
        <v>1.044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42363.270833333336</v>
      </c>
      <c r="D17199" s="3">
        <v>1.044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42363.291666666664</v>
      </c>
      <c r="D17200" s="3">
        <v>1.0169999999999999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42363.3125</v>
      </c>
      <c r="D17201" s="3">
        <v>1.0169999999999999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42363.333333333336</v>
      </c>
      <c r="D17202" s="3">
        <v>0.98899999999999999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42363.354166666664</v>
      </c>
      <c r="D17203" s="3">
        <v>0.98899999999999999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42363.375</v>
      </c>
      <c r="D17204" s="3">
        <v>0.96199999999999997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42363.395833333336</v>
      </c>
      <c r="D17205" s="3">
        <v>0.96199999999999997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42363.416666666664</v>
      </c>
      <c r="D17206" s="3">
        <v>0.96199999999999997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42363.4375</v>
      </c>
      <c r="D17207" s="3">
        <v>0.98899999999999999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42363.458333333336</v>
      </c>
      <c r="D17208" s="3">
        <v>1.0169999999999999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42363.479166666664</v>
      </c>
      <c r="D17209" s="3">
        <v>1.071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42363.5</v>
      </c>
      <c r="D17210" s="3">
        <v>1.1259999999999999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42363.520833333336</v>
      </c>
      <c r="D17211" s="3">
        <v>1.1259999999999999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42363.541666666664</v>
      </c>
      <c r="D17212" s="3">
        <v>1.18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42363.5625</v>
      </c>
      <c r="D17213" s="3">
        <v>1.2889999999999999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42363.583333333336</v>
      </c>
      <c r="D17214" s="3">
        <v>1.3440000000000001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42363.604166666664</v>
      </c>
      <c r="D17215" s="3">
        <v>1.3169999999999999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42363.625</v>
      </c>
      <c r="D17216" s="3">
        <v>1.2889999999999999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42363.645833333336</v>
      </c>
      <c r="D17217" s="3">
        <v>1.262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42363.666666666664</v>
      </c>
      <c r="D17218" s="3">
        <v>1.153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42363.6875</v>
      </c>
      <c r="D17219" s="3">
        <v>1.044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42363.708333333336</v>
      </c>
      <c r="D17220" s="3">
        <v>0.93400000000000005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42363.729166666664</v>
      </c>
      <c r="D17221" s="3">
        <v>0.85199999999999998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42363.75</v>
      </c>
      <c r="D17222" s="3">
        <v>0.71499999999999997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42363.770833333336</v>
      </c>
      <c r="D17223" s="3">
        <v>0.60499999999999998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42363.791666666664</v>
      </c>
      <c r="D17224" s="3">
        <v>0.495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42363.8125</v>
      </c>
      <c r="D17225" s="3">
        <v>0.35599999999999998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42363.833333333336</v>
      </c>
      <c r="D17226" s="3">
        <v>0.27300000000000002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42363.854166666664</v>
      </c>
      <c r="D17227" s="3">
        <v>0.16300000000000001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42363.875</v>
      </c>
      <c r="D17228" s="3">
        <v>5.0999999999999997E-2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42363.895833333336</v>
      </c>
      <c r="D17229" s="3">
        <v>-4.0000000000000001E-3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42363.916666666664</v>
      </c>
      <c r="D17230" s="3">
        <v>2.4E-2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42363.9375</v>
      </c>
      <c r="D17231" s="3">
        <v>2.4E-2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42363.958333333336</v>
      </c>
      <c r="D17232" s="3">
        <v>2.4E-2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42363.979166666664</v>
      </c>
      <c r="D17233" s="3">
        <v>2.4E-2</v>
      </c>
      <c r="E17233" s="48">
        <f>+IF(D17233="","",AVERAGE(D17186:D17233))</f>
        <v>0.88395833333333351</v>
      </c>
      <c r="F17233" s="48">
        <f>+IF(D17233="","",MIN(D17186:D17233))</f>
        <v>-4.0000000000000001E-3</v>
      </c>
      <c r="G17233" s="48">
        <f>+IF(D17233="","",MAX(D17186:D17233))</f>
        <v>1.3440000000000001</v>
      </c>
      <c r="H17233" s="48">
        <f>STDEV(D17186:D17233)</f>
        <v>0.41458546116564343</v>
      </c>
      <c r="I17233" s="48">
        <f>+IF(F17233="","",(G17233-F17233))</f>
        <v>1.3480000000000001</v>
      </c>
    </row>
    <row r="17234" spans="1:9" x14ac:dyDescent="0.25">
      <c r="A17234" s="7">
        <v>43460</v>
      </c>
      <c r="B17234" s="2">
        <v>0</v>
      </c>
      <c r="C17234" s="8">
        <v>42364</v>
      </c>
      <c r="D17234" s="3">
        <v>2.4E-2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42364.020833333336</v>
      </c>
      <c r="D17235" s="3">
        <v>2.4E-2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42364.041666666664</v>
      </c>
      <c r="D17236" s="3">
        <v>2.4E-2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42364.0625</v>
      </c>
      <c r="D17237" s="3">
        <v>2.4E-2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42364.083333333336</v>
      </c>
      <c r="D17238" s="3">
        <v>2.4E-2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42364.104166666664</v>
      </c>
      <c r="D17239" s="3">
        <v>2.4E-2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42364.125</v>
      </c>
      <c r="D17240" s="3">
        <v>2.4E-2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42364.145833333336</v>
      </c>
      <c r="D17241" s="3">
        <v>5.0999999999999997E-2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42364.166666666664</v>
      </c>
      <c r="D17242" s="3">
        <v>5.0999999999999997E-2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42364.1875</v>
      </c>
      <c r="D17243" s="3">
        <v>0.13500000000000001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42364.208333333336</v>
      </c>
      <c r="D17244" s="3">
        <v>0.16300000000000001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42364.229166666664</v>
      </c>
      <c r="D17245" s="3">
        <v>0.16300000000000001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42364.25</v>
      </c>
      <c r="D17246" s="3">
        <v>0.218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42364.270833333336</v>
      </c>
      <c r="D17247" s="3">
        <v>0.218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42364.291666666664</v>
      </c>
      <c r="D17248" s="3">
        <v>0.246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42364.3125</v>
      </c>
      <c r="D17249" s="3">
        <v>0.246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42364.333333333336</v>
      </c>
      <c r="D17250" s="3">
        <v>0.246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42364.354166666664</v>
      </c>
      <c r="D17251" s="3">
        <v>0.218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42364.375</v>
      </c>
      <c r="D17252" s="3">
        <v>0.218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42364.395833333336</v>
      </c>
      <c r="D17253" s="3">
        <v>0.246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42364.416666666664</v>
      </c>
      <c r="D17254" s="3">
        <v>0.246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42364.4375</v>
      </c>
      <c r="D17255" s="3">
        <v>0.27300000000000002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42364.458333333336</v>
      </c>
      <c r="D17256" s="3">
        <v>0.30099999999999999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42364.479166666664</v>
      </c>
      <c r="D17257" s="3">
        <v>0.32900000000000001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42364.5</v>
      </c>
      <c r="D17258" s="3">
        <v>0.35599999999999998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42364.520833333336</v>
      </c>
      <c r="D17259" s="3">
        <v>0.38400000000000001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42364.541666666664</v>
      </c>
      <c r="D17260" s="3">
        <v>0.41199999999999998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42364.5625</v>
      </c>
      <c r="D17261" s="3">
        <v>0.46700000000000003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42364.583333333336</v>
      </c>
      <c r="D17262" s="3">
        <v>0.46700000000000003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42364.604166666664</v>
      </c>
      <c r="D17263" s="3">
        <v>0.46700000000000003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42364.625</v>
      </c>
      <c r="D17264" s="3">
        <v>0.46700000000000003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42364.645833333336</v>
      </c>
      <c r="D17265" s="3">
        <v>0.46700000000000003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42364.666666666664</v>
      </c>
      <c r="D17266" s="3">
        <v>0.46700000000000003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42364.6875</v>
      </c>
      <c r="D17267" s="3">
        <v>0.439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42364.708333333336</v>
      </c>
      <c r="D17268" s="3">
        <v>0.38400000000000001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42364.729166666664</v>
      </c>
      <c r="D17269" s="3">
        <v>0.35599999999999998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42364.75</v>
      </c>
      <c r="D17270" s="3">
        <v>0.32900000000000001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42364.770833333336</v>
      </c>
      <c r="D17271" s="3">
        <v>0.30099999999999999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42364.791666666664</v>
      </c>
      <c r="D17272" s="3">
        <v>0.30099999999999999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42364.8125</v>
      </c>
      <c r="D17273" s="3">
        <v>0.27300000000000002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42364.833333333336</v>
      </c>
      <c r="D17274" s="3">
        <v>0.27300000000000002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42364.854166666664</v>
      </c>
      <c r="D17275" s="3">
        <v>0.27300000000000002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42364.875</v>
      </c>
      <c r="D17276" s="3">
        <v>0.27300000000000002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42364.895833333336</v>
      </c>
      <c r="D17277" s="3">
        <v>0.27300000000000002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42364.916666666664</v>
      </c>
      <c r="D17278" s="3">
        <v>0.27300000000000002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42364.9375</v>
      </c>
      <c r="D17279" s="3">
        <v>0.246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42364.958333333336</v>
      </c>
      <c r="D17280" s="3">
        <v>0.27300000000000002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42364.979166666664</v>
      </c>
      <c r="D17281" s="3">
        <v>0.27300000000000002</v>
      </c>
      <c r="E17281" s="48">
        <f>+IF(D17281="","",AVERAGE(D17234:D17281))</f>
        <v>0.25479166666666658</v>
      </c>
      <c r="F17281" s="48">
        <f>+IF(D17281="","",MIN(D17234:D17281))</f>
        <v>2.4E-2</v>
      </c>
      <c r="G17281" s="48">
        <f>+IF(D17281="","",MAX(D17234:D17281))</f>
        <v>0.46700000000000003</v>
      </c>
      <c r="H17281" s="48">
        <f>STDEV(D17234:D17281)</f>
        <v>0.13808075933775427</v>
      </c>
      <c r="I17281" s="48">
        <f>+IF(F17281="","",(G17281-F17281))</f>
        <v>0.443</v>
      </c>
    </row>
    <row r="17282" spans="1:9" x14ac:dyDescent="0.25">
      <c r="A17282" s="7">
        <v>43461</v>
      </c>
      <c r="B17282" s="2">
        <v>0</v>
      </c>
      <c r="C17282" s="8">
        <v>42365</v>
      </c>
      <c r="D17282" s="3">
        <v>0.27300000000000002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42365.020833333336</v>
      </c>
      <c r="D17283" s="3">
        <v>0.27300000000000002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42365.041666666664</v>
      </c>
      <c r="D17284" s="3">
        <v>0.246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42365.0625</v>
      </c>
      <c r="D17285" s="3">
        <v>0.246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42365.083333333336</v>
      </c>
      <c r="D17286" s="3">
        <v>0.246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42365.104166666664</v>
      </c>
      <c r="D17287" s="3">
        <v>0.246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42365.125</v>
      </c>
      <c r="D17288" s="3">
        <v>0.246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42365.145833333336</v>
      </c>
      <c r="D17289" s="3">
        <v>0.218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42365.166666666664</v>
      </c>
      <c r="D17290" s="3">
        <v>0.218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42365.1875</v>
      </c>
      <c r="D17291" s="3">
        <v>0.19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42365.208333333336</v>
      </c>
      <c r="D17292" s="3">
        <v>0.19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42365.229166666664</v>
      </c>
      <c r="D17293" s="3">
        <v>0.19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42365.25</v>
      </c>
      <c r="D17294" s="3">
        <v>0.19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42365.270833333336</v>
      </c>
      <c r="D17295" s="3">
        <v>0.19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42365.291666666664</v>
      </c>
      <c r="D17296" s="3">
        <v>0.218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42365.3125</v>
      </c>
      <c r="D17297" s="3">
        <v>0.19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42365.333333333336</v>
      </c>
      <c r="D17298" s="3">
        <v>0.19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42365.354166666664</v>
      </c>
      <c r="D17299" s="3">
        <v>0.19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42365.375</v>
      </c>
      <c r="D17300" s="3">
        <v>0.19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42365.395833333336</v>
      </c>
      <c r="D17301" s="3">
        <v>0.19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42365.416666666664</v>
      </c>
      <c r="D17302" s="3">
        <v>0.19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42365.4375</v>
      </c>
      <c r="D17303" s="3">
        <v>0.218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42365.458333333336</v>
      </c>
      <c r="D17304" s="3">
        <v>0.27300000000000002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42365.479166666664</v>
      </c>
      <c r="D17305" s="3">
        <v>0.35599999999999998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42365.5</v>
      </c>
      <c r="D17306" s="3">
        <v>0.439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42365.520833333336</v>
      </c>
      <c r="D17307" s="3">
        <v>0.55000000000000004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42365.541666666664</v>
      </c>
      <c r="D17308" s="3">
        <v>0.63200000000000001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42365.5625</v>
      </c>
      <c r="D17309" s="3">
        <v>0.68700000000000006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42365.583333333336</v>
      </c>
      <c r="D17310" s="3">
        <v>0.71499999999999997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42365.604166666664</v>
      </c>
      <c r="D17311" s="3">
        <v>0.74199999999999999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42365.625</v>
      </c>
      <c r="D17312" s="3">
        <v>0.74199999999999999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42365.645833333336</v>
      </c>
      <c r="D17313" s="3">
        <v>0.71499999999999997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42365.666666666664</v>
      </c>
      <c r="D17314" s="3">
        <v>0.68700000000000006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42365.6875</v>
      </c>
      <c r="D17315" s="3">
        <v>0.63200000000000001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42365.708333333336</v>
      </c>
      <c r="D17316" s="3">
        <v>0.55000000000000004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42365.729166666664</v>
      </c>
      <c r="D17317" s="3">
        <v>0.46700000000000003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42365.75</v>
      </c>
      <c r="D17318" s="3">
        <v>0.38400000000000001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42365.770833333336</v>
      </c>
      <c r="D17319" s="3">
        <v>0.32900000000000001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42365.791666666664</v>
      </c>
      <c r="D17320" s="3">
        <v>0.246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42365.8125</v>
      </c>
      <c r="D17321" s="3">
        <v>0.218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42365.833333333336</v>
      </c>
      <c r="D17322" s="3">
        <v>0.19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42365.854166666664</v>
      </c>
      <c r="D17323" s="3">
        <v>0.218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42365.875</v>
      </c>
      <c r="D17324" s="3">
        <v>0.218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42365.895833333336</v>
      </c>
      <c r="D17325" s="3">
        <v>0.27300000000000002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42365.916666666664</v>
      </c>
      <c r="D17326" s="3">
        <v>0.27300000000000002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42365.9375</v>
      </c>
      <c r="D17327" s="3">
        <v>0.30099999999999999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42365.958333333336</v>
      </c>
      <c r="D17328" s="3">
        <v>0.30099999999999999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42365.979166666664</v>
      </c>
      <c r="D17329" s="3">
        <v>0.30099999999999999</v>
      </c>
      <c r="E17329" s="48">
        <f>+IF(D17329="","",AVERAGE(D17282:D17329))</f>
        <v>0.33702083333333338</v>
      </c>
      <c r="F17329" s="48">
        <f>+IF(D17329="","",MIN(D17282:D17329))</f>
        <v>0.19</v>
      </c>
      <c r="G17329" s="48">
        <f>+IF(D17329="","",MAX(D17282:D17329))</f>
        <v>0.74199999999999999</v>
      </c>
      <c r="H17329" s="48">
        <f>STDEV(D17282:D17329)</f>
        <v>0.18369916313217374</v>
      </c>
      <c r="I17329" s="48">
        <f>+IF(F17329="","",(G17329-F17329))</f>
        <v>0.55200000000000005</v>
      </c>
    </row>
    <row r="17330" spans="1:9" x14ac:dyDescent="0.25">
      <c r="A17330" s="7">
        <v>43462</v>
      </c>
      <c r="B17330" s="2">
        <v>0</v>
      </c>
      <c r="C17330" s="8">
        <v>42366</v>
      </c>
      <c r="D17330" s="3">
        <v>0.30099999999999999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42366.020833333336</v>
      </c>
      <c r="D17331" s="3">
        <v>0.27300000000000002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42366.041666666664</v>
      </c>
      <c r="D17332" s="3">
        <v>0.27300000000000002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42366.0625</v>
      </c>
      <c r="D17333" s="3">
        <v>0.27300000000000002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42366.083333333336</v>
      </c>
      <c r="D17334" s="3">
        <v>0.27300000000000002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42366.104166666664</v>
      </c>
      <c r="D17335" s="3">
        <v>0.246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42366.125</v>
      </c>
      <c r="D17336" s="3">
        <v>0.246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42366.145833333336</v>
      </c>
      <c r="D17337" s="3">
        <v>0.218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42366.166666666664</v>
      </c>
      <c r="D17338" s="3">
        <v>0.19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42366.1875</v>
      </c>
      <c r="D17339" s="3">
        <v>0.16300000000000001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42366.208333333336</v>
      </c>
      <c r="D17340" s="3">
        <v>0.13500000000000001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42366.229166666664</v>
      </c>
      <c r="D17341" s="3">
        <v>0.13500000000000001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42366.25</v>
      </c>
      <c r="D17342" s="3">
        <v>0.107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42366.270833333336</v>
      </c>
      <c r="D17343" s="3">
        <v>0.107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42366.291666666664</v>
      </c>
      <c r="D17344" s="3">
        <v>0.107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42366.3125</v>
      </c>
      <c r="D17345" s="3">
        <v>0.107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42366.333333333336</v>
      </c>
      <c r="D17346" s="3">
        <v>0.13500000000000001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42366.354166666664</v>
      </c>
      <c r="D17347" s="3">
        <v>0.13500000000000001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42366.375</v>
      </c>
      <c r="D17348" s="3">
        <v>0.13500000000000001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42366.395833333336</v>
      </c>
      <c r="D17349" s="3">
        <v>0.16300000000000001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42366.416666666664</v>
      </c>
      <c r="D17350" s="3">
        <v>0.16300000000000001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42366.4375</v>
      </c>
      <c r="D17351" s="3">
        <v>0.218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42366.458333333336</v>
      </c>
      <c r="D17352" s="3">
        <v>0.27300000000000002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42366.479166666664</v>
      </c>
      <c r="D17353" s="3">
        <v>0.38400000000000001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42366.5</v>
      </c>
      <c r="D17354" s="3">
        <v>0.46700000000000003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42366.520833333336</v>
      </c>
      <c r="D17355" s="3">
        <v>0.57699999999999996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42366.541666666664</v>
      </c>
      <c r="D17356" s="3">
        <v>0.63200000000000001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42366.5625</v>
      </c>
      <c r="D17357" s="3">
        <v>0.74199999999999999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42366.583333333336</v>
      </c>
      <c r="D17358" s="3">
        <v>0.77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42366.604166666664</v>
      </c>
      <c r="D17359" s="3">
        <v>0.77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42366.625</v>
      </c>
      <c r="D17360" s="3">
        <v>0.74199999999999999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42366.645833333336</v>
      </c>
      <c r="D17361" s="3">
        <v>0.71499999999999997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42366.666666666664</v>
      </c>
      <c r="D17362" s="3">
        <v>0.66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42366.6875</v>
      </c>
      <c r="D17363" s="3">
        <v>0.60499999999999998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42366.708333333336</v>
      </c>
      <c r="D17364" s="3">
        <v>0.52200000000000002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42366.729166666664</v>
      </c>
      <c r="D17365" s="3">
        <v>0.46700000000000003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42366.75</v>
      </c>
      <c r="D17366" s="3">
        <v>0.41199999999999998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42366.770833333336</v>
      </c>
      <c r="D17367" s="3">
        <v>0.35599999999999998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42366.791666666664</v>
      </c>
      <c r="D17368" s="3">
        <v>0.32900000000000001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42366.8125</v>
      </c>
      <c r="D17369" s="3">
        <v>0.30099999999999999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42366.833333333336</v>
      </c>
      <c r="D17370" s="3">
        <v>0.27300000000000002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42366.854166666664</v>
      </c>
      <c r="D17371" s="3">
        <v>0.246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42366.875</v>
      </c>
      <c r="D17372" s="3">
        <v>0.246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42366.895833333336</v>
      </c>
      <c r="D17373" s="3">
        <v>0.246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42366.916666666664</v>
      </c>
      <c r="D17374" s="3">
        <v>0.246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42366.9375</v>
      </c>
      <c r="D17375" s="3">
        <v>0.246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42366.958333333336</v>
      </c>
      <c r="D17376" s="3">
        <v>0.27300000000000002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42366.979166666664</v>
      </c>
      <c r="D17377" s="3">
        <v>0.27300000000000002</v>
      </c>
      <c r="E17377" s="48">
        <f>+IF(D17377="","",AVERAGE(D17330:D17377))</f>
        <v>0.33075000000000004</v>
      </c>
      <c r="F17377" s="48">
        <f>+IF(D17377="","",MIN(D17330:D17377))</f>
        <v>0.107</v>
      </c>
      <c r="G17377" s="48">
        <f>+IF(D17377="","",MAX(D17330:D17377))</f>
        <v>0.77</v>
      </c>
      <c r="H17377" s="48">
        <f>STDEV(D17330:D17377)</f>
        <v>0.20057391060908503</v>
      </c>
      <c r="I17377" s="48">
        <f>+IF(F17377="","",(G17377-F17377))</f>
        <v>0.66300000000000003</v>
      </c>
    </row>
    <row r="17378" spans="1:9" x14ac:dyDescent="0.25">
      <c r="A17378" s="7">
        <v>43463</v>
      </c>
      <c r="B17378" s="2">
        <v>0</v>
      </c>
      <c r="C17378" s="8">
        <v>42367</v>
      </c>
      <c r="D17378" s="3">
        <v>0.27300000000000002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42367.020833333336</v>
      </c>
      <c r="D17379" s="3">
        <v>0.30099999999999999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42367.041666666664</v>
      </c>
      <c r="D17380" s="3">
        <v>0.30099999999999999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42367.0625</v>
      </c>
      <c r="D17381" s="3">
        <v>0.30099999999999999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42367.083333333336</v>
      </c>
      <c r="D17382" s="3">
        <v>0.30099999999999999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42367.104166666664</v>
      </c>
      <c r="D17383" s="3">
        <v>0.27300000000000002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42367.125</v>
      </c>
      <c r="D17384" s="3">
        <v>0.27300000000000002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42367.145833333336</v>
      </c>
      <c r="D17385" s="3">
        <v>0.27300000000000002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42367.166666666664</v>
      </c>
      <c r="D17386" s="3">
        <v>0.27300000000000002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42367.1875</v>
      </c>
      <c r="D17387" s="3">
        <v>0.27300000000000002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42367.208333333336</v>
      </c>
      <c r="D17388" s="3">
        <v>0.27300000000000002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42367.229166666664</v>
      </c>
      <c r="D17389" s="3">
        <v>0.246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42367.25</v>
      </c>
      <c r="D17390" s="3">
        <v>0.246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42367.270833333336</v>
      </c>
      <c r="D17391" s="3">
        <v>0.246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42367.291666666664</v>
      </c>
      <c r="D17392" s="3">
        <v>0.246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42367.3125</v>
      </c>
      <c r="D17393" s="3">
        <v>0.246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42367.333333333336</v>
      </c>
      <c r="D17394" s="3">
        <v>0.246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42367.354166666664</v>
      </c>
      <c r="D17395" s="3">
        <v>0.246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42367.375</v>
      </c>
      <c r="D17396" s="3">
        <v>0.246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42367.395833333336</v>
      </c>
      <c r="D17397" s="3">
        <v>0.246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42367.416666666664</v>
      </c>
      <c r="D17398" s="3">
        <v>0.246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42367.4375</v>
      </c>
      <c r="D17399" s="3">
        <v>0.27300000000000002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42367.458333333336</v>
      </c>
      <c r="D17400" s="3">
        <v>0.32900000000000001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42367.479166666664</v>
      </c>
      <c r="D17401" s="3">
        <v>0.439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42367.5</v>
      </c>
      <c r="D17402" s="3">
        <v>0.55000000000000004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42367.520833333336</v>
      </c>
      <c r="D17403" s="3">
        <v>0.66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42367.541666666664</v>
      </c>
      <c r="D17404" s="3">
        <v>0.77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42367.5625</v>
      </c>
      <c r="D17405" s="3">
        <v>0.85199999999999998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42367.583333333336</v>
      </c>
      <c r="D17406" s="3">
        <v>0.88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42367.604166666664</v>
      </c>
      <c r="D17407" s="3">
        <v>0.85199999999999998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42367.625</v>
      </c>
      <c r="D17408" s="3">
        <v>0.79700000000000004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42367.645833333336</v>
      </c>
      <c r="D17409" s="3">
        <v>0.77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42367.666666666664</v>
      </c>
      <c r="D17410" s="3">
        <v>0.68700000000000006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42367.6875</v>
      </c>
      <c r="D17411" s="3">
        <v>0.60499999999999998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42367.708333333336</v>
      </c>
      <c r="D17412" s="3">
        <v>0.495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42367.729166666664</v>
      </c>
      <c r="D17413" s="3">
        <v>0.38400000000000001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42367.75</v>
      </c>
      <c r="D17414" s="3">
        <v>0.27300000000000002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42367.770833333336</v>
      </c>
      <c r="D17415" s="3">
        <v>0.16300000000000001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42367.791666666664</v>
      </c>
      <c r="D17416" s="3">
        <v>7.9000000000000001E-2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42367.8125</v>
      </c>
      <c r="D17417" s="3">
        <v>5.0999999999999997E-2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42367.833333333336</v>
      </c>
      <c r="D17418" s="3">
        <v>2.4E-2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42367.854166666664</v>
      </c>
      <c r="D17419" s="3">
        <v>-4.0000000000000001E-3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42367.875</v>
      </c>
      <c r="D17420" s="3">
        <v>2.4E-2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42367.895833333336</v>
      </c>
      <c r="D17421" s="3">
        <v>2.4E-2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42367.916666666664</v>
      </c>
      <c r="D17422" s="3">
        <v>2.4E-2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42367.9375</v>
      </c>
      <c r="D17423" s="3">
        <v>2.4E-2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42367.958333333336</v>
      </c>
      <c r="D17424" s="3">
        <v>2.4E-2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42367.979166666664</v>
      </c>
      <c r="D17425" s="3">
        <v>2.4E-2</v>
      </c>
      <c r="E17425" s="48">
        <f>+IF(D17425="","",AVERAGE(D17378:D17425))</f>
        <v>0.32599999999999996</v>
      </c>
      <c r="F17425" s="48">
        <f>+IF(D17425="","",MIN(D17378:D17425))</f>
        <v>-4.0000000000000001E-3</v>
      </c>
      <c r="G17425" s="48">
        <f>+IF(D17425="","",MAX(D17378:D17425))</f>
        <v>0.88</v>
      </c>
      <c r="H17425" s="48">
        <f>STDEV(D17378:D17425)</f>
        <v>0.24811159122888163</v>
      </c>
      <c r="I17425" s="48">
        <f>+IF(F17425="","",(G17425-F17425))</f>
        <v>0.88400000000000001</v>
      </c>
    </row>
    <row r="17426" spans="1:9" x14ac:dyDescent="0.25">
      <c r="A17426" s="7">
        <v>43464</v>
      </c>
      <c r="B17426" s="2">
        <v>0</v>
      </c>
      <c r="C17426" s="8">
        <v>42368</v>
      </c>
      <c r="D17426" s="3">
        <v>2.4E-2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42368.020833333336</v>
      </c>
      <c r="D17427" s="3">
        <v>2.4E-2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42368.041666666664</v>
      </c>
      <c r="D17428" s="3">
        <v>2.4E-2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42368.0625</v>
      </c>
      <c r="D17429" s="3">
        <v>2.4E-2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42368.083333333336</v>
      </c>
      <c r="D17430" s="3">
        <v>2.4E-2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42368.104166666664</v>
      </c>
      <c r="D17431" s="3">
        <v>2.4E-2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42368.125</v>
      </c>
      <c r="D17432" s="3">
        <v>2.4E-2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42368.145833333336</v>
      </c>
      <c r="D17433" s="3">
        <v>2.4E-2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42368.166666666664</v>
      </c>
      <c r="D17434" s="3">
        <v>2.4E-2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42368.1875</v>
      </c>
      <c r="D17435" s="3">
        <v>2.4E-2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42368.208333333336</v>
      </c>
      <c r="D17436" s="3">
        <v>2.4E-2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42368.229166666664</v>
      </c>
      <c r="D17437" s="3">
        <v>2.4E-2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42368.25</v>
      </c>
      <c r="D17438" s="3">
        <v>2.4E-2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42368.270833333336</v>
      </c>
      <c r="D17439" s="3">
        <v>2.4E-2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42368.291666666664</v>
      </c>
      <c r="D17440" s="3">
        <v>2.4E-2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42368.3125</v>
      </c>
      <c r="D17441" s="3">
        <v>2.4E-2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42368.333333333336</v>
      </c>
      <c r="D17442" s="3">
        <v>2.4E-2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42368.354166666664</v>
      </c>
      <c r="D17443" s="3">
        <v>2.4E-2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42368.375</v>
      </c>
      <c r="D17444" s="3">
        <v>2.4E-2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42368.395833333336</v>
      </c>
      <c r="D17445" s="3">
        <v>2.4E-2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42368.416666666664</v>
      </c>
      <c r="D17446" s="3">
        <v>2.4E-2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42368.4375</v>
      </c>
      <c r="D17447" s="3">
        <v>2.4E-2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42368.458333333336</v>
      </c>
      <c r="D17448" s="3">
        <v>2.4E-2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42368.479166666664</v>
      </c>
      <c r="D17449" s="3">
        <v>2.4E-2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42368.5</v>
      </c>
      <c r="D17450" s="3">
        <v>2.4E-2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42368.520833333336</v>
      </c>
      <c r="D17451" s="3">
        <v>2.4E-2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42368.541666666664</v>
      </c>
      <c r="D17452" s="3">
        <v>2.4E-2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42368.5625</v>
      </c>
      <c r="D17453" s="3">
        <v>2.4E-2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42368.583333333336</v>
      </c>
      <c r="D17454" s="3">
        <v>2.4E-2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42368.604166666664</v>
      </c>
      <c r="D17455" s="3">
        <v>2.4E-2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42368.625</v>
      </c>
      <c r="D17456" s="3">
        <v>2.4E-2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42368.645833333336</v>
      </c>
      <c r="D17457" s="3">
        <v>2.4E-2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42368.666666666664</v>
      </c>
      <c r="D17458" s="3">
        <v>5.0999999999999997E-2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42368.6875</v>
      </c>
      <c r="D17459" s="3">
        <v>0.16300000000000001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42368.708333333336</v>
      </c>
      <c r="D17460" s="3">
        <v>0.218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42368.729166666664</v>
      </c>
      <c r="D17461" s="3">
        <v>0.19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42368.75</v>
      </c>
      <c r="D17462" s="3">
        <v>0.16300000000000001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42368.770833333336</v>
      </c>
      <c r="D17463" s="3">
        <v>0.13500000000000001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42368.791666666664</v>
      </c>
      <c r="D17464" s="3">
        <v>0.107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42368.8125</v>
      </c>
      <c r="D17465" s="3">
        <v>0.107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42368.833333333336</v>
      </c>
      <c r="D17466" s="3">
        <v>0.107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42368.854166666664</v>
      </c>
      <c r="D17467" s="3">
        <v>0.107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42368.875</v>
      </c>
      <c r="D17468" s="3">
        <v>0.107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42368.895833333336</v>
      </c>
      <c r="D17469" s="3">
        <v>0.107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42368.916666666664</v>
      </c>
      <c r="D17470" s="3">
        <v>0.107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42368.9375</v>
      </c>
      <c r="D17471" s="3">
        <v>7.9000000000000001E-2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42368.958333333336</v>
      </c>
      <c r="D17472" s="3">
        <v>7.9000000000000001E-2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42368.979166666664</v>
      </c>
      <c r="D17473" s="3">
        <v>7.9000000000000001E-2</v>
      </c>
      <c r="E17473" s="48">
        <f>+IF(D17473="","",AVERAGE(D17426:D17473))</f>
        <v>5.5708333333333367E-2</v>
      </c>
      <c r="F17473" s="48">
        <f>+IF(D17473="","",MIN(D17426:D17473))</f>
        <v>2.4E-2</v>
      </c>
      <c r="G17473" s="48">
        <f>+IF(D17473="","",MAX(D17426:D17473))</f>
        <v>0.218</v>
      </c>
      <c r="H17473" s="48">
        <f>STDEV(D17426:D17473)</f>
        <v>5.1760889833078125E-2</v>
      </c>
      <c r="I17473" s="48">
        <f>+IF(F17473="","",(G17473-F17473))</f>
        <v>0.19400000000000001</v>
      </c>
    </row>
    <row r="17474" spans="1:9" x14ac:dyDescent="0.25">
      <c r="A17474" s="7">
        <v>43465</v>
      </c>
      <c r="B17474" s="2">
        <v>0</v>
      </c>
      <c r="C17474" s="8">
        <v>42369</v>
      </c>
      <c r="D17474" s="3">
        <v>7.9000000000000001E-2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42369.020833333336</v>
      </c>
      <c r="D17475" s="3">
        <v>5.0999999999999997E-2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42369.041666666664</v>
      </c>
      <c r="D17476" s="3">
        <v>5.0999999999999997E-2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42369.0625</v>
      </c>
      <c r="D17477" s="3">
        <v>5.0999999999999997E-2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42369.083333333336</v>
      </c>
      <c r="D17478" s="3">
        <v>5.0999999999999997E-2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42369.104166666664</v>
      </c>
      <c r="D17479" s="3">
        <v>2.4E-2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42369.125</v>
      </c>
      <c r="D17480" s="3">
        <v>5.0999999999999997E-2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42369.145833333336</v>
      </c>
      <c r="D17481" s="3">
        <v>2.4E-2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42369.166666666664</v>
      </c>
      <c r="D17482" s="3">
        <v>5.0999999999999997E-2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42369.1875</v>
      </c>
      <c r="D17483" s="3">
        <v>2.4E-2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42369.208333333336</v>
      </c>
      <c r="D17484" s="3">
        <v>2.4E-2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42369.229166666664</v>
      </c>
      <c r="D17485" s="3">
        <v>2.4E-2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42369.25</v>
      </c>
      <c r="D17486" s="3">
        <v>2.4E-2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42369.270833333336</v>
      </c>
      <c r="D17487" s="3">
        <v>2.4E-2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42369.291666666664</v>
      </c>
      <c r="D17488" s="3">
        <v>2.4E-2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42369.3125</v>
      </c>
      <c r="D17489" s="3">
        <v>-4.0000000000000001E-3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42369.333333333336</v>
      </c>
      <c r="D17490" s="3">
        <v>-4.0000000000000001E-3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42369.354166666664</v>
      </c>
      <c r="D17491" s="3">
        <v>2.4E-2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42369.375</v>
      </c>
      <c r="D17492" s="3">
        <v>2.4E-2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42369.395833333336</v>
      </c>
      <c r="D17493" s="3">
        <v>2.4E-2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42369.416666666664</v>
      </c>
      <c r="D17494" s="3">
        <v>2.4E-2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42369.4375</v>
      </c>
      <c r="D17495" s="3">
        <v>2.4E-2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42369.458333333336</v>
      </c>
      <c r="D17496" s="3">
        <v>2.4E-2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42369.479166666664</v>
      </c>
      <c r="D17497" s="3">
        <v>2.4E-2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42369.5</v>
      </c>
      <c r="D17498" s="3">
        <v>7.9000000000000001E-2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42369.520833333336</v>
      </c>
      <c r="D17499" s="3">
        <v>0.246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42369.541666666664</v>
      </c>
      <c r="D17500" s="3">
        <v>0.27300000000000002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42369.5625</v>
      </c>
      <c r="D17501" s="3">
        <v>0.30099999999999999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42369.583333333336</v>
      </c>
      <c r="D17502" s="3">
        <v>0.30099999999999999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42369.604166666664</v>
      </c>
      <c r="D17503" s="3">
        <v>0.218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42369.625</v>
      </c>
      <c r="D17504" s="3">
        <v>0.107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42369.645833333336</v>
      </c>
      <c r="D17505" s="3">
        <v>2.4E-2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42369.666666666664</v>
      </c>
      <c r="D17506" s="3">
        <v>-4.0000000000000001E-3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42369.6875</v>
      </c>
      <c r="D17507" s="3">
        <v>2.4E-2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42369.708333333336</v>
      </c>
      <c r="D17508" s="3">
        <v>2.4E-2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42369.729166666664</v>
      </c>
      <c r="D17509" s="3">
        <v>2.4E-2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42369.75</v>
      </c>
      <c r="D17510" s="3">
        <v>2.4E-2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42369.770833333336</v>
      </c>
      <c r="D17511" s="3">
        <v>2.4E-2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42369.791666666664</v>
      </c>
      <c r="D17512" s="3">
        <v>2.4E-2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42369.8125</v>
      </c>
      <c r="D17513" s="3">
        <v>2.4E-2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42369.833333333336</v>
      </c>
      <c r="D17514" s="3">
        <v>2.4E-2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42369.854166666664</v>
      </c>
      <c r="D17515" s="3">
        <v>2.4E-2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42369.875</v>
      </c>
      <c r="D17516" s="3">
        <v>2.4E-2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42369.895833333336</v>
      </c>
      <c r="D17517" s="3">
        <v>2.4E-2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42369.916666666664</v>
      </c>
      <c r="D17518" s="3">
        <v>2.4E-2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42369.9375</v>
      </c>
      <c r="D17519" s="3">
        <v>2.4E-2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42369.958333333336</v>
      </c>
      <c r="D17520" s="3">
        <v>2.4E-2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42369.979166666664</v>
      </c>
      <c r="D17521" s="3">
        <v>2.4E-2</v>
      </c>
      <c r="E17521" s="48">
        <f>+IF(D17521="","",AVERAGE(D17474:D17521))</f>
        <v>5.5041666666666683E-2</v>
      </c>
      <c r="F17521" s="48">
        <f>+IF(D17521="","",MIN(D17474:D17521))</f>
        <v>-4.0000000000000001E-3</v>
      </c>
      <c r="G17521" s="48">
        <f>+IF(D17521="","",MAX(D17474:D17521))</f>
        <v>0.30099999999999999</v>
      </c>
      <c r="H17521" s="48">
        <f>STDEV(D17474:D17521)</f>
        <v>7.6602304929860837E-2</v>
      </c>
      <c r="I17521" s="48">
        <f>+IF(F17521="","",(G17521-F17521))</f>
        <v>0.30499999999999999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16.786520833333331</v>
      </c>
      <c r="D2" s="76">
        <f>+INPUT!M214</f>
        <v>13.545999999999999</v>
      </c>
      <c r="E2" s="76">
        <f>+INPUT!N214</f>
        <v>19.864999999999998</v>
      </c>
      <c r="F2" s="76">
        <f>+INPUT!O214</f>
        <v>2.1292161677290009</v>
      </c>
      <c r="G2" s="76">
        <f>+INPUT!P214</f>
        <v>6.3189999999999991</v>
      </c>
      <c r="H2" s="76">
        <f>+INPUT!Q214</f>
        <v>16.786520833333331</v>
      </c>
      <c r="I2" s="76">
        <f>+INPUT!R214</f>
        <v>13.545999999999999</v>
      </c>
      <c r="J2" s="76">
        <f>+INPUT!S214</f>
        <v>19.864999999999998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16.3820625</v>
      </c>
      <c r="D3" s="76">
        <f>+INPUT!M215</f>
        <v>13.377000000000001</v>
      </c>
      <c r="E3" s="76">
        <f>+INPUT!N215</f>
        <v>19.388999999999999</v>
      </c>
      <c r="F3" s="76">
        <f>+INPUT!O215</f>
        <v>2.0785018582464505</v>
      </c>
      <c r="G3" s="76">
        <f>+INPUT!P215</f>
        <v>6.0119999999999987</v>
      </c>
      <c r="H3" s="76">
        <f>+INPUT!Q215</f>
        <v>16.584291666666665</v>
      </c>
      <c r="I3" s="76">
        <f>+INPUT!R215</f>
        <v>13.461500000000001</v>
      </c>
      <c r="J3" s="76">
        <f>+INPUT!S215</f>
        <v>19.626999999999999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16.156395833333335</v>
      </c>
      <c r="D4" s="76">
        <f>+INPUT!M216</f>
        <v>14.218</v>
      </c>
      <c r="E4" s="76">
        <f>+INPUT!N216</f>
        <v>17.558</v>
      </c>
      <c r="F4" s="76">
        <f>+INPUT!O216</f>
        <v>1.12621412006669</v>
      </c>
      <c r="G4" s="76">
        <f>+INPUT!P216</f>
        <v>3.34</v>
      </c>
      <c r="H4" s="76">
        <f>+INPUT!Q216</f>
        <v>16.441659722222223</v>
      </c>
      <c r="I4" s="76">
        <f>+INPUT!R216</f>
        <v>13.713666666666668</v>
      </c>
      <c r="J4" s="76">
        <f>+INPUT!S216</f>
        <v>18.937333333333331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16.976895833333337</v>
      </c>
      <c r="D5" s="76">
        <f>+INPUT!M217</f>
        <v>14.385</v>
      </c>
      <c r="E5" s="76">
        <f>+INPUT!N217</f>
        <v>19.532</v>
      </c>
      <c r="F5" s="76">
        <f>+INPUT!O217</f>
        <v>1.7254274985487181</v>
      </c>
      <c r="G5" s="76">
        <f>+INPUT!P217</f>
        <v>5.1470000000000002</v>
      </c>
      <c r="H5" s="76">
        <f>+INPUT!Q217</f>
        <v>16.575468749999999</v>
      </c>
      <c r="I5" s="76">
        <f>+INPUT!R217</f>
        <v>13.881500000000001</v>
      </c>
      <c r="J5" s="76">
        <f>+INPUT!S217</f>
        <v>19.085999999999999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16.456958333333336</v>
      </c>
      <c r="D6" s="76">
        <f>+INPUT!M218</f>
        <v>13.618</v>
      </c>
      <c r="E6" s="76">
        <f>+INPUT!N218</f>
        <v>19.673999999999999</v>
      </c>
      <c r="F6" s="76">
        <f>+INPUT!O218</f>
        <v>1.8959835931412625</v>
      </c>
      <c r="G6" s="76">
        <f>+INPUT!P218</f>
        <v>6.0559999999999992</v>
      </c>
      <c r="H6" s="76">
        <f>+INPUT!Q218</f>
        <v>16.551766666666666</v>
      </c>
      <c r="I6" s="76">
        <f>+INPUT!R218</f>
        <v>13.828800000000001</v>
      </c>
      <c r="J6" s="76">
        <f>+INPUT!S218</f>
        <v>19.203600000000002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14.931145833333334</v>
      </c>
      <c r="D7" s="76">
        <f>+INPUT!M219</f>
        <v>12.896000000000001</v>
      </c>
      <c r="E7" s="76">
        <f>+INPUT!N219</f>
        <v>16.795999999999999</v>
      </c>
      <c r="F7" s="76">
        <f>+INPUT!O219</f>
        <v>1.1947146546099265</v>
      </c>
      <c r="G7" s="76">
        <f>+INPUT!P219</f>
        <v>3.8999999999999986</v>
      </c>
      <c r="H7" s="76">
        <f>+INPUT!Q219</f>
        <v>16.281663194444445</v>
      </c>
      <c r="I7" s="76">
        <f>+INPUT!R219</f>
        <v>13.673333333333334</v>
      </c>
      <c r="J7" s="76">
        <f>+INPUT!S219</f>
        <v>18.802333333333333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14.947708333333338</v>
      </c>
      <c r="D8" s="76">
        <f>+INPUT!M220</f>
        <v>11.637</v>
      </c>
      <c r="E8" s="76">
        <f>+INPUT!N220</f>
        <v>18.556999999999999</v>
      </c>
      <c r="F8" s="76">
        <f>+INPUT!O220</f>
        <v>2.3889116720695718</v>
      </c>
      <c r="G8" s="76">
        <f>+INPUT!P220</f>
        <v>6.9199999999999982</v>
      </c>
      <c r="H8" s="76">
        <f>+INPUT!Q220</f>
        <v>16.091098214285715</v>
      </c>
      <c r="I8" s="76">
        <f>+INPUT!R220</f>
        <v>13.382428571428573</v>
      </c>
      <c r="J8" s="76">
        <f>+INPUT!S220</f>
        <v>18.767285714285713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15.437312499999999</v>
      </c>
      <c r="D9" s="76">
        <f>+INPUT!M221</f>
        <v>12.147</v>
      </c>
      <c r="E9" s="76">
        <f>+INPUT!N221</f>
        <v>18.675000000000001</v>
      </c>
      <c r="F9" s="76">
        <f>+INPUT!O221</f>
        <v>2.2642984743882812</v>
      </c>
      <c r="G9" s="76">
        <f>+INPUT!P221</f>
        <v>6.5280000000000005</v>
      </c>
      <c r="H9" s="76">
        <f>+INPUT!Q221</f>
        <v>15.898354166666669</v>
      </c>
      <c r="I9" s="76">
        <f>+INPUT!R221</f>
        <v>13.18257142857143</v>
      </c>
      <c r="J9" s="76">
        <f>+INPUT!S221</f>
        <v>18.597285714285711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15.150041666666672</v>
      </c>
      <c r="D10" s="76">
        <f>+INPUT!M222</f>
        <v>13.473000000000001</v>
      </c>
      <c r="E10" s="76">
        <f>+INPUT!N222</f>
        <v>16.82</v>
      </c>
      <c r="F10" s="76">
        <f>+INPUT!O222</f>
        <v>1.1374748808698718</v>
      </c>
      <c r="G10" s="76">
        <f>+INPUT!P222</f>
        <v>3.3469999999999995</v>
      </c>
      <c r="H10" s="76">
        <f>+INPUT!Q222</f>
        <v>15.722351190476193</v>
      </c>
      <c r="I10" s="76">
        <f>+INPUT!R222</f>
        <v>13.196285714285716</v>
      </c>
      <c r="J10" s="76">
        <f>+INPUT!S222</f>
        <v>18.230285714285714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16.529166666666669</v>
      </c>
      <c r="D11" s="76">
        <f>+INPUT!M223</f>
        <v>13.882</v>
      </c>
      <c r="E11" s="76">
        <f>+INPUT!N223</f>
        <v>19.341000000000001</v>
      </c>
      <c r="F11" s="76">
        <f>+INPUT!O223</f>
        <v>1.9842571613249387</v>
      </c>
      <c r="G11" s="76">
        <f>+INPUT!P223</f>
        <v>5.4590000000000014</v>
      </c>
      <c r="H11" s="76">
        <f>+INPUT!Q223</f>
        <v>15.775604166666669</v>
      </c>
      <c r="I11" s="76">
        <f>+INPUT!R223</f>
        <v>13.148285714285716</v>
      </c>
      <c r="J11" s="76">
        <f>+INPUT!S223</f>
        <v>18.485000000000003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17.581270833333331</v>
      </c>
      <c r="D12" s="76">
        <f>+INPUT!M224</f>
        <v>14.864000000000001</v>
      </c>
      <c r="E12" s="76">
        <f>+INPUT!N224</f>
        <v>20.507000000000001</v>
      </c>
      <c r="F12" s="76">
        <f>+INPUT!O224</f>
        <v>1.871369594476529</v>
      </c>
      <c r="G12" s="76">
        <f>+INPUT!P224</f>
        <v>5.6430000000000007</v>
      </c>
      <c r="H12" s="76">
        <f>+INPUT!Q224</f>
        <v>15.861943452380954</v>
      </c>
      <c r="I12" s="76">
        <f>+INPUT!R224</f>
        <v>13.216714285714287</v>
      </c>
      <c r="J12" s="76">
        <f>+INPUT!S224</f>
        <v>18.624285714285715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17.554937499999998</v>
      </c>
      <c r="D13" s="76">
        <f>+INPUT!M225</f>
        <v>14.457000000000001</v>
      </c>
      <c r="E13" s="76">
        <f>+INPUT!N225</f>
        <v>20.792999999999999</v>
      </c>
      <c r="F13" s="76">
        <f>+INPUT!O225</f>
        <v>2.1742862404902361</v>
      </c>
      <c r="G13" s="76">
        <f>+INPUT!P225</f>
        <v>6.3359999999999985</v>
      </c>
      <c r="H13" s="76">
        <f>+INPUT!Q225</f>
        <v>16.018797619047621</v>
      </c>
      <c r="I13" s="76">
        <f>+INPUT!R225</f>
        <v>13.336571428571428</v>
      </c>
      <c r="J13" s="76">
        <f>+INPUT!S225</f>
        <v>18.784142857142857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18.136854166666662</v>
      </c>
      <c r="D14" s="76">
        <f>+INPUT!M226</f>
        <v>15.055</v>
      </c>
      <c r="E14" s="76">
        <f>+INPUT!N226</f>
        <v>21.413</v>
      </c>
      <c r="F14" s="76">
        <f>+INPUT!O226</f>
        <v>2.1624751085969889</v>
      </c>
      <c r="G14" s="76">
        <f>+INPUT!P226</f>
        <v>6.3580000000000005</v>
      </c>
      <c r="H14" s="76">
        <f>+INPUT!Q226</f>
        <v>16.476755952380952</v>
      </c>
      <c r="I14" s="76">
        <f>+INPUT!R226</f>
        <v>13.645000000000001</v>
      </c>
      <c r="J14" s="76">
        <f>+INPUT!S226</f>
        <v>19.44371428571429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17.983104166666664</v>
      </c>
      <c r="D15" s="76">
        <f>+INPUT!M227</f>
        <v>15.939</v>
      </c>
      <c r="E15" s="76">
        <f>+INPUT!N227</f>
        <v>20.411999999999999</v>
      </c>
      <c r="F15" s="76">
        <f>+INPUT!O227</f>
        <v>1.3790513273212586</v>
      </c>
      <c r="G15" s="76">
        <f>+INPUT!P227</f>
        <v>4.472999999999999</v>
      </c>
      <c r="H15" s="76">
        <f>+INPUT!Q227</f>
        <v>16.910383928571427</v>
      </c>
      <c r="I15" s="76">
        <f>+INPUT!R227</f>
        <v>14.25957142857143</v>
      </c>
      <c r="J15" s="76">
        <f>+INPUT!S227</f>
        <v>19.708714285714283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16.872416666666666</v>
      </c>
      <c r="D16" s="76">
        <f>+INPUT!M228</f>
        <v>15.294</v>
      </c>
      <c r="E16" s="76">
        <f>+INPUT!N228</f>
        <v>18.652000000000001</v>
      </c>
      <c r="F16" s="76">
        <f>+INPUT!O228</f>
        <v>1.1362875129370811</v>
      </c>
      <c r="G16" s="76">
        <f>+INPUT!P228</f>
        <v>3.3580000000000005</v>
      </c>
      <c r="H16" s="76">
        <f>+INPUT!Q228</f>
        <v>17.115398809523807</v>
      </c>
      <c r="I16" s="76">
        <f>+INPUT!R228</f>
        <v>14.709142857142854</v>
      </c>
      <c r="J16" s="76">
        <f>+INPUT!S228</f>
        <v>19.70542857142857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16.038333333333338</v>
      </c>
      <c r="D17" s="76">
        <f>+INPUT!M229</f>
        <v>13.353</v>
      </c>
      <c r="E17" s="76">
        <f>+INPUT!N229</f>
        <v>18.960999999999999</v>
      </c>
      <c r="F17" s="76">
        <f>+INPUT!O229</f>
        <v>1.8620408539674773</v>
      </c>
      <c r="G17" s="76">
        <f>+INPUT!P229</f>
        <v>5.6079999999999988</v>
      </c>
      <c r="H17" s="76">
        <f>+INPUT!Q229</f>
        <v>17.242297619047619</v>
      </c>
      <c r="I17" s="76">
        <f>+INPUT!R229</f>
        <v>14.691999999999998</v>
      </c>
      <c r="J17" s="76">
        <f>+INPUT!S229</f>
        <v>20.011285714285716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16.12177083333334</v>
      </c>
      <c r="D18" s="76">
        <f>+INPUT!M230</f>
        <v>13.738</v>
      </c>
      <c r="E18" s="76">
        <f>+INPUT!N230</f>
        <v>19.032</v>
      </c>
      <c r="F18" s="76">
        <f>+INPUT!O230</f>
        <v>1.8292226024581697</v>
      </c>
      <c r="G18" s="76">
        <f>+INPUT!P230</f>
        <v>5.2940000000000005</v>
      </c>
      <c r="H18" s="76">
        <f>+INPUT!Q230</f>
        <v>17.184098214285715</v>
      </c>
      <c r="I18" s="76">
        <f>+INPUT!R230</f>
        <v>14.671428571428573</v>
      </c>
      <c r="J18" s="76">
        <f>+INPUT!S230</f>
        <v>19.967142857142857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15.564250000000007</v>
      </c>
      <c r="D19" s="76">
        <f>+INPUT!M231</f>
        <v>12.654</v>
      </c>
      <c r="E19" s="76">
        <f>+INPUT!N231</f>
        <v>18.771000000000001</v>
      </c>
      <c r="F19" s="76">
        <f>+INPUT!O231</f>
        <v>2.0362152365016533</v>
      </c>
      <c r="G19" s="76">
        <f>+INPUT!P231</f>
        <v>6.1170000000000009</v>
      </c>
      <c r="H19" s="76">
        <f>+INPUT!Q231</f>
        <v>16.895952380952384</v>
      </c>
      <c r="I19" s="76">
        <f>+INPUT!R231</f>
        <v>14.355714285714285</v>
      </c>
      <c r="J19" s="76">
        <f>+INPUT!S231</f>
        <v>19.719142857142856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15.75533333333334</v>
      </c>
      <c r="D20" s="76">
        <f>+INPUT!M232</f>
        <v>12.798999999999999</v>
      </c>
      <c r="E20" s="76">
        <f>+INPUT!N232</f>
        <v>18.984999999999999</v>
      </c>
      <c r="F20" s="76">
        <f>+INPUT!O232</f>
        <v>2.0631273342096206</v>
      </c>
      <c r="G20" s="76">
        <f>+INPUT!P232</f>
        <v>6.1859999999999999</v>
      </c>
      <c r="H20" s="76">
        <f>+INPUT!Q232</f>
        <v>16.638866071428573</v>
      </c>
      <c r="I20" s="76">
        <f>+INPUT!R232</f>
        <v>14.118857142857141</v>
      </c>
      <c r="J20" s="76">
        <f>+INPUT!S232</f>
        <v>19.460857142857144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15.109041666666668</v>
      </c>
      <c r="D21" s="76">
        <f>+INPUT!M233</f>
        <v>13.666</v>
      </c>
      <c r="E21" s="76">
        <f>+INPUT!N233</f>
        <v>16.367999999999999</v>
      </c>
      <c r="F21" s="76">
        <f>+INPUT!O233</f>
        <v>0.87466080862345941</v>
      </c>
      <c r="G21" s="76">
        <f>+INPUT!P233</f>
        <v>2.7019999999999982</v>
      </c>
      <c r="H21" s="76">
        <f>+INPUT!Q233</f>
        <v>16.206321428571432</v>
      </c>
      <c r="I21" s="76">
        <f>+INPUT!R233</f>
        <v>13.92042857142857</v>
      </c>
      <c r="J21" s="76">
        <f>+INPUT!S233</f>
        <v>18.74014285714286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14.353354166666662</v>
      </c>
      <c r="D22" s="76">
        <f>+INPUT!M234</f>
        <v>12.896000000000001</v>
      </c>
      <c r="E22" s="76">
        <f>+INPUT!N234</f>
        <v>16.058</v>
      </c>
      <c r="F22" s="76">
        <f>+INPUT!O234</f>
        <v>0.95770486924626952</v>
      </c>
      <c r="G22" s="76">
        <f>+INPUT!P234</f>
        <v>3.161999999999999</v>
      </c>
      <c r="H22" s="76">
        <f>+INPUT!Q234</f>
        <v>15.687785714285718</v>
      </c>
      <c r="I22" s="76">
        <f>+INPUT!R234</f>
        <v>13.485714285714284</v>
      </c>
      <c r="J22" s="76">
        <f>+INPUT!S234</f>
        <v>18.118142857142857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13.128770833333327</v>
      </c>
      <c r="D23" s="76">
        <f>+INPUT!M235</f>
        <v>10.394</v>
      </c>
      <c r="E23" s="76">
        <f>+INPUT!N235</f>
        <v>15.986000000000001</v>
      </c>
      <c r="F23" s="76">
        <f>+INPUT!O235</f>
        <v>1.8207712095233914</v>
      </c>
      <c r="G23" s="76">
        <f>+INPUT!P235</f>
        <v>5.5920000000000005</v>
      </c>
      <c r="H23" s="76">
        <f>+INPUT!Q235</f>
        <v>15.15297916666667</v>
      </c>
      <c r="I23" s="76">
        <f>+INPUT!R235</f>
        <v>12.785714285714288</v>
      </c>
      <c r="J23" s="76">
        <f>+INPUT!S235</f>
        <v>17.737285714285711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12.732416666666666</v>
      </c>
      <c r="D24" s="76">
        <f>+INPUT!M236</f>
        <v>9.9280000000000008</v>
      </c>
      <c r="E24" s="76">
        <f>+INPUT!N236</f>
        <v>15.461</v>
      </c>
      <c r="F24" s="76">
        <f>+INPUT!O236</f>
        <v>1.9150902187884835</v>
      </c>
      <c r="G24" s="76">
        <f>+INPUT!P236</f>
        <v>5.5329999999999995</v>
      </c>
      <c r="H24" s="76">
        <f>+INPUT!Q236</f>
        <v>14.680705357142857</v>
      </c>
      <c r="I24" s="76">
        <f>+INPUT!R236</f>
        <v>12.296428571428573</v>
      </c>
      <c r="J24" s="76">
        <f>+INPUT!S236</f>
        <v>17.237285714285715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13.017999999999995</v>
      </c>
      <c r="D25" s="76">
        <f>+INPUT!M237</f>
        <v>10.760999999999999</v>
      </c>
      <c r="E25" s="76">
        <f>+INPUT!N237</f>
        <v>15.199</v>
      </c>
      <c r="F25" s="76">
        <f>+INPUT!O237</f>
        <v>1.5281748813814375</v>
      </c>
      <c r="G25" s="76">
        <f>+INPUT!P237</f>
        <v>4.4380000000000006</v>
      </c>
      <c r="H25" s="76">
        <f>+INPUT!Q237</f>
        <v>14.237309523809525</v>
      </c>
      <c r="I25" s="76">
        <f>+INPUT!R237</f>
        <v>11.871142857142857</v>
      </c>
      <c r="J25" s="76">
        <f>+INPUT!S237</f>
        <v>16.689714285714285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13.688666666666665</v>
      </c>
      <c r="D26" s="76">
        <f>+INPUT!M238</f>
        <v>10.932</v>
      </c>
      <c r="E26" s="76">
        <f>+INPUT!N238</f>
        <v>16.558</v>
      </c>
      <c r="F26" s="76">
        <f>+INPUT!O238</f>
        <v>1.9690109768486244</v>
      </c>
      <c r="G26" s="76">
        <f>+INPUT!P238</f>
        <v>5.6259999999999994</v>
      </c>
      <c r="H26" s="76">
        <f>+INPUT!Q238</f>
        <v>13.969369047619045</v>
      </c>
      <c r="I26" s="76">
        <f>+INPUT!R238</f>
        <v>11.625142857142858</v>
      </c>
      <c r="J26" s="76">
        <f>+INPUT!S238</f>
        <v>16.373571428571427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13.916104166666665</v>
      </c>
      <c r="D27" s="76">
        <f>+INPUT!M239</f>
        <v>11.565</v>
      </c>
      <c r="E27" s="76">
        <f>+INPUT!N239</f>
        <v>16.32</v>
      </c>
      <c r="F27" s="76">
        <f>+INPUT!O239</f>
        <v>1.6000741238094169</v>
      </c>
      <c r="G27" s="76">
        <f>+INPUT!P239</f>
        <v>4.7550000000000008</v>
      </c>
      <c r="H27" s="76">
        <f>+INPUT!Q239</f>
        <v>13.706622023809521</v>
      </c>
      <c r="I27" s="76">
        <f>+INPUT!R239</f>
        <v>11.448857142857142</v>
      </c>
      <c r="J27" s="76">
        <f>+INPUT!S239</f>
        <v>15.992857142857142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14.2843125</v>
      </c>
      <c r="D28" s="76">
        <f>+INPUT!M240</f>
        <v>12.147</v>
      </c>
      <c r="E28" s="76">
        <f>+INPUT!N240</f>
        <v>16.582000000000001</v>
      </c>
      <c r="F28" s="76">
        <f>+INPUT!O240</f>
        <v>1.5391885283479068</v>
      </c>
      <c r="G28" s="76">
        <f>+INPUT!P240</f>
        <v>4.4350000000000005</v>
      </c>
      <c r="H28" s="76">
        <f>+INPUT!Q240</f>
        <v>13.588803571428569</v>
      </c>
      <c r="I28" s="76">
        <f>+INPUT!R240</f>
        <v>11.231857142857143</v>
      </c>
      <c r="J28" s="76">
        <f>+INPUT!S240</f>
        <v>16.023428571428571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14.074520833333336</v>
      </c>
      <c r="D29" s="76">
        <f>+INPUT!M241</f>
        <v>13.112</v>
      </c>
      <c r="E29" s="76">
        <f>+INPUT!N241</f>
        <v>15.007999999999999</v>
      </c>
      <c r="F29" s="76">
        <f>+INPUT!O241</f>
        <v>0.65325075793926712</v>
      </c>
      <c r="G29" s="76">
        <f>+INPUT!P241</f>
        <v>1.895999999999999</v>
      </c>
      <c r="H29" s="76">
        <f>+INPUT!Q241</f>
        <v>13.548970238095237</v>
      </c>
      <c r="I29" s="76">
        <f>+INPUT!R241</f>
        <v>11.262714285714285</v>
      </c>
      <c r="J29" s="76">
        <f>+INPUT!S241</f>
        <v>15.873428571428571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13.861270833333331</v>
      </c>
      <c r="D30" s="76">
        <f>+INPUT!M242</f>
        <v>12.823</v>
      </c>
      <c r="E30" s="76">
        <f>+INPUT!N242</f>
        <v>14.816000000000001</v>
      </c>
      <c r="F30" s="76">
        <f>+INPUT!O242</f>
        <v>0.57430652870957311</v>
      </c>
      <c r="G30" s="76">
        <f>+INPUT!P242</f>
        <v>1.9930000000000003</v>
      </c>
      <c r="H30" s="76">
        <f>+INPUT!Q242</f>
        <v>13.653613095238095</v>
      </c>
      <c r="I30" s="76">
        <f>+INPUT!R242</f>
        <v>11.609714285714286</v>
      </c>
      <c r="J30" s="76">
        <f>+INPUT!S242</f>
        <v>15.706285714285714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13.244166666666663</v>
      </c>
      <c r="D31" s="76">
        <f>+INPUT!M243</f>
        <v>12.413</v>
      </c>
      <c r="E31" s="76">
        <f>+INPUT!N243</f>
        <v>14.84</v>
      </c>
      <c r="F31" s="76">
        <f>+INPUT!O243</f>
        <v>0.75608184667088008</v>
      </c>
      <c r="G31" s="76">
        <f>+INPUT!P243</f>
        <v>2.4269999999999996</v>
      </c>
      <c r="H31" s="76">
        <f>+INPUT!Q243</f>
        <v>13.726720238095236</v>
      </c>
      <c r="I31" s="76">
        <f>+INPUT!R243</f>
        <v>11.964714285714285</v>
      </c>
      <c r="J31" s="76">
        <f>+INPUT!S243</f>
        <v>15.617571428571427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12.314583333333331</v>
      </c>
      <c r="D32" s="76">
        <f>+INPUT!M244</f>
        <v>11.37</v>
      </c>
      <c r="E32" s="76">
        <f>+INPUT!N244</f>
        <v>13.449</v>
      </c>
      <c r="F32" s="76">
        <f>+INPUT!O244</f>
        <v>0.71953506954981472</v>
      </c>
      <c r="G32" s="76">
        <f>+INPUT!P244</f>
        <v>2.0790000000000006</v>
      </c>
      <c r="H32" s="76">
        <f>+INPUT!Q244</f>
        <v>13.626232142857143</v>
      </c>
      <c r="I32" s="76">
        <f>+INPUT!R244</f>
        <v>12.051714285714286</v>
      </c>
      <c r="J32" s="76">
        <f>+INPUT!S244</f>
        <v>15.367571428571429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15.325409274193548</v>
      </c>
      <c r="D34" s="76">
        <f>AVERAGE(D2:D32)</f>
        <v>13.01093548387097</v>
      </c>
      <c r="E34" s="76">
        <f>AVERAGE(E2:E32)</f>
        <v>17.754129032258064</v>
      </c>
      <c r="F34" s="76"/>
      <c r="G34" s="76">
        <f>AVERAGE(G2:G32)</f>
        <v>4.7431935483870964</v>
      </c>
      <c r="H34" s="76">
        <f>AVERAGE(H2:H32)</f>
        <v>15.639958198924736</v>
      </c>
      <c r="I34" s="76">
        <f>AVERAGE(I2:I32)</f>
        <v>13.147532718894013</v>
      </c>
      <c r="J34" s="76">
        <f>AVERAGE(J2:J32)</f>
        <v>18.209778187403991</v>
      </c>
    </row>
    <row r="35" spans="1:12" x14ac:dyDescent="0.25">
      <c r="A35" s="73"/>
      <c r="B35" s="72" t="s">
        <v>24</v>
      </c>
      <c r="C35" s="76">
        <f>MIN(C2:C32)</f>
        <v>12.314583333333331</v>
      </c>
      <c r="D35" s="76">
        <f>MIN(D2:D32)</f>
        <v>9.9280000000000008</v>
      </c>
      <c r="E35" s="76">
        <f>MIN(E2:E32)</f>
        <v>13.449</v>
      </c>
      <c r="F35" s="76"/>
      <c r="G35" s="76">
        <f>MIN(G2:G32)</f>
        <v>1.895999999999999</v>
      </c>
      <c r="H35" s="76">
        <f>MIN(H2:H32)</f>
        <v>13.548970238095237</v>
      </c>
      <c r="I35" s="76">
        <f>MIN(I2:I32)</f>
        <v>11.231857142857143</v>
      </c>
      <c r="J35" s="76">
        <f>MIN(J2:J32)</f>
        <v>15.367571428571429</v>
      </c>
    </row>
    <row r="36" spans="1:12" x14ac:dyDescent="0.25">
      <c r="A36" s="73"/>
      <c r="B36" s="72" t="s">
        <v>25</v>
      </c>
      <c r="C36" s="76">
        <f>MAX(C2:C32)</f>
        <v>18.136854166666662</v>
      </c>
      <c r="D36" s="76">
        <f>MAX(D2:D32)</f>
        <v>15.939</v>
      </c>
      <c r="E36" s="76">
        <f>MAX(E2:E32)</f>
        <v>21.413</v>
      </c>
      <c r="F36" s="76"/>
      <c r="G36" s="76">
        <f>MAX(G2:G32)</f>
        <v>6.9199999999999982</v>
      </c>
      <c r="H36" s="76">
        <f>MAX(H2:H32)</f>
        <v>17.242297619047619</v>
      </c>
      <c r="I36" s="76">
        <f>MAX(I2:I32)</f>
        <v>14.709142857142854</v>
      </c>
      <c r="J36" s="76">
        <f>MAX(J2:J32)</f>
        <v>20.011285714285716</v>
      </c>
    </row>
    <row r="37" spans="1:12" x14ac:dyDescent="0.25">
      <c r="A37" s="73"/>
      <c r="B37" s="72" t="s">
        <v>26</v>
      </c>
      <c r="C37" s="76">
        <f>STDEV(C2:C32)</f>
        <v>1.6254604451877592</v>
      </c>
      <c r="D37" s="76">
        <f>STDEV(D2:D32)</f>
        <v>1.4625624530365144</v>
      </c>
      <c r="E37" s="76">
        <f>STDEV(E2:E32)</f>
        <v>2.0920292659192108</v>
      </c>
      <c r="F37" s="76"/>
      <c r="G37" s="76">
        <f>STDEV(G2:G32)</f>
        <v>1.5179249085369777</v>
      </c>
      <c r="H37" s="76">
        <f>STDEV(H2:H32)</f>
        <v>1.260834746083241</v>
      </c>
      <c r="I37" s="76">
        <f>STDEV(I2:I32)</f>
        <v>1.0579301475530654</v>
      </c>
      <c r="J37" s="76">
        <f>STDEV(J2:J32)</f>
        <v>1.5051691139478069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12.931666666666663</v>
      </c>
      <c r="D2" s="76">
        <f>+INPUT!M245</f>
        <v>10.882999999999999</v>
      </c>
      <c r="E2" s="76">
        <f>+INPUT!N245</f>
        <v>14.936</v>
      </c>
      <c r="F2" s="76">
        <f>+INPUT!O245</f>
        <v>1.4352079593302476</v>
      </c>
      <c r="G2" s="76">
        <f>+INPUT!P245</f>
        <v>4.0530000000000008</v>
      </c>
      <c r="H2" s="76">
        <f>+INPUT!Q245</f>
        <v>13.518089285714282</v>
      </c>
      <c r="I2" s="76">
        <f>+INPUT!R245</f>
        <v>12.044714285714287</v>
      </c>
      <c r="J2" s="76">
        <f>+INPUT!S245</f>
        <v>15.135857142857143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13.864624999999997</v>
      </c>
      <c r="D3" s="76">
        <f>+INPUT!M246</f>
        <v>12.534000000000001</v>
      </c>
      <c r="E3" s="76">
        <f>+INPUT!N246</f>
        <v>16.271999999999998</v>
      </c>
      <c r="F3" s="76">
        <f>+INPUT!O246</f>
        <v>1.3022583922604478</v>
      </c>
      <c r="G3" s="76">
        <f>+INPUT!P246</f>
        <v>3.7379999999999978</v>
      </c>
      <c r="H3" s="76">
        <f>+INPUT!Q246</f>
        <v>13.510735119047618</v>
      </c>
      <c r="I3" s="76">
        <f>+INPUT!R246</f>
        <v>12.183142857142858</v>
      </c>
      <c r="J3" s="76">
        <f>+INPUT!S246</f>
        <v>15.129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12.550437500000001</v>
      </c>
      <c r="D4" s="76">
        <f>+INPUT!M247</f>
        <v>10.736000000000001</v>
      </c>
      <c r="E4" s="76">
        <f>+INPUT!N247</f>
        <v>14.816000000000001</v>
      </c>
      <c r="F4" s="76">
        <f>+INPUT!O247</f>
        <v>1.3584660765425751</v>
      </c>
      <c r="G4" s="76">
        <f>+INPUT!P247</f>
        <v>4.08</v>
      </c>
      <c r="H4" s="76">
        <f>+INPUT!Q247</f>
        <v>13.26303869047619</v>
      </c>
      <c r="I4" s="76">
        <f>+INPUT!R247</f>
        <v>11.98157142857143</v>
      </c>
      <c r="J4" s="76">
        <f>+INPUT!S247</f>
        <v>14.876714285714286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11.223520833333334</v>
      </c>
      <c r="D5" s="76">
        <f>+INPUT!M248</f>
        <v>8.9649999999999999</v>
      </c>
      <c r="E5" s="76">
        <f>+INPUT!N248</f>
        <v>13.449</v>
      </c>
      <c r="F5" s="76">
        <f>+INPUT!O248</f>
        <v>1.4258097809566439</v>
      </c>
      <c r="G5" s="76">
        <f>+INPUT!P248</f>
        <v>4.484</v>
      </c>
      <c r="H5" s="76">
        <f>+INPUT!Q248</f>
        <v>12.855752976190475</v>
      </c>
      <c r="I5" s="76">
        <f>+INPUT!R248</f>
        <v>11.389142857142858</v>
      </c>
      <c r="J5" s="76">
        <f>+INPUT!S248</f>
        <v>14.653999999999998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10.499520833333333</v>
      </c>
      <c r="D6" s="76">
        <f>+INPUT!M249</f>
        <v>10.000999999999999</v>
      </c>
      <c r="E6" s="76">
        <f>+INPUT!N249</f>
        <v>11.029</v>
      </c>
      <c r="F6" s="76">
        <f>+INPUT!O249</f>
        <v>0.32970805845786777</v>
      </c>
      <c r="G6" s="76">
        <f>+INPUT!P249</f>
        <v>1.0280000000000005</v>
      </c>
      <c r="H6" s="76">
        <f>+INPUT!Q249</f>
        <v>12.375502976190475</v>
      </c>
      <c r="I6" s="76">
        <f>+INPUT!R249</f>
        <v>10.986000000000001</v>
      </c>
      <c r="J6" s="76">
        <f>+INPUT!S249</f>
        <v>14.113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10.537520833333334</v>
      </c>
      <c r="D7" s="76">
        <f>+INPUT!M250</f>
        <v>9.5579999999999998</v>
      </c>
      <c r="E7" s="76">
        <f>+INPUT!N250</f>
        <v>11.88</v>
      </c>
      <c r="F7" s="76">
        <f>+INPUT!O250</f>
        <v>0.77271890762102857</v>
      </c>
      <c r="G7" s="76">
        <f>+INPUT!P250</f>
        <v>2.322000000000001</v>
      </c>
      <c r="H7" s="76">
        <f>+INPUT!Q250</f>
        <v>11.988839285714283</v>
      </c>
      <c r="I7" s="76">
        <f>+INPUT!R250</f>
        <v>10.578142857142856</v>
      </c>
      <c r="J7" s="76">
        <f>+INPUT!S250</f>
        <v>13.690142857142856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9.8222916666666666</v>
      </c>
      <c r="D8" s="76">
        <f>+INPUT!M251</f>
        <v>8.5679999999999996</v>
      </c>
      <c r="E8" s="76">
        <f>+INPUT!N251</f>
        <v>11.175000000000001</v>
      </c>
      <c r="F8" s="76">
        <f>+INPUT!O251</f>
        <v>0.86529048027135191</v>
      </c>
      <c r="G8" s="76">
        <f>+INPUT!P251</f>
        <v>2.6070000000000011</v>
      </c>
      <c r="H8" s="76">
        <f>+INPUT!Q251</f>
        <v>11.63279761904762</v>
      </c>
      <c r="I8" s="76">
        <f>+INPUT!R251</f>
        <v>10.177857142857144</v>
      </c>
      <c r="J8" s="76">
        <f>+INPUT!S251</f>
        <v>13.365285714285713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10.52714583333333</v>
      </c>
      <c r="D9" s="76">
        <f>+INPUT!M252</f>
        <v>8.8659999999999997</v>
      </c>
      <c r="E9" s="76">
        <f>+INPUT!N252</f>
        <v>12.750999999999999</v>
      </c>
      <c r="F9" s="76">
        <f>+INPUT!O252</f>
        <v>1.4104429512411227</v>
      </c>
      <c r="G9" s="76">
        <f>+INPUT!P252</f>
        <v>3.8849999999999998</v>
      </c>
      <c r="H9" s="76">
        <f>+INPUT!Q252</f>
        <v>11.289294642857143</v>
      </c>
      <c r="I9" s="76">
        <f>+INPUT!R252</f>
        <v>9.8897142857142857</v>
      </c>
      <c r="J9" s="76">
        <f>+INPUT!S252</f>
        <v>13.053142857142857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11.818708333333339</v>
      </c>
      <c r="D10" s="76">
        <f>+INPUT!M253</f>
        <v>9.7799999999999994</v>
      </c>
      <c r="E10" s="76">
        <f>+INPUT!N253</f>
        <v>14.17</v>
      </c>
      <c r="F10" s="76">
        <f>+INPUT!O253</f>
        <v>1.5824790000062927</v>
      </c>
      <c r="G10" s="76">
        <f>+INPUT!P253</f>
        <v>4.3900000000000006</v>
      </c>
      <c r="H10" s="76">
        <f>+INPUT!Q253</f>
        <v>10.997020833333334</v>
      </c>
      <c r="I10" s="76">
        <f>+INPUT!R253</f>
        <v>9.4962857142857136</v>
      </c>
      <c r="J10" s="76">
        <f>+INPUT!S253</f>
        <v>12.752857142857144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12.287687499999997</v>
      </c>
      <c r="D11" s="76">
        <f>+INPUT!M254</f>
        <v>10.026</v>
      </c>
      <c r="E11" s="76">
        <f>+INPUT!N254</f>
        <v>14.792</v>
      </c>
      <c r="F11" s="76">
        <f>+INPUT!O254</f>
        <v>1.5636705066789278</v>
      </c>
      <c r="G11" s="76">
        <f>+INPUT!P254</f>
        <v>4.766</v>
      </c>
      <c r="H11" s="76">
        <f>+INPUT!Q254</f>
        <v>10.959485119047619</v>
      </c>
      <c r="I11" s="76">
        <f>+INPUT!R254</f>
        <v>9.394857142857143</v>
      </c>
      <c r="J11" s="76">
        <f>+INPUT!S254</f>
        <v>12.74942857142857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12.727791666666667</v>
      </c>
      <c r="D12" s="76">
        <f>+INPUT!M255</f>
        <v>10.417999999999999</v>
      </c>
      <c r="E12" s="76">
        <f>+INPUT!N255</f>
        <v>15.414</v>
      </c>
      <c r="F12" s="76">
        <f>+INPUT!O255</f>
        <v>1.6638481794275675</v>
      </c>
      <c r="G12" s="76">
        <f>+INPUT!P255</f>
        <v>4.9960000000000004</v>
      </c>
      <c r="H12" s="76">
        <f>+INPUT!Q255</f>
        <v>11.174380952380952</v>
      </c>
      <c r="I12" s="76">
        <f>+INPUT!R255</f>
        <v>9.60242857142857</v>
      </c>
      <c r="J12" s="76">
        <f>+INPUT!S255</f>
        <v>13.030142857142858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13.239291666666666</v>
      </c>
      <c r="D13" s="76">
        <f>+INPUT!M256</f>
        <v>10.98</v>
      </c>
      <c r="E13" s="76">
        <f>+INPUT!N256</f>
        <v>15.891</v>
      </c>
      <c r="F13" s="76">
        <f>+INPUT!O256</f>
        <v>1.6419623049853755</v>
      </c>
      <c r="G13" s="76">
        <f>+INPUT!P256</f>
        <v>4.9109999999999996</v>
      </c>
      <c r="H13" s="76">
        <f>+INPUT!Q256</f>
        <v>11.565776785714288</v>
      </c>
      <c r="I13" s="76">
        <f>+INPUT!R256</f>
        <v>9.742285714285714</v>
      </c>
      <c r="J13" s="76">
        <f>+INPUT!S256</f>
        <v>13.724714285714287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12.787479166666669</v>
      </c>
      <c r="D14" s="76">
        <f>+INPUT!M257</f>
        <v>11.273</v>
      </c>
      <c r="E14" s="76">
        <f>+INPUT!N257</f>
        <v>14.194000000000001</v>
      </c>
      <c r="F14" s="76">
        <f>+INPUT!O257</f>
        <v>0.91640894870077816</v>
      </c>
      <c r="G14" s="76">
        <f>+INPUT!P257</f>
        <v>2.9210000000000012</v>
      </c>
      <c r="H14" s="76">
        <f>+INPUT!Q257</f>
        <v>11.887199404761905</v>
      </c>
      <c r="I14" s="76">
        <f>+INPUT!R257</f>
        <v>9.9872857142857132</v>
      </c>
      <c r="J14" s="76">
        <f>+INPUT!S257</f>
        <v>14.055285714285716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11.1249375</v>
      </c>
      <c r="D15" s="76">
        <f>+INPUT!M258</f>
        <v>10.271000000000001</v>
      </c>
      <c r="E15" s="76">
        <f>+INPUT!N258</f>
        <v>12.025</v>
      </c>
      <c r="F15" s="76">
        <f>+INPUT!O258</f>
        <v>0.45993937649780692</v>
      </c>
      <c r="G15" s="76">
        <f>+INPUT!P258</f>
        <v>1.7539999999999996</v>
      </c>
      <c r="H15" s="76">
        <f>+INPUT!Q258</f>
        <v>12.073291666666666</v>
      </c>
      <c r="I15" s="76">
        <f>+INPUT!R258</f>
        <v>10.230571428571428</v>
      </c>
      <c r="J15" s="76">
        <f>+INPUT!S258</f>
        <v>14.176714285714286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10.385104166666666</v>
      </c>
      <c r="D16" s="76">
        <f>+INPUT!M259</f>
        <v>9.1140000000000008</v>
      </c>
      <c r="E16" s="76">
        <f>+INPUT!N259</f>
        <v>11.467000000000001</v>
      </c>
      <c r="F16" s="76">
        <f>+INPUT!O259</f>
        <v>0.74567456935752108</v>
      </c>
      <c r="G16" s="76">
        <f>+INPUT!P259</f>
        <v>2.3529999999999998</v>
      </c>
      <c r="H16" s="76">
        <f>+INPUT!Q259</f>
        <v>12.053000000000001</v>
      </c>
      <c r="I16" s="76">
        <f>+INPUT!R259</f>
        <v>10.266</v>
      </c>
      <c r="J16" s="76">
        <f>+INPUT!S259</f>
        <v>13.993285714285715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9.5016249999999989</v>
      </c>
      <c r="D17" s="76">
        <f>+INPUT!M260</f>
        <v>8.1449999999999996</v>
      </c>
      <c r="E17" s="76">
        <f>+INPUT!N260</f>
        <v>10.638</v>
      </c>
      <c r="F17" s="76">
        <f>+INPUT!O260</f>
        <v>0.85443908750438091</v>
      </c>
      <c r="G17" s="76">
        <f>+INPUT!P260</f>
        <v>2.4930000000000003</v>
      </c>
      <c r="H17" s="76">
        <f>+INPUT!Q260</f>
        <v>11.721988095238098</v>
      </c>
      <c r="I17" s="76">
        <f>+INPUT!R260</f>
        <v>10.032428571428571</v>
      </c>
      <c r="J17" s="76">
        <f>+INPUT!S260</f>
        <v>13.488714285714286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9.3316041666666667</v>
      </c>
      <c r="D18" s="76">
        <f>+INPUT!M261</f>
        <v>7.9950000000000001</v>
      </c>
      <c r="E18" s="76">
        <f>+INPUT!N261</f>
        <v>10.541</v>
      </c>
      <c r="F18" s="76">
        <f>+INPUT!O261</f>
        <v>0.82414935486913155</v>
      </c>
      <c r="G18" s="76">
        <f>+INPUT!P261</f>
        <v>2.5460000000000003</v>
      </c>
      <c r="H18" s="76">
        <f>+INPUT!Q261</f>
        <v>11.299690476190477</v>
      </c>
      <c r="I18" s="76">
        <f>+INPUT!R261</f>
        <v>9.742285714285714</v>
      </c>
      <c r="J18" s="76">
        <f>+INPUT!S261</f>
        <v>12.881428571428572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10.459854166666664</v>
      </c>
      <c r="D19" s="76">
        <f>+INPUT!M262</f>
        <v>8.8409999999999993</v>
      </c>
      <c r="E19" s="76">
        <f>+INPUT!N262</f>
        <v>12.436999999999999</v>
      </c>
      <c r="F19" s="76">
        <f>+INPUT!O262</f>
        <v>1.3347831920463893</v>
      </c>
      <c r="G19" s="76">
        <f>+INPUT!P262</f>
        <v>3.5960000000000001</v>
      </c>
      <c r="H19" s="76">
        <f>+INPUT!Q262</f>
        <v>10.975699404761903</v>
      </c>
      <c r="I19" s="76">
        <f>+INPUT!R262</f>
        <v>9.5169999999999995</v>
      </c>
      <c r="J19" s="76">
        <f>+INPUT!S262</f>
        <v>12.456142857142856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10.750250000000001</v>
      </c>
      <c r="D20" s="76">
        <f>+INPUT!M263</f>
        <v>9.1630000000000003</v>
      </c>
      <c r="E20" s="76">
        <f>+INPUT!N263</f>
        <v>12.195</v>
      </c>
      <c r="F20" s="76">
        <f>+INPUT!O263</f>
        <v>1.0481941817016502</v>
      </c>
      <c r="G20" s="76">
        <f>+INPUT!P263</f>
        <v>3.032</v>
      </c>
      <c r="H20" s="76">
        <f>+INPUT!Q263</f>
        <v>10.620122023809525</v>
      </c>
      <c r="I20" s="76">
        <f>+INPUT!R263</f>
        <v>9.2574285714285711</v>
      </c>
      <c r="J20" s="76">
        <f>+INPUT!S263</f>
        <v>11.928142857142856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12.133208333333334</v>
      </c>
      <c r="D21" s="76">
        <f>+INPUT!M264</f>
        <v>10.247</v>
      </c>
      <c r="E21" s="76">
        <f>+INPUT!N264</f>
        <v>14.433</v>
      </c>
      <c r="F21" s="76">
        <f>+INPUT!O264</f>
        <v>1.5650716924416888</v>
      </c>
      <c r="G21" s="76">
        <f>+INPUT!P264</f>
        <v>4.1859999999999999</v>
      </c>
      <c r="H21" s="76">
        <f>+INPUT!Q264</f>
        <v>10.526654761904762</v>
      </c>
      <c r="I21" s="76">
        <f>+INPUT!R264</f>
        <v>9.1108571428571423</v>
      </c>
      <c r="J21" s="76">
        <f>+INPUT!S264</f>
        <v>11.962285714285713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12.958854166666669</v>
      </c>
      <c r="D22" s="76">
        <f>+INPUT!M265</f>
        <v>11.589</v>
      </c>
      <c r="E22" s="76">
        <f>+INPUT!N265</f>
        <v>14.84</v>
      </c>
      <c r="F22" s="76">
        <f>+INPUT!O265</f>
        <v>0.93376141628119391</v>
      </c>
      <c r="G22" s="76">
        <f>+INPUT!P265</f>
        <v>3.2509999999999994</v>
      </c>
      <c r="H22" s="76">
        <f>+INPUT!Q265</f>
        <v>10.788642857142857</v>
      </c>
      <c r="I22" s="76">
        <f>+INPUT!R265</f>
        <v>9.299142857142856</v>
      </c>
      <c r="J22" s="76">
        <f>+INPUT!S265</f>
        <v>12.364428571428572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10.537354166666669</v>
      </c>
      <c r="D23" s="76">
        <f>+INPUT!M266</f>
        <v>8.6929999999999996</v>
      </c>
      <c r="E23" s="76">
        <f>+INPUT!N266</f>
        <v>12.558</v>
      </c>
      <c r="F23" s="76">
        <f>+INPUT!O266</f>
        <v>1.1713866757982063</v>
      </c>
      <c r="G23" s="76">
        <f>+INPUT!P266</f>
        <v>3.8650000000000002</v>
      </c>
      <c r="H23" s="76">
        <f>+INPUT!Q266</f>
        <v>10.810392857142858</v>
      </c>
      <c r="I23" s="76">
        <f>+INPUT!R266</f>
        <v>9.2390000000000008</v>
      </c>
      <c r="J23" s="76">
        <f>+INPUT!S266</f>
        <v>12.520285714285714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9.7177499999999988</v>
      </c>
      <c r="D24" s="76">
        <f>+INPUT!M267</f>
        <v>7.7949999999999999</v>
      </c>
      <c r="E24" s="76">
        <f>+INPUT!N267</f>
        <v>11.782999999999999</v>
      </c>
      <c r="F24" s="76">
        <f>+INPUT!O267</f>
        <v>1.2831774474725524</v>
      </c>
      <c r="G24" s="76">
        <f>+INPUT!P267</f>
        <v>3.9879999999999995</v>
      </c>
      <c r="H24" s="76">
        <f>+INPUT!Q267</f>
        <v>10.841267857142856</v>
      </c>
      <c r="I24" s="76">
        <f>+INPUT!R267</f>
        <v>9.1889999999999983</v>
      </c>
      <c r="J24" s="76">
        <f>+INPUT!S267</f>
        <v>12.683857142857141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9.3783958333333288</v>
      </c>
      <c r="D25" s="76">
        <f>+INPUT!M268</f>
        <v>7.72</v>
      </c>
      <c r="E25" s="76">
        <f>+INPUT!N268</f>
        <v>11.175000000000001</v>
      </c>
      <c r="F25" s="76">
        <f>+INPUT!O268</f>
        <v>1.2012919771855775</v>
      </c>
      <c r="G25" s="76">
        <f>+INPUT!P268</f>
        <v>3.455000000000001</v>
      </c>
      <c r="H25" s="76">
        <f>+INPUT!Q268</f>
        <v>10.84795238095238</v>
      </c>
      <c r="I25" s="76">
        <f>+INPUT!R268</f>
        <v>9.1497142857142855</v>
      </c>
      <c r="J25" s="76">
        <f>+INPUT!S268</f>
        <v>12.774428571428571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9.8376874999999995</v>
      </c>
      <c r="D26" s="76">
        <f>+INPUT!M269</f>
        <v>7.87</v>
      </c>
      <c r="E26" s="76">
        <f>+INPUT!N269</f>
        <v>11.71</v>
      </c>
      <c r="F26" s="76">
        <f>+INPUT!O269</f>
        <v>1.3940884943407224</v>
      </c>
      <c r="G26" s="76">
        <f>+INPUT!P269</f>
        <v>3.8400000000000007</v>
      </c>
      <c r="H26" s="76">
        <f>+INPUT!Q269</f>
        <v>10.75907142857143</v>
      </c>
      <c r="I26" s="76">
        <f>+INPUT!R269</f>
        <v>9.0109999999999992</v>
      </c>
      <c r="J26" s="76">
        <f>+INPUT!S269</f>
        <v>12.670571428571426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11.241916666666668</v>
      </c>
      <c r="D27" s="76">
        <f>+INPUT!M270</f>
        <v>9.9770000000000003</v>
      </c>
      <c r="E27" s="76">
        <f>+INPUT!N270</f>
        <v>13.185</v>
      </c>
      <c r="F27" s="76">
        <f>+INPUT!O270</f>
        <v>0.9751214836118719</v>
      </c>
      <c r="G27" s="76">
        <f>+INPUT!P270</f>
        <v>3.2080000000000002</v>
      </c>
      <c r="H27" s="76">
        <f>+INPUT!Q270</f>
        <v>10.829309523809524</v>
      </c>
      <c r="I27" s="76">
        <f>+INPUT!R270</f>
        <v>9.1272857142857138</v>
      </c>
      <c r="J27" s="76">
        <f>+INPUT!S270</f>
        <v>12.811999999999999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8.7709374999999987</v>
      </c>
      <c r="D28" s="76">
        <f>+INPUT!M271</f>
        <v>6.9649999999999999</v>
      </c>
      <c r="E28" s="76">
        <f>+INPUT!N271</f>
        <v>10.663</v>
      </c>
      <c r="F28" s="76">
        <f>+INPUT!O271</f>
        <v>1.1218386201355648</v>
      </c>
      <c r="G28" s="76">
        <f>+INPUT!P271</f>
        <v>3.6980000000000004</v>
      </c>
      <c r="H28" s="76">
        <f>+INPUT!Q271</f>
        <v>10.348985119047621</v>
      </c>
      <c r="I28" s="76">
        <f>+INPUT!R271</f>
        <v>8.6584285714285709</v>
      </c>
      <c r="J28" s="76">
        <f>+INPUT!S271</f>
        <v>12.273428571428569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7.9016041666666688</v>
      </c>
      <c r="D29" s="76">
        <f>+INPUT!M272</f>
        <v>5.9749999999999996</v>
      </c>
      <c r="E29" s="76">
        <f>+INPUT!N272</f>
        <v>10.074999999999999</v>
      </c>
      <c r="F29" s="76">
        <f>+INPUT!O272</f>
        <v>1.3018077568239159</v>
      </c>
      <c r="G29" s="76">
        <f>+INPUT!P272</f>
        <v>4.0999999999999996</v>
      </c>
      <c r="H29" s="76">
        <f>+INPUT!Q272</f>
        <v>9.6265208333333341</v>
      </c>
      <c r="I29" s="76">
        <f>+INPUT!R272</f>
        <v>7.8564285714285713</v>
      </c>
      <c r="J29" s="76">
        <f>+INPUT!S272</f>
        <v>11.592714285714289</v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8.0900208333333303</v>
      </c>
      <c r="D31" s="76">
        <f>+INPUT!M274</f>
        <v>6.1790000000000003</v>
      </c>
      <c r="E31" s="76">
        <f>+INPUT!N274</f>
        <v>10.32</v>
      </c>
      <c r="F31" s="76">
        <f>+INPUT!O274</f>
        <v>1.3606643791722779</v>
      </c>
      <c r="G31" s="76">
        <f>+INPUT!P274</f>
        <v>4.141</v>
      </c>
      <c r="H31" s="76">
        <f>+INPUT!Q274</f>
        <v>9.2034270833333327</v>
      </c>
      <c r="I31" s="76">
        <f>+INPUT!R274</f>
        <v>7.4476666666666667</v>
      </c>
      <c r="J31" s="76">
        <f>+INPUT!S274</f>
        <v>11.188000000000002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10.928923850574714</v>
      </c>
      <c r="D33" s="76">
        <f>AVERAGE(D2:D31)</f>
        <v>9.2802413793103469</v>
      </c>
      <c r="E33" s="76">
        <f>AVERAGE(E2:E31)</f>
        <v>12.786689655172413</v>
      </c>
      <c r="F33" s="76"/>
      <c r="G33" s="76">
        <f>AVERAGE(G2:G31)</f>
        <v>3.506448275862069</v>
      </c>
      <c r="H33" s="76">
        <f>AVERAGE(H2:H31)</f>
        <v>11.391170002052545</v>
      </c>
      <c r="I33" s="76">
        <f>AVERAGE(I2:I31)</f>
        <v>9.8133678160919544</v>
      </c>
      <c r="J33" s="76">
        <f>AVERAGE(J2:J31)</f>
        <v>13.175724137931034</v>
      </c>
    </row>
    <row r="34" spans="1:10" x14ac:dyDescent="0.25">
      <c r="A34" s="73"/>
      <c r="B34" s="72" t="s">
        <v>24</v>
      </c>
      <c r="C34" s="76">
        <f>MIN(C2:C31)</f>
        <v>7.9016041666666688</v>
      </c>
      <c r="D34" s="76">
        <f>MIN(D2:D31)</f>
        <v>5.9749999999999996</v>
      </c>
      <c r="E34" s="76">
        <f>MIN(E2:E31)</f>
        <v>10.074999999999999</v>
      </c>
      <c r="F34" s="76"/>
      <c r="G34" s="76">
        <f>MIN(G2:G31)</f>
        <v>1.0280000000000005</v>
      </c>
      <c r="H34" s="76">
        <f>MIN(H2:H31)</f>
        <v>9.2034270833333327</v>
      </c>
      <c r="I34" s="76">
        <f>MIN(I2:I31)</f>
        <v>7.4476666666666667</v>
      </c>
      <c r="J34" s="76">
        <f>MIN(J2:J31)</f>
        <v>11.188000000000002</v>
      </c>
    </row>
    <row r="35" spans="1:10" x14ac:dyDescent="0.25">
      <c r="A35" s="73"/>
      <c r="B35" s="72" t="s">
        <v>25</v>
      </c>
      <c r="C35" s="76">
        <f>MAX(C2:C31)</f>
        <v>13.864624999999997</v>
      </c>
      <c r="D35" s="76">
        <f>MAX(D2:D31)</f>
        <v>12.534000000000001</v>
      </c>
      <c r="E35" s="76">
        <f>MAX(E2:E31)</f>
        <v>16.271999999999998</v>
      </c>
      <c r="F35" s="76"/>
      <c r="G35" s="76">
        <f>MAX(G2:G31)</f>
        <v>4.9960000000000004</v>
      </c>
      <c r="H35" s="76">
        <f>MAX(H2:H31)</f>
        <v>13.518089285714282</v>
      </c>
      <c r="I35" s="76">
        <f>MAX(I2:I31)</f>
        <v>12.183142857142858</v>
      </c>
      <c r="J35" s="76">
        <f>MAX(J2:J31)</f>
        <v>15.135857142857143</v>
      </c>
    </row>
    <row r="36" spans="1:10" x14ac:dyDescent="0.25">
      <c r="A36" s="73"/>
      <c r="B36" s="72" t="s">
        <v>26</v>
      </c>
      <c r="C36" s="76">
        <f>STDEV(C2:C31)</f>
        <v>1.5774608314131631</v>
      </c>
      <c r="D36" s="76">
        <f>STDEV(D2:D31)</f>
        <v>1.5742819146512437</v>
      </c>
      <c r="E36" s="76">
        <f>STDEV(E2:E31)</f>
        <v>1.8380158382546443</v>
      </c>
      <c r="F36" s="76"/>
      <c r="G36" s="76">
        <f>STDEV(G2:G31)</f>
        <v>0.95436121441842425</v>
      </c>
      <c r="H36" s="76">
        <f>STDEV(H2:H31)</f>
        <v>1.0395809732656545</v>
      </c>
      <c r="I36" s="76">
        <f>STDEV(I2:I31)</f>
        <v>1.1157087240401633</v>
      </c>
      <c r="J36" s="76">
        <f>STDEV(J2:J31)</f>
        <v>1.0340265438979179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8.8962083333333322</v>
      </c>
      <c r="D2" s="76">
        <f>+INPUT!M275</f>
        <v>7.3179999999999996</v>
      </c>
      <c r="E2" s="76">
        <f>+INPUT!N275</f>
        <v>10.932</v>
      </c>
      <c r="F2" s="76">
        <f>+INPUT!O275</f>
        <v>1.3082086332134588</v>
      </c>
      <c r="G2" s="76">
        <f>+INPUT!P275</f>
        <v>3.6140000000000008</v>
      </c>
      <c r="H2" s="76">
        <f>+INPUT!Q275</f>
        <v>9.1230625000000014</v>
      </c>
      <c r="I2" s="76">
        <f>+INPUT!R275</f>
        <v>7.3806666666666665</v>
      </c>
      <c r="J2" s="76">
        <f>+INPUT!S275</f>
        <v>11.147500000000001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9.2490000000000006</v>
      </c>
      <c r="D3" s="76">
        <f>+INPUT!M276</f>
        <v>7.4690000000000003</v>
      </c>
      <c r="E3" s="76">
        <f>+INPUT!N276</f>
        <v>10.956</v>
      </c>
      <c r="F3" s="76">
        <f>+INPUT!O276</f>
        <v>1.1611348080878445</v>
      </c>
      <c r="G3" s="76">
        <f>+INPUT!P276</f>
        <v>3.4869999999999992</v>
      </c>
      <c r="H3" s="76">
        <f>+INPUT!Q276</f>
        <v>9.0249479166666671</v>
      </c>
      <c r="I3" s="76">
        <f>+INPUT!R276</f>
        <v>7.3138333333333341</v>
      </c>
      <c r="J3" s="76">
        <f>+INPUT!S276</f>
        <v>11.021833333333333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10.360229166666668</v>
      </c>
      <c r="D4" s="76">
        <f>+INPUT!M277</f>
        <v>9.1140000000000008</v>
      </c>
      <c r="E4" s="76">
        <f>+INPUT!N277</f>
        <v>12.218999999999999</v>
      </c>
      <c r="F4" s="76">
        <f>+INPUT!O277</f>
        <v>1.0000843632410672</v>
      </c>
      <c r="G4" s="76">
        <f>+INPUT!P277</f>
        <v>3.1049999999999986</v>
      </c>
      <c r="H4" s="76">
        <f>+INPUT!Q277</f>
        <v>8.8780000000000001</v>
      </c>
      <c r="I4" s="76">
        <f>+INPUT!R277</f>
        <v>7.169999999999999</v>
      </c>
      <c r="J4" s="76">
        <f>+INPUT!S277</f>
        <v>10.860833333333332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9.1052291666666658</v>
      </c>
      <c r="D5" s="76">
        <f>+INPUT!M278</f>
        <v>7.569</v>
      </c>
      <c r="E5" s="76">
        <f>+INPUT!N278</f>
        <v>10.858000000000001</v>
      </c>
      <c r="F5" s="76">
        <f>+INPUT!O278</f>
        <v>0.98417314338102646</v>
      </c>
      <c r="G5" s="76">
        <f>+INPUT!P278</f>
        <v>3.2890000000000006</v>
      </c>
      <c r="H5" s="76">
        <f>+INPUT!Q278</f>
        <v>8.9337152777777789</v>
      </c>
      <c r="I5" s="76">
        <f>+INPUT!R278</f>
        <v>7.2706666666666679</v>
      </c>
      <c r="J5" s="76">
        <f>+INPUT!S278</f>
        <v>10.893333333333333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8.3689583333333335</v>
      </c>
      <c r="D6" s="76">
        <f>+INPUT!M279</f>
        <v>6.6360000000000001</v>
      </c>
      <c r="E6" s="76">
        <f>+INPUT!N279</f>
        <v>10.271000000000001</v>
      </c>
      <c r="F6" s="76">
        <f>+INPUT!O279</f>
        <v>1.1533000192478815</v>
      </c>
      <c r="G6" s="76">
        <f>+INPUT!P279</f>
        <v>3.6350000000000007</v>
      </c>
      <c r="H6" s="76">
        <f>+INPUT!Q279</f>
        <v>9.0116076388888882</v>
      </c>
      <c r="I6" s="76">
        <f>+INPUT!R279</f>
        <v>7.3808333333333342</v>
      </c>
      <c r="J6" s="76">
        <f>+INPUT!S279</f>
        <v>10.926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8.2095625000000041</v>
      </c>
      <c r="D7" s="76">
        <f>+INPUT!M280</f>
        <v>6.484</v>
      </c>
      <c r="E7" s="76">
        <f>+INPUT!N280</f>
        <v>9.4849999999999994</v>
      </c>
      <c r="F7" s="76">
        <f>+INPUT!O280</f>
        <v>1.0841945908849313</v>
      </c>
      <c r="G7" s="76">
        <f>+INPUT!P280</f>
        <v>3.0009999999999994</v>
      </c>
      <c r="H7" s="76">
        <f>+INPUT!Q280</f>
        <v>8.8970297619047631</v>
      </c>
      <c r="I7" s="76">
        <f>+INPUT!R280</f>
        <v>7.2527142857142861</v>
      </c>
      <c r="J7" s="76">
        <f>+INPUT!S280</f>
        <v>10.720142857142857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9.4697916666666657</v>
      </c>
      <c r="D8" s="76">
        <f>+INPUT!M281</f>
        <v>8.891</v>
      </c>
      <c r="E8" s="76">
        <f>+INPUT!N281</f>
        <v>10.000999999999999</v>
      </c>
      <c r="F8" s="76">
        <f>+INPUT!O281</f>
        <v>0.4464842785506648</v>
      </c>
      <c r="G8" s="76">
        <f>+INPUT!P281</f>
        <v>1.1099999999999994</v>
      </c>
      <c r="H8" s="76">
        <f>+INPUT!Q281</f>
        <v>9.0941398809523815</v>
      </c>
      <c r="I8" s="76">
        <f>+INPUT!R281</f>
        <v>7.6401428571428571</v>
      </c>
      <c r="J8" s="76">
        <f>+INPUT!S281</f>
        <v>10.674571428571429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10.471145833333336</v>
      </c>
      <c r="D9" s="76">
        <f>+INPUT!M282</f>
        <v>9.7059999999999995</v>
      </c>
      <c r="E9" s="76">
        <f>+INPUT!N282</f>
        <v>11.565</v>
      </c>
      <c r="F9" s="76">
        <f>+INPUT!O282</f>
        <v>0.71265004361405937</v>
      </c>
      <c r="G9" s="76">
        <f>+INPUT!P282</f>
        <v>1.859</v>
      </c>
      <c r="H9" s="76">
        <f>+INPUT!Q282</f>
        <v>9.319130952380954</v>
      </c>
      <c r="I9" s="76">
        <f>+INPUT!R282</f>
        <v>7.9812857142857139</v>
      </c>
      <c r="J9" s="76">
        <f>+INPUT!S282</f>
        <v>10.765000000000001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10.765895833333332</v>
      </c>
      <c r="D10" s="76">
        <f>+INPUT!M283</f>
        <v>9.3859999999999992</v>
      </c>
      <c r="E10" s="76">
        <f>+INPUT!N283</f>
        <v>11.856</v>
      </c>
      <c r="F10" s="76">
        <f>+INPUT!O283</f>
        <v>0.84183392104414956</v>
      </c>
      <c r="G10" s="76">
        <f>+INPUT!P283</f>
        <v>2.4700000000000006</v>
      </c>
      <c r="H10" s="76">
        <f>+INPUT!Q283</f>
        <v>9.5358303571428582</v>
      </c>
      <c r="I10" s="76">
        <f>+INPUT!R283</f>
        <v>8.2551428571428556</v>
      </c>
      <c r="J10" s="76">
        <f>+INPUT!S283</f>
        <v>10.893571428571429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11.807854166666671</v>
      </c>
      <c r="D11" s="76">
        <f>+INPUT!M284</f>
        <v>10.417999999999999</v>
      </c>
      <c r="E11" s="76">
        <f>+INPUT!N284</f>
        <v>13.425000000000001</v>
      </c>
      <c r="F11" s="76">
        <f>+INPUT!O284</f>
        <v>0.99982321819501863</v>
      </c>
      <c r="G11" s="76">
        <f>+INPUT!P284</f>
        <v>3.0070000000000014</v>
      </c>
      <c r="H11" s="76">
        <f>+INPUT!Q284</f>
        <v>9.742633928571431</v>
      </c>
      <c r="I11" s="76">
        <f>+INPUT!R284</f>
        <v>8.4414285714285704</v>
      </c>
      <c r="J11" s="76">
        <f>+INPUT!S284</f>
        <v>11.065857142857142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10.793020833333335</v>
      </c>
      <c r="D12" s="76">
        <f>+INPUT!M285</f>
        <v>9.7560000000000002</v>
      </c>
      <c r="E12" s="76">
        <f>+INPUT!N285</f>
        <v>11.807</v>
      </c>
      <c r="F12" s="76">
        <f>+INPUT!O285</f>
        <v>0.62486871777226516</v>
      </c>
      <c r="G12" s="76">
        <f>+INPUT!P285</f>
        <v>2.0510000000000002</v>
      </c>
      <c r="H12" s="76">
        <f>+INPUT!Q285</f>
        <v>9.9837470238095261</v>
      </c>
      <c r="I12" s="76">
        <f>+INPUT!R285</f>
        <v>8.753857142857143</v>
      </c>
      <c r="J12" s="76">
        <f>+INPUT!S285</f>
        <v>11.20142857142857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9.3499791666666692</v>
      </c>
      <c r="D13" s="76">
        <f>+INPUT!M286</f>
        <v>8.27</v>
      </c>
      <c r="E13" s="76">
        <f>+INPUT!N286</f>
        <v>10.295999999999999</v>
      </c>
      <c r="F13" s="76">
        <f>+INPUT!O286</f>
        <v>0.66869487013433249</v>
      </c>
      <c r="G13" s="76">
        <f>+INPUT!P286</f>
        <v>2.0259999999999998</v>
      </c>
      <c r="H13" s="76">
        <f>+INPUT!Q286</f>
        <v>10.123892857142859</v>
      </c>
      <c r="I13" s="76">
        <f>+INPUT!R286</f>
        <v>8.987285714285715</v>
      </c>
      <c r="J13" s="76">
        <f>+INPUT!S286</f>
        <v>11.205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8.5540208333333325</v>
      </c>
      <c r="D14" s="76">
        <f>+INPUT!M287</f>
        <v>7.0910000000000002</v>
      </c>
      <c r="E14" s="76">
        <f>+INPUT!N287</f>
        <v>10.173</v>
      </c>
      <c r="F14" s="76">
        <f>+INPUT!O287</f>
        <v>0.94930226313371879</v>
      </c>
      <c r="G14" s="76">
        <f>+INPUT!P287</f>
        <v>3.0819999999999999</v>
      </c>
      <c r="H14" s="76">
        <f>+INPUT!Q287</f>
        <v>10.173101190476192</v>
      </c>
      <c r="I14" s="76">
        <f>+INPUT!R287</f>
        <v>9.0739999999999998</v>
      </c>
      <c r="J14" s="76">
        <f>+INPUT!S287</f>
        <v>11.303285714285712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7.7735000000000021</v>
      </c>
      <c r="D15" s="76">
        <f>+INPUT!M288</f>
        <v>6.484</v>
      </c>
      <c r="E15" s="76">
        <f>+INPUT!N288</f>
        <v>9.4350000000000005</v>
      </c>
      <c r="F15" s="76">
        <f>+INPUT!O288</f>
        <v>0.87831133916772752</v>
      </c>
      <c r="G15" s="76">
        <f>+INPUT!P288</f>
        <v>2.9510000000000005</v>
      </c>
      <c r="H15" s="76">
        <f>+INPUT!Q288</f>
        <v>9.9307738095238118</v>
      </c>
      <c r="I15" s="76">
        <f>+INPUT!R288</f>
        <v>8.730142857142857</v>
      </c>
      <c r="J15" s="76">
        <f>+INPUT!S288</f>
        <v>11.222428571428571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6.5815416666666655</v>
      </c>
      <c r="D16" s="76">
        <f>+INPUT!M289</f>
        <v>5.024</v>
      </c>
      <c r="E16" s="76">
        <f>+INPUT!N289</f>
        <v>8.2949999999999999</v>
      </c>
      <c r="F16" s="76">
        <f>+INPUT!O289</f>
        <v>1.005703500114167</v>
      </c>
      <c r="G16" s="76">
        <f>+INPUT!P289</f>
        <v>3.2709999999999999</v>
      </c>
      <c r="H16" s="76">
        <f>+INPUT!Q289</f>
        <v>9.3751160714285735</v>
      </c>
      <c r="I16" s="76">
        <f>+INPUT!R289</f>
        <v>8.0612857142857148</v>
      </c>
      <c r="J16" s="76">
        <f>+INPUT!S289</f>
        <v>10.755285714285716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6.5842499999999982</v>
      </c>
      <c r="D17" s="76">
        <f>+INPUT!M290</f>
        <v>5.2050000000000001</v>
      </c>
      <c r="E17" s="76">
        <f>+INPUT!N290</f>
        <v>8.2949999999999999</v>
      </c>
      <c r="F17" s="76">
        <f>+INPUT!O290</f>
        <v>1.0002313668517233</v>
      </c>
      <c r="G17" s="76">
        <f>+INPUT!P290</f>
        <v>3.09</v>
      </c>
      <c r="H17" s="76">
        <f>+INPUT!Q290</f>
        <v>8.7777380952380959</v>
      </c>
      <c r="I17" s="76">
        <f>+INPUT!R290</f>
        <v>7.4639999999999995</v>
      </c>
      <c r="J17" s="76">
        <f>+INPUT!S290</f>
        <v>10.246571428571428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6.8402291666666661</v>
      </c>
      <c r="D18" s="76">
        <f>+INPUT!M291</f>
        <v>5.36</v>
      </c>
      <c r="E18" s="76">
        <f>+INPUT!N291</f>
        <v>8.5190000000000001</v>
      </c>
      <c r="F18" s="76">
        <f>+INPUT!O291</f>
        <v>1.0512529351204216</v>
      </c>
      <c r="G18" s="76">
        <f>+INPUT!P291</f>
        <v>3.1589999999999998</v>
      </c>
      <c r="H18" s="76">
        <f>+INPUT!Q291</f>
        <v>8.0680773809523814</v>
      </c>
      <c r="I18" s="76">
        <f>+INPUT!R291</f>
        <v>6.7414285714285711</v>
      </c>
      <c r="J18" s="76">
        <f>+INPUT!S291</f>
        <v>9.5457142857142863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7.8444583333333355</v>
      </c>
      <c r="D19" s="76">
        <f>+INPUT!M292</f>
        <v>7.1669999999999998</v>
      </c>
      <c r="E19" s="76">
        <f>+INPUT!N292</f>
        <v>8.5429999999999993</v>
      </c>
      <c r="F19" s="76">
        <f>+INPUT!O292</f>
        <v>0.56669650995675203</v>
      </c>
      <c r="G19" s="76">
        <f>+INPUT!P292</f>
        <v>1.3759999999999994</v>
      </c>
      <c r="H19" s="76">
        <f>+INPUT!Q292</f>
        <v>7.6468541666666665</v>
      </c>
      <c r="I19" s="76">
        <f>+INPUT!R292</f>
        <v>6.3715714285714284</v>
      </c>
      <c r="J19" s="76">
        <f>+INPUT!S292</f>
        <v>9.0794285714285721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9.0780000000000047</v>
      </c>
      <c r="D20" s="76">
        <f>+INPUT!M293</f>
        <v>8.5429999999999993</v>
      </c>
      <c r="E20" s="76">
        <f>+INPUT!N293</f>
        <v>9.8049999999999997</v>
      </c>
      <c r="F20" s="76">
        <f>+INPUT!O293</f>
        <v>0.45454934427736093</v>
      </c>
      <c r="G20" s="76">
        <f>+INPUT!P293</f>
        <v>1.2620000000000005</v>
      </c>
      <c r="H20" s="76">
        <f>+INPUT!Q293</f>
        <v>7.6079999999999997</v>
      </c>
      <c r="I20" s="76">
        <f>+INPUT!R293</f>
        <v>6.410571428571429</v>
      </c>
      <c r="J20" s="76">
        <f>+INPUT!S293</f>
        <v>9.0092857142857135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8.7643750000000011</v>
      </c>
      <c r="D21" s="76">
        <f>+INPUT!M294</f>
        <v>7.5940000000000003</v>
      </c>
      <c r="E21" s="76">
        <f>+INPUT!N294</f>
        <v>9.8290000000000006</v>
      </c>
      <c r="F21" s="76">
        <f>+INPUT!O294</f>
        <v>0.61108064812317398</v>
      </c>
      <c r="G21" s="76">
        <f>+INPUT!P294</f>
        <v>2.2350000000000003</v>
      </c>
      <c r="H21" s="76">
        <f>+INPUT!Q294</f>
        <v>7.6380505952380968</v>
      </c>
      <c r="I21" s="76">
        <f>+INPUT!R294</f>
        <v>6.4824285714285717</v>
      </c>
      <c r="J21" s="76">
        <f>+INPUT!S294</f>
        <v>8.9601428571428574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6.912124999999997</v>
      </c>
      <c r="D22" s="76">
        <f>+INPUT!M295</f>
        <v>5.6929999999999996</v>
      </c>
      <c r="E22" s="76">
        <f>+INPUT!N295</f>
        <v>8.0449999999999999</v>
      </c>
      <c r="F22" s="76">
        <f>+INPUT!O295</f>
        <v>0.73534324377819937</v>
      </c>
      <c r="G22" s="76">
        <f>+INPUT!P295</f>
        <v>2.3520000000000003</v>
      </c>
      <c r="H22" s="76">
        <f>+INPUT!Q295</f>
        <v>7.5149970238095234</v>
      </c>
      <c r="I22" s="76">
        <f>+INPUT!R295</f>
        <v>6.3694285714285712</v>
      </c>
      <c r="J22" s="76">
        <f>+INPUT!S295</f>
        <v>8.761571428571429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6.488645833333333</v>
      </c>
      <c r="D23" s="76">
        <f>+INPUT!M296</f>
        <v>5.4619999999999997</v>
      </c>
      <c r="E23" s="76">
        <f>+INPUT!N296</f>
        <v>7.8449999999999998</v>
      </c>
      <c r="F23" s="76">
        <f>+INPUT!O296</f>
        <v>0.69430631199484916</v>
      </c>
      <c r="G23" s="76">
        <f>+INPUT!P296</f>
        <v>2.383</v>
      </c>
      <c r="H23" s="76">
        <f>+INPUT!Q296</f>
        <v>7.5017261904761909</v>
      </c>
      <c r="I23" s="76">
        <f>+INPUT!R296</f>
        <v>6.4320000000000004</v>
      </c>
      <c r="J23" s="76">
        <f>+INPUT!S296</f>
        <v>8.6972857142857141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5.3416041666666674</v>
      </c>
      <c r="D24" s="76">
        <f>+INPUT!M297</f>
        <v>4.1680000000000001</v>
      </c>
      <c r="E24" s="76">
        <f>+INPUT!N297</f>
        <v>6.7629999999999999</v>
      </c>
      <c r="F24" s="76">
        <f>+INPUT!O297</f>
        <v>0.76739045900897307</v>
      </c>
      <c r="G24" s="76">
        <f>+INPUT!P297</f>
        <v>2.5949999999999998</v>
      </c>
      <c r="H24" s="76">
        <f>+INPUT!Q297</f>
        <v>7.3242053571428585</v>
      </c>
      <c r="I24" s="76">
        <f>+INPUT!R297</f>
        <v>6.2838571428571433</v>
      </c>
      <c r="J24" s="76">
        <f>+INPUT!S297</f>
        <v>8.4784285714285712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4.8964166666666671</v>
      </c>
      <c r="D25" s="76">
        <f>+INPUT!M298</f>
        <v>3.67</v>
      </c>
      <c r="E25" s="76">
        <f>+INPUT!N298</f>
        <v>5.9489999999999998</v>
      </c>
      <c r="F25" s="76">
        <f>+INPUT!O298</f>
        <v>0.83139390345072695</v>
      </c>
      <c r="G25" s="76">
        <f>+INPUT!P298</f>
        <v>2.2789999999999999</v>
      </c>
      <c r="H25" s="76">
        <f>+INPUT!Q298</f>
        <v>7.0465178571428577</v>
      </c>
      <c r="I25" s="76">
        <f>+INPUT!R298</f>
        <v>6.0424285714285721</v>
      </c>
      <c r="J25" s="76">
        <f>+INPUT!S298</f>
        <v>8.1112857142857138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5.1240416666666659</v>
      </c>
      <c r="D26" s="76">
        <f>+INPUT!M299</f>
        <v>3.7749999999999999</v>
      </c>
      <c r="E26" s="76">
        <f>+INPUT!N299</f>
        <v>6.1529999999999996</v>
      </c>
      <c r="F26" s="76">
        <f>+INPUT!O299</f>
        <v>0.83896952898622856</v>
      </c>
      <c r="G26" s="76">
        <f>+INPUT!P299</f>
        <v>2.3779999999999997</v>
      </c>
      <c r="H26" s="76">
        <f>+INPUT!Q299</f>
        <v>6.657886904761904</v>
      </c>
      <c r="I26" s="76">
        <f>+INPUT!R299</f>
        <v>5.5578571428571424</v>
      </c>
      <c r="J26" s="76">
        <f>+INPUT!S299</f>
        <v>7.7698571428571421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6.6477291666666654</v>
      </c>
      <c r="D27" s="76">
        <f>+INPUT!M300</f>
        <v>5.7450000000000001</v>
      </c>
      <c r="E27" s="76">
        <f>+INPUT!N300</f>
        <v>7.5439999999999996</v>
      </c>
      <c r="F27" s="76">
        <f>+INPUT!O300</f>
        <v>0.70315234690712725</v>
      </c>
      <c r="G27" s="76">
        <f>+INPUT!P300</f>
        <v>1.7989999999999995</v>
      </c>
      <c r="H27" s="76">
        <f>+INPUT!Q300</f>
        <v>6.3107053571428562</v>
      </c>
      <c r="I27" s="76">
        <f>+INPUT!R300</f>
        <v>5.158142857142856</v>
      </c>
      <c r="J27" s="76">
        <f>+INPUT!S300</f>
        <v>7.4468571428571417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6.8064999999999998</v>
      </c>
      <c r="D28" s="76">
        <f>+INPUT!M301</f>
        <v>5.8979999999999997</v>
      </c>
      <c r="E28" s="76">
        <f>+INPUT!N301</f>
        <v>8.0449999999999999</v>
      </c>
      <c r="F28" s="76">
        <f>+INPUT!O301</f>
        <v>0.55476347269651582</v>
      </c>
      <c r="G28" s="76">
        <f>+INPUT!P301</f>
        <v>2.1470000000000002</v>
      </c>
      <c r="H28" s="76">
        <f>+INPUT!Q301</f>
        <v>6.0310089285714286</v>
      </c>
      <c r="I28" s="76">
        <f>+INPUT!R301</f>
        <v>4.9158571428571429</v>
      </c>
      <c r="J28" s="76">
        <f>+INPUT!S301</f>
        <v>7.1919999999999993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6.1094791666666639</v>
      </c>
      <c r="D29" s="76">
        <f>+INPUT!M302</f>
        <v>5.2050000000000001</v>
      </c>
      <c r="E29" s="76">
        <f>+INPUT!N302</f>
        <v>7.0149999999999997</v>
      </c>
      <c r="F29" s="76">
        <f>+INPUT!O302</f>
        <v>0.70610821271771929</v>
      </c>
      <c r="G29" s="76">
        <f>+INPUT!P302</f>
        <v>1.8099999999999996</v>
      </c>
      <c r="H29" s="76">
        <f>+INPUT!Q302</f>
        <v>5.9163452380952375</v>
      </c>
      <c r="I29" s="76">
        <f>+INPUT!R302</f>
        <v>4.8461428571428575</v>
      </c>
      <c r="J29" s="76">
        <f>+INPUT!S302</f>
        <v>7.0448571428571425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7.2395208333333327</v>
      </c>
      <c r="D30" s="76">
        <f>+INPUT!M303</f>
        <v>6.6609999999999996</v>
      </c>
      <c r="E30" s="76">
        <f>+INPUT!N303</f>
        <v>8.0449999999999999</v>
      </c>
      <c r="F30" s="76">
        <f>+INPUT!O303</f>
        <v>0.50508482496289819</v>
      </c>
      <c r="G30" s="76">
        <f>+INPUT!P303</f>
        <v>1.3840000000000003</v>
      </c>
      <c r="H30" s="76">
        <f>+INPUT!Q303</f>
        <v>6.0236130952380949</v>
      </c>
      <c r="I30" s="76">
        <f>+INPUT!R303</f>
        <v>5.0174285714285718</v>
      </c>
      <c r="J30" s="76">
        <f>+INPUT!S303</f>
        <v>7.0734285714285718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7.4495208333333318</v>
      </c>
      <c r="D31" s="76">
        <f>+INPUT!M304</f>
        <v>7.0149999999999997</v>
      </c>
      <c r="E31" s="76">
        <f>+INPUT!N304</f>
        <v>8.02</v>
      </c>
      <c r="F31" s="76">
        <f>+INPUT!O304</f>
        <v>0.30097416228847318</v>
      </c>
      <c r="G31" s="76">
        <f>+INPUT!P304</f>
        <v>1.0049999999999999</v>
      </c>
      <c r="H31" s="76">
        <f>+INPUT!Q304</f>
        <v>6.3247440476190464</v>
      </c>
      <c r="I31" s="76">
        <f>+INPUT!R304</f>
        <v>5.4241428571428569</v>
      </c>
      <c r="J31" s="76">
        <f>+INPUT!S304</f>
        <v>7.2530000000000001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7.5010833333333364</v>
      </c>
      <c r="D32" s="76">
        <f>+INPUT!M305</f>
        <v>6.9649999999999999</v>
      </c>
      <c r="E32" s="76">
        <f>+INPUT!N305</f>
        <v>8.2200000000000006</v>
      </c>
      <c r="F32" s="76">
        <f>+INPUT!O305</f>
        <v>0.49638290956458347</v>
      </c>
      <c r="G32" s="76">
        <f>+INPUT!P305</f>
        <v>1.2550000000000008</v>
      </c>
      <c r="H32" s="76">
        <f>+INPUT!Q305</f>
        <v>6.6968392857142849</v>
      </c>
      <c r="I32" s="76">
        <f>+INPUT!R305</f>
        <v>5.8948571428571421</v>
      </c>
      <c r="J32" s="76">
        <f>+INPUT!S305</f>
        <v>7.5774285714285714</v>
      </c>
    </row>
    <row r="34" spans="2:10" x14ac:dyDescent="0.25">
      <c r="B34" s="72" t="s">
        <v>23</v>
      </c>
      <c r="C34" s="76">
        <f>AVERAGE(C2:C32)</f>
        <v>8.0446424731182784</v>
      </c>
      <c r="D34" s="76">
        <f>AVERAGE(D2:D32)</f>
        <v>6.8949032258064511</v>
      </c>
      <c r="E34" s="76">
        <f>AVERAGE(E2:E32)</f>
        <v>9.2970645161290317</v>
      </c>
      <c r="G34" s="76">
        <f>AVERAGE(G2:G32)</f>
        <v>2.4021612903225811</v>
      </c>
      <c r="H34" s="76">
        <f>AVERAGE(H2:H32)</f>
        <v>8.2010980222734258</v>
      </c>
      <c r="I34" s="76">
        <f>AVERAGE(I2:I32)</f>
        <v>6.9388847926267276</v>
      </c>
      <c r="J34" s="76">
        <f>AVERAGE(J2:J32)</f>
        <v>9.5775230414746559</v>
      </c>
    </row>
    <row r="35" spans="2:10" x14ac:dyDescent="0.25">
      <c r="B35" s="72" t="s">
        <v>24</v>
      </c>
      <c r="C35" s="76">
        <f>MIN(C2:C32)</f>
        <v>4.8964166666666671</v>
      </c>
      <c r="D35" s="76">
        <f>MIN(D2:D32)</f>
        <v>3.67</v>
      </c>
      <c r="E35" s="76">
        <f>MIN(E2:E32)</f>
        <v>5.9489999999999998</v>
      </c>
      <c r="G35" s="76">
        <f>MIN(G2:G32)</f>
        <v>1.0049999999999999</v>
      </c>
      <c r="H35" s="76">
        <f>MIN(H2:H32)</f>
        <v>5.9163452380952375</v>
      </c>
      <c r="I35" s="76">
        <f>MIN(I2:I32)</f>
        <v>4.8461428571428575</v>
      </c>
      <c r="J35" s="76">
        <f>MIN(J2:J32)</f>
        <v>7.0448571428571425</v>
      </c>
    </row>
    <row r="36" spans="2:10" x14ac:dyDescent="0.25">
      <c r="B36" s="72" t="s">
        <v>25</v>
      </c>
      <c r="C36" s="76">
        <f>MAX(C2:C32)</f>
        <v>11.807854166666671</v>
      </c>
      <c r="D36" s="76">
        <f>MAX(D2:D32)</f>
        <v>10.417999999999999</v>
      </c>
      <c r="E36" s="76">
        <f>MAX(E2:E32)</f>
        <v>13.425000000000001</v>
      </c>
      <c r="G36" s="76">
        <f>MAX(G2:G32)</f>
        <v>3.6350000000000007</v>
      </c>
      <c r="H36" s="76">
        <f>MAX(H2:H32)</f>
        <v>10.173101190476192</v>
      </c>
      <c r="I36" s="76">
        <f>MAX(I2:I32)</f>
        <v>9.0739999999999998</v>
      </c>
      <c r="J36" s="76">
        <f>MAX(J2:J32)</f>
        <v>11.303285714285712</v>
      </c>
    </row>
    <row r="37" spans="2:10" x14ac:dyDescent="0.25">
      <c r="B37" s="72" t="s">
        <v>26</v>
      </c>
      <c r="C37" s="76">
        <f>STDEV(C2:C32)</f>
        <v>1.7625701650656216</v>
      </c>
      <c r="D37" s="76">
        <f>STDEV(D2:D32)</f>
        <v>1.78153717062614</v>
      </c>
      <c r="E37" s="76">
        <f>STDEV(E2:E32)</f>
        <v>1.8602603390472749</v>
      </c>
      <c r="G37" s="76">
        <f>STDEV(G2:G32)</f>
        <v>0.7850594498411857</v>
      </c>
      <c r="H37" s="76">
        <f>STDEV(H2:H32)</f>
        <v>1.3638376450027894</v>
      </c>
      <c r="I37" s="76">
        <f>STDEV(I2:I32)</f>
        <v>1.2442353128265937</v>
      </c>
      <c r="J37" s="76">
        <f>STDEV(J2:J32)</f>
        <v>1.5465734603909314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7.7997708333333362</v>
      </c>
      <c r="D2" s="76">
        <f>+INPUT!M306</f>
        <v>7.3680000000000003</v>
      </c>
      <c r="E2" s="76">
        <f>+INPUT!N306</f>
        <v>8.3689999999999998</v>
      </c>
      <c r="F2" s="76">
        <f>+INPUT!O306</f>
        <v>0.30114259290054807</v>
      </c>
      <c r="G2" s="76">
        <f>+INPUT!P306</f>
        <v>1.0009999999999994</v>
      </c>
      <c r="H2" s="76">
        <f>+INPUT!Q306</f>
        <v>7.0790863095238086</v>
      </c>
      <c r="I2" s="76">
        <f>+INPUT!R306</f>
        <v>6.4081428571428578</v>
      </c>
      <c r="J2" s="76">
        <f>+INPUT!S306</f>
        <v>7.8939999999999992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6.5366250000000008</v>
      </c>
      <c r="D3" s="76">
        <f>+INPUT!M307</f>
        <v>5.6929999999999996</v>
      </c>
      <c r="E3" s="76">
        <f>+INPUT!N307</f>
        <v>7.343</v>
      </c>
      <c r="F3" s="76">
        <f>+INPUT!O307</f>
        <v>0.45490890483933993</v>
      </c>
      <c r="G3" s="76">
        <f>+INPUT!P307</f>
        <v>1.6500000000000004</v>
      </c>
      <c r="H3" s="76">
        <f>+INPUT!Q307</f>
        <v>7.0632142857142854</v>
      </c>
      <c r="I3" s="76">
        <f>+INPUT!R307</f>
        <v>6.4007142857142858</v>
      </c>
      <c r="J3" s="76">
        <f>+INPUT!S307</f>
        <v>7.8652857142857142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5.7558958333333328</v>
      </c>
      <c r="D4" s="76">
        <f>+INPUT!M308</f>
        <v>4.3239999999999998</v>
      </c>
      <c r="E4" s="76">
        <f>+INPUT!N308</f>
        <v>6.7629999999999999</v>
      </c>
      <c r="F4" s="76">
        <f>+INPUT!O308</f>
        <v>0.5792083827264306</v>
      </c>
      <c r="G4" s="76">
        <f>+INPUT!P308</f>
        <v>2.4390000000000001</v>
      </c>
      <c r="H4" s="76">
        <f>+INPUT!Q308</f>
        <v>6.9131279761904763</v>
      </c>
      <c r="I4" s="76">
        <f>+INPUT!R308</f>
        <v>6.1758571428571418</v>
      </c>
      <c r="J4" s="76">
        <f>+INPUT!S308</f>
        <v>7.6821428571428569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3.2683541666666667</v>
      </c>
      <c r="D5" s="76">
        <f>+INPUT!M309</f>
        <v>2.4500000000000002</v>
      </c>
      <c r="E5" s="76">
        <f>+INPUT!N309</f>
        <v>4.22</v>
      </c>
      <c r="F5" s="76">
        <f>+INPUT!O309</f>
        <v>0.48193336210952054</v>
      </c>
      <c r="G5" s="76">
        <f>+INPUT!P309</f>
        <v>1.7699999999999996</v>
      </c>
      <c r="H5" s="76">
        <f>+INPUT!Q309</f>
        <v>6.5072529761904772</v>
      </c>
      <c r="I5" s="76">
        <f>+INPUT!R309</f>
        <v>5.782285714285714</v>
      </c>
      <c r="J5" s="76">
        <f>+INPUT!S309</f>
        <v>7.282857142857142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3.3865624999999988</v>
      </c>
      <c r="D6" s="76">
        <f>+INPUT!M310</f>
        <v>3.0089999999999999</v>
      </c>
      <c r="E6" s="76">
        <f>+INPUT!N310</f>
        <v>4.3499999999999996</v>
      </c>
      <c r="F6" s="76">
        <f>+INPUT!O310</f>
        <v>0.41334257114048445</v>
      </c>
      <c r="G6" s="76">
        <f>+INPUT!P310</f>
        <v>1.3409999999999997</v>
      </c>
      <c r="H6" s="76">
        <f>+INPUT!Q310</f>
        <v>5.9568303571428576</v>
      </c>
      <c r="I6" s="76">
        <f>+INPUT!R310</f>
        <v>5.2605714285714287</v>
      </c>
      <c r="J6" s="76">
        <f>+INPUT!S310</f>
        <v>6.7550000000000008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3.4481666666666668</v>
      </c>
      <c r="D7" s="76">
        <f>+INPUT!M311</f>
        <v>3.0089999999999999</v>
      </c>
      <c r="E7" s="76">
        <f>+INPUT!N311</f>
        <v>3.9580000000000002</v>
      </c>
      <c r="F7" s="76">
        <f>+INPUT!O311</f>
        <v>0.40074411283466244</v>
      </c>
      <c r="G7" s="76">
        <f>+INPUT!P311</f>
        <v>0.94900000000000029</v>
      </c>
      <c r="H7" s="76">
        <f>+INPUT!Q311</f>
        <v>5.3852083333333338</v>
      </c>
      <c r="I7" s="76">
        <f>+INPUT!R311</f>
        <v>4.6882857142857137</v>
      </c>
      <c r="J7" s="76">
        <f>+INPUT!S311</f>
        <v>6.1747142857142858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4.8476041666666667</v>
      </c>
      <c r="D8" s="76">
        <f>+INPUT!M312</f>
        <v>3.88</v>
      </c>
      <c r="E8" s="76">
        <f>+INPUT!N312</f>
        <v>6.0510000000000002</v>
      </c>
      <c r="F8" s="76">
        <f>+INPUT!O312</f>
        <v>0.90341206025853193</v>
      </c>
      <c r="G8" s="76">
        <f>+INPUT!P312</f>
        <v>2.1710000000000003</v>
      </c>
      <c r="H8" s="76">
        <f>+INPUT!Q312</f>
        <v>5.0061398809523814</v>
      </c>
      <c r="I8" s="76">
        <f>+INPUT!R312</f>
        <v>4.2475714285714279</v>
      </c>
      <c r="J8" s="76">
        <f>+INPUT!S312</f>
        <v>5.8648571428571428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6.197916666666667</v>
      </c>
      <c r="D9" s="76">
        <f>+INPUT!M313</f>
        <v>5.6929999999999996</v>
      </c>
      <c r="E9" s="76">
        <f>+INPUT!N313</f>
        <v>6.94</v>
      </c>
      <c r="F9" s="76">
        <f>+INPUT!O313</f>
        <v>0.42663870974453583</v>
      </c>
      <c r="G9" s="76">
        <f>+INPUT!P313</f>
        <v>1.2470000000000008</v>
      </c>
      <c r="H9" s="76">
        <f>+INPUT!Q313</f>
        <v>4.777303571428571</v>
      </c>
      <c r="I9" s="76">
        <f>+INPUT!R313</f>
        <v>4.008285714285714</v>
      </c>
      <c r="J9" s="76">
        <f>+INPUT!S313</f>
        <v>5.6607142857142856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5.8193333333333328</v>
      </c>
      <c r="D10" s="76">
        <f>+INPUT!M314</f>
        <v>4.8440000000000003</v>
      </c>
      <c r="E10" s="76">
        <f>+INPUT!N314</f>
        <v>6.4580000000000002</v>
      </c>
      <c r="F10" s="76">
        <f>+INPUT!O314</f>
        <v>0.40218405510959426</v>
      </c>
      <c r="G10" s="76">
        <f>+INPUT!P314</f>
        <v>1.6139999999999999</v>
      </c>
      <c r="H10" s="76">
        <f>+INPUT!Q314</f>
        <v>4.674833333333333</v>
      </c>
      <c r="I10" s="76">
        <f>+INPUT!R314</f>
        <v>3.8870000000000005</v>
      </c>
      <c r="J10" s="76">
        <f>+INPUT!S314</f>
        <v>5.5342857142857138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3.4810624999999997</v>
      </c>
      <c r="D11" s="76">
        <f>+INPUT!M315</f>
        <v>2.823</v>
      </c>
      <c r="E11" s="76">
        <f>+INPUT!N315</f>
        <v>4.74</v>
      </c>
      <c r="F11" s="76">
        <f>+INPUT!O315</f>
        <v>0.48958294914727951</v>
      </c>
      <c r="G11" s="76">
        <f>+INPUT!P315</f>
        <v>1.9170000000000003</v>
      </c>
      <c r="H11" s="76">
        <f>+INPUT!Q315</f>
        <v>4.3498571428571422</v>
      </c>
      <c r="I11" s="76">
        <f>+INPUT!R315</f>
        <v>3.6725714285714282</v>
      </c>
      <c r="J11" s="76">
        <f>+INPUT!S315</f>
        <v>5.245285714285715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3.7088750000000004</v>
      </c>
      <c r="D12" s="76">
        <f>+INPUT!M316</f>
        <v>3.1680000000000001</v>
      </c>
      <c r="E12" s="76">
        <f>+INPUT!N316</f>
        <v>4.6360000000000001</v>
      </c>
      <c r="F12" s="76">
        <f>+INPUT!O316</f>
        <v>0.52435263532302911</v>
      </c>
      <c r="G12" s="76">
        <f>+INPUT!P316</f>
        <v>1.468</v>
      </c>
      <c r="H12" s="76">
        <f>+INPUT!Q316</f>
        <v>4.4127886904761899</v>
      </c>
      <c r="I12" s="76">
        <f>+INPUT!R316</f>
        <v>3.7751428571428569</v>
      </c>
      <c r="J12" s="76">
        <f>+INPUT!S316</f>
        <v>5.3047142857142857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2.3299791666666665</v>
      </c>
      <c r="D13" s="76">
        <f>+INPUT!M317</f>
        <v>1.4530000000000001</v>
      </c>
      <c r="E13" s="76">
        <f>+INPUT!N317</f>
        <v>3.3010000000000002</v>
      </c>
      <c r="F13" s="76">
        <f>+INPUT!O317</f>
        <v>0.48486354691934114</v>
      </c>
      <c r="G13" s="76">
        <f>+INPUT!P317</f>
        <v>1.8480000000000001</v>
      </c>
      <c r="H13" s="76">
        <f>+INPUT!Q317</f>
        <v>4.2618482142857141</v>
      </c>
      <c r="I13" s="76">
        <f>+INPUT!R317</f>
        <v>3.5528571428571425</v>
      </c>
      <c r="J13" s="76">
        <f>+INPUT!S317</f>
        <v>5.1548571428571446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4.3977708333333352</v>
      </c>
      <c r="D14" s="76">
        <f>+INPUT!M318</f>
        <v>2.85</v>
      </c>
      <c r="E14" s="76">
        <f>+INPUT!N318</f>
        <v>5.6929999999999996</v>
      </c>
      <c r="F14" s="76">
        <f>+INPUT!O318</f>
        <v>1.0964432486130187</v>
      </c>
      <c r="G14" s="76">
        <f>+INPUT!P318</f>
        <v>2.8429999999999995</v>
      </c>
      <c r="H14" s="76">
        <f>+INPUT!Q318</f>
        <v>4.3975059523809525</v>
      </c>
      <c r="I14" s="76">
        <f>+INPUT!R318</f>
        <v>3.5301428571428572</v>
      </c>
      <c r="J14" s="76">
        <f>+INPUT!S318</f>
        <v>5.4027142857142847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6.151062500000001</v>
      </c>
      <c r="D15" s="76">
        <f>+INPUT!M319</f>
        <v>5.6680000000000001</v>
      </c>
      <c r="E15" s="76">
        <f>+INPUT!N319</f>
        <v>6.6609999999999996</v>
      </c>
      <c r="F15" s="76">
        <f>+INPUT!O319</f>
        <v>0.3167614987249367</v>
      </c>
      <c r="G15" s="76">
        <f>+INPUT!P319</f>
        <v>0.99299999999999944</v>
      </c>
      <c r="H15" s="76">
        <f>+INPUT!Q319</f>
        <v>4.5837142857142865</v>
      </c>
      <c r="I15" s="76">
        <f>+INPUT!R319</f>
        <v>3.7855714285714286</v>
      </c>
      <c r="J15" s="76">
        <f>+INPUT!S319</f>
        <v>5.4898571428571419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5.2971250000000021</v>
      </c>
      <c r="D16" s="76">
        <f>+INPUT!M320</f>
        <v>4.6360000000000001</v>
      </c>
      <c r="E16" s="76">
        <f>+INPUT!N320</f>
        <v>5.8719999999999999</v>
      </c>
      <c r="F16" s="76">
        <f>+INPUT!O320</f>
        <v>0.37556718100335723</v>
      </c>
      <c r="G16" s="76">
        <f>+INPUT!P320</f>
        <v>1.2359999999999998</v>
      </c>
      <c r="H16" s="76">
        <f>+INPUT!Q320</f>
        <v>4.455029761904763</v>
      </c>
      <c r="I16" s="76">
        <f>+INPUT!R320</f>
        <v>3.6345714285714288</v>
      </c>
      <c r="J16" s="76">
        <f>+INPUT!S320</f>
        <v>5.3372857142857137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3.5625208333333327</v>
      </c>
      <c r="D17" s="76">
        <f>+INPUT!M321</f>
        <v>2.4769999999999999</v>
      </c>
      <c r="E17" s="76">
        <f>+INPUT!N321</f>
        <v>4.74</v>
      </c>
      <c r="F17" s="76">
        <f>+INPUT!O321</f>
        <v>0.5357228558500563</v>
      </c>
      <c r="G17" s="76">
        <f>+INPUT!P321</f>
        <v>2.2630000000000003</v>
      </c>
      <c r="H17" s="76">
        <f>+INPUT!Q321</f>
        <v>4.1326279761904772</v>
      </c>
      <c r="I17" s="76">
        <f>+INPUT!R321</f>
        <v>3.2964285714285713</v>
      </c>
      <c r="J17" s="76">
        <f>+INPUT!S321</f>
        <v>5.0918571428571431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3.0975416666666669</v>
      </c>
      <c r="D18" s="76">
        <f>+INPUT!M322</f>
        <v>1.913</v>
      </c>
      <c r="E18" s="76">
        <f>+INPUT!N322</f>
        <v>4.4279999999999999</v>
      </c>
      <c r="F18" s="76">
        <f>+INPUT!O322</f>
        <v>0.91511538531472425</v>
      </c>
      <c r="G18" s="76">
        <f>+INPUT!P322</f>
        <v>2.5149999999999997</v>
      </c>
      <c r="H18" s="76">
        <f>+INPUT!Q322</f>
        <v>4.0778392857142869</v>
      </c>
      <c r="I18" s="76">
        <f>+INPUT!R322</f>
        <v>3.1664285714285714</v>
      </c>
      <c r="J18" s="76">
        <f>+INPUT!S322</f>
        <v>5.0472857142857137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3.1299166666666665</v>
      </c>
      <c r="D19" s="76">
        <f>+INPUT!M323</f>
        <v>2.5030000000000001</v>
      </c>
      <c r="E19" s="76">
        <f>+INPUT!N323</f>
        <v>4.0890000000000004</v>
      </c>
      <c r="F19" s="76">
        <f>+INPUT!O323</f>
        <v>0.37451221230171122</v>
      </c>
      <c r="G19" s="76">
        <f>+INPUT!P323</f>
        <v>1.5860000000000003</v>
      </c>
      <c r="H19" s="76">
        <f>+INPUT!Q323</f>
        <v>3.9951309523809533</v>
      </c>
      <c r="I19" s="76">
        <f>+INPUT!R323</f>
        <v>3.0714285714285716</v>
      </c>
      <c r="J19" s="76">
        <f>+INPUT!S323</f>
        <v>4.9691428571428577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1.9570000000000001</v>
      </c>
      <c r="D20" s="76">
        <f>+INPUT!M324</f>
        <v>1.1259999999999999</v>
      </c>
      <c r="E20" s="76">
        <f>+INPUT!N324</f>
        <v>2.4769999999999999</v>
      </c>
      <c r="F20" s="76">
        <f>+INPUT!O324</f>
        <v>0.32576822461715288</v>
      </c>
      <c r="G20" s="76">
        <f>+INPUT!P324</f>
        <v>1.351</v>
      </c>
      <c r="H20" s="76">
        <f>+INPUT!Q324</f>
        <v>3.9418482142857156</v>
      </c>
      <c r="I20" s="76">
        <f>+INPUT!R324</f>
        <v>3.0247142857142859</v>
      </c>
      <c r="J20" s="76">
        <f>+INPUT!S324</f>
        <v>4.8514285714285714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0.40652083333333339</v>
      </c>
      <c r="D21" s="76">
        <f>+INPUT!M325</f>
        <v>-4.0000000000000001E-3</v>
      </c>
      <c r="E21" s="76">
        <f>+INPUT!N325</f>
        <v>1.153</v>
      </c>
      <c r="F21" s="76">
        <f>+INPUT!O325</f>
        <v>0.38774514494584966</v>
      </c>
      <c r="G21" s="76">
        <f>+INPUT!P325</f>
        <v>1.157</v>
      </c>
      <c r="H21" s="76">
        <f>+INPUT!Q325</f>
        <v>3.3716696428571429</v>
      </c>
      <c r="I21" s="76">
        <f>+INPUT!R325</f>
        <v>2.6170000000000004</v>
      </c>
      <c r="J21" s="76">
        <f>+INPUT!S325</f>
        <v>4.2028571428571428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0.17281250000000001</v>
      </c>
      <c r="D22" s="76">
        <f>+INPUT!M326</f>
        <v>-4.0000000000000001E-3</v>
      </c>
      <c r="E22" s="76">
        <f>+INPUT!N326</f>
        <v>0.90700000000000003</v>
      </c>
      <c r="F22" s="76">
        <f>+INPUT!O326</f>
        <v>0.25297427808443373</v>
      </c>
      <c r="G22" s="76">
        <f>+INPUT!P326</f>
        <v>0.91100000000000003</v>
      </c>
      <c r="H22" s="76">
        <f>+INPUT!Q326</f>
        <v>2.5176339285714282</v>
      </c>
      <c r="I22" s="76">
        <f>+INPUT!R326</f>
        <v>1.8067142857142857</v>
      </c>
      <c r="J22" s="76">
        <f>+INPUT!S326</f>
        <v>3.3808571428571423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0.3755</v>
      </c>
      <c r="D23" s="76">
        <f>+INPUT!M327</f>
        <v>2.4E-2</v>
      </c>
      <c r="E23" s="76">
        <f>+INPUT!N327</f>
        <v>1.425</v>
      </c>
      <c r="F23" s="76">
        <f>+INPUT!O327</f>
        <v>0.42370217360180451</v>
      </c>
      <c r="G23" s="76">
        <f>+INPUT!P327</f>
        <v>1.401</v>
      </c>
      <c r="H23" s="76">
        <f>+INPUT!Q327</f>
        <v>1.8145446428571428</v>
      </c>
      <c r="I23" s="76">
        <f>+INPUT!R327</f>
        <v>1.1478571428571429</v>
      </c>
      <c r="J23" s="76">
        <f>+INPUT!S327</f>
        <v>2.7455714285714286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0.51687500000000008</v>
      </c>
      <c r="D24" s="76">
        <f>+INPUT!M328</f>
        <v>-4.0000000000000001E-3</v>
      </c>
      <c r="E24" s="76">
        <f>+INPUT!N328</f>
        <v>1.153</v>
      </c>
      <c r="F24" s="76">
        <f>+INPUT!O328</f>
        <v>0.39383610507363909</v>
      </c>
      <c r="G24" s="76">
        <f>+INPUT!P328</f>
        <v>1.157</v>
      </c>
      <c r="H24" s="76">
        <f>+INPUT!Q328</f>
        <v>1.3794523809523811</v>
      </c>
      <c r="I24" s="76">
        <f>+INPUT!R328</f>
        <v>0.79342857142857159</v>
      </c>
      <c r="J24" s="76">
        <f>+INPUT!S328</f>
        <v>2.2331428571428575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0.96147916666666688</v>
      </c>
      <c r="D25" s="76">
        <f>+INPUT!M329</f>
        <v>0.41199999999999998</v>
      </c>
      <c r="E25" s="76">
        <f>+INPUT!N329</f>
        <v>1.67</v>
      </c>
      <c r="F25" s="76">
        <f>+INPUT!O329</f>
        <v>0.43734605751603856</v>
      </c>
      <c r="G25" s="76">
        <f>+INPUT!P329</f>
        <v>1.258</v>
      </c>
      <c r="H25" s="76">
        <f>+INPUT!Q329</f>
        <v>1.0743005952380951</v>
      </c>
      <c r="I25" s="76">
        <f>+INPUT!R329</f>
        <v>0.57899999999999996</v>
      </c>
      <c r="J25" s="76">
        <f>+INPUT!S329</f>
        <v>1.8391428571428574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0.20410416666666667</v>
      </c>
      <c r="D26" s="76">
        <f>+INPUT!M330</f>
        <v>-4.0000000000000001E-3</v>
      </c>
      <c r="E26" s="76">
        <f>+INPUT!N330</f>
        <v>0.79700000000000004</v>
      </c>
      <c r="F26" s="76">
        <f>+INPUT!O330</f>
        <v>0.2491609101187538</v>
      </c>
      <c r="G26" s="76">
        <f>+INPUT!P330</f>
        <v>0.80100000000000005</v>
      </c>
      <c r="H26" s="76">
        <f>+INPUT!Q330</f>
        <v>0.65632738095238097</v>
      </c>
      <c r="I26" s="76">
        <f>+INPUT!R330</f>
        <v>0.22085714285714284</v>
      </c>
      <c r="J26" s="76">
        <f>+INPUT!S330</f>
        <v>1.368857142857143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5.5125000000000014E-2</v>
      </c>
      <c r="D27" s="76">
        <f>+INPUT!M331</f>
        <v>2.4E-2</v>
      </c>
      <c r="E27" s="76">
        <f>+INPUT!N331</f>
        <v>7.9000000000000001E-2</v>
      </c>
      <c r="F27" s="76">
        <f>+INPUT!O331</f>
        <v>1.2797315210454968E-2</v>
      </c>
      <c r="G27" s="76">
        <f>+INPUT!P331</f>
        <v>5.5E-2</v>
      </c>
      <c r="H27" s="76">
        <f>+INPUT!Q331</f>
        <v>0.38463095238095241</v>
      </c>
      <c r="I27" s="76">
        <f>+INPUT!R331</f>
        <v>6.3428571428571431E-2</v>
      </c>
      <c r="J27" s="76">
        <f>+INPUT!S331</f>
        <v>1.0262857142857142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4.70625E-2</v>
      </c>
      <c r="D28" s="76">
        <f>+INPUT!M332</f>
        <v>2.4E-2</v>
      </c>
      <c r="E28" s="76">
        <f>+INPUT!N332</f>
        <v>5.0999999999999997E-2</v>
      </c>
      <c r="F28" s="76">
        <f>+INPUT!O332</f>
        <v>9.6301968562103116E-3</v>
      </c>
      <c r="G28" s="76">
        <f>+INPUT!P332</f>
        <v>2.6999999999999996E-2</v>
      </c>
      <c r="H28" s="76">
        <f>+INPUT!Q332</f>
        <v>0.33327976190476194</v>
      </c>
      <c r="I28" s="76">
        <f>+INPUT!R332</f>
        <v>6.7428571428571435E-2</v>
      </c>
      <c r="J28" s="76">
        <f>+INPUT!S332</f>
        <v>0.86885714285714266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4.0312499999999994E-2</v>
      </c>
      <c r="D29" s="76">
        <f>+INPUT!M333</f>
        <v>2.4E-2</v>
      </c>
      <c r="E29" s="76">
        <f>+INPUT!N333</f>
        <v>5.0999999999999997E-2</v>
      </c>
      <c r="F29" s="76">
        <f>+INPUT!O333</f>
        <v>1.3343507864413257E-2</v>
      </c>
      <c r="G29" s="76">
        <f>+INPUT!P333</f>
        <v>2.6999999999999996E-2</v>
      </c>
      <c r="H29" s="76">
        <f>+INPUT!Q333</f>
        <v>0.31435119047619053</v>
      </c>
      <c r="I29" s="76">
        <f>+INPUT!R333</f>
        <v>7.1428571428571425E-2</v>
      </c>
      <c r="J29" s="76">
        <f>+INPUT!S333</f>
        <v>0.74657142857142855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4.0312499999999987E-2</v>
      </c>
      <c r="D30" s="76">
        <f>+INPUT!M334</f>
        <v>2.4E-2</v>
      </c>
      <c r="E30" s="76">
        <f>+INPUT!N334</f>
        <v>5.0999999999999997E-2</v>
      </c>
      <c r="F30" s="76">
        <f>+INPUT!O334</f>
        <v>1.3343507864413379E-2</v>
      </c>
      <c r="G30" s="76">
        <f>+INPUT!P334</f>
        <v>2.6999999999999996E-2</v>
      </c>
      <c r="H30" s="76">
        <f>+INPUT!Q334</f>
        <v>0.266467261904762</v>
      </c>
      <c r="I30" s="76">
        <f>+INPUT!R334</f>
        <v>7.1428571428571425E-2</v>
      </c>
      <c r="J30" s="76">
        <f>+INPUT!S334</f>
        <v>0.55028571428571438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8.2500000000000059E-2</v>
      </c>
      <c r="D31" s="76">
        <f>+INPUT!M335</f>
        <v>5.0999999999999997E-2</v>
      </c>
      <c r="E31" s="76">
        <f>+INPUT!N335</f>
        <v>0.13500000000000001</v>
      </c>
      <c r="F31" s="76">
        <f>+INPUT!O335</f>
        <v>3.0902730031572304E-2</v>
      </c>
      <c r="G31" s="76">
        <f>+INPUT!P335</f>
        <v>8.4000000000000019E-2</v>
      </c>
      <c r="H31" s="76">
        <f>+INPUT!Q335</f>
        <v>0.20441369047619054</v>
      </c>
      <c r="I31" s="76">
        <f>+INPUT!R335</f>
        <v>7.9285714285714293E-2</v>
      </c>
      <c r="J31" s="76">
        <f>+INPUT!S335</f>
        <v>0.40485714285714292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2.9025229166666673</v>
      </c>
      <c r="D33" s="76">
        <f>AVERAGE(D2:D31)</f>
        <v>2.3151333333333333</v>
      </c>
      <c r="E33" s="76">
        <f>AVERAGE(E2:E31)</f>
        <v>3.6187</v>
      </c>
      <c r="F33" s="76"/>
      <c r="G33" s="76">
        <f>AVERAGE(G2:G31)</f>
        <v>1.3035666666666672</v>
      </c>
      <c r="H33" s="76">
        <f>AVERAGE(H2:H31)</f>
        <v>3.6096086309523812</v>
      </c>
      <c r="I33" s="76">
        <f>AVERAGE(I2:I31)</f>
        <v>2.9628809523809525</v>
      </c>
      <c r="J33" s="76">
        <f>AVERAGE(J2:J31)</f>
        <v>4.3991857142857125</v>
      </c>
    </row>
    <row r="34" spans="1:10" x14ac:dyDescent="0.25">
      <c r="A34" s="73"/>
      <c r="B34" s="72" t="s">
        <v>24</v>
      </c>
      <c r="C34" s="76">
        <f>MIN(C2:C31)</f>
        <v>4.0312499999999987E-2</v>
      </c>
      <c r="D34" s="76">
        <f>MIN(D2:D31)</f>
        <v>-4.0000000000000001E-3</v>
      </c>
      <c r="E34" s="76">
        <f>MIN(E2:E31)</f>
        <v>5.0999999999999997E-2</v>
      </c>
      <c r="F34" s="76"/>
      <c r="G34" s="76">
        <f>MIN(G2:G31)</f>
        <v>2.6999999999999996E-2</v>
      </c>
      <c r="H34" s="76">
        <f>MIN(H2:H31)</f>
        <v>0.20441369047619054</v>
      </c>
      <c r="I34" s="76">
        <f>MIN(I2:I31)</f>
        <v>6.3428571428571431E-2</v>
      </c>
      <c r="J34" s="76">
        <f>MIN(J2:J31)</f>
        <v>0.40485714285714292</v>
      </c>
    </row>
    <row r="35" spans="1:10" x14ac:dyDescent="0.25">
      <c r="A35" s="73"/>
      <c r="B35" s="72" t="s">
        <v>25</v>
      </c>
      <c r="C35" s="76">
        <f>MAX(C2:C31)</f>
        <v>7.7997708333333362</v>
      </c>
      <c r="D35" s="76">
        <f>MAX(D2:D31)</f>
        <v>7.3680000000000003</v>
      </c>
      <c r="E35" s="76">
        <f>MAX(E2:E31)</f>
        <v>8.3689999999999998</v>
      </c>
      <c r="F35" s="76"/>
      <c r="G35" s="76">
        <f>MAX(G2:G31)</f>
        <v>2.8429999999999995</v>
      </c>
      <c r="H35" s="76">
        <f>MAX(H2:H31)</f>
        <v>7.0790863095238086</v>
      </c>
      <c r="I35" s="76">
        <f>MAX(I2:I31)</f>
        <v>6.4081428571428578</v>
      </c>
      <c r="J35" s="76">
        <f>MAX(J2:J31)</f>
        <v>7.8939999999999992</v>
      </c>
    </row>
    <row r="36" spans="1:10" x14ac:dyDescent="0.25">
      <c r="A36" s="73"/>
      <c r="B36" s="72" t="s">
        <v>26</v>
      </c>
      <c r="C36" s="76">
        <f>STDEV(C2:C31)</f>
        <v>2.4055181544079538</v>
      </c>
      <c r="D36" s="76">
        <f>STDEV(D2:D31)</f>
        <v>2.1893179497408495</v>
      </c>
      <c r="E36" s="76">
        <f>STDEV(E2:E31)</f>
        <v>2.5980355463311127</v>
      </c>
      <c r="F36" s="76"/>
      <c r="G36" s="76">
        <f>STDEV(G2:G31)</f>
        <v>0.75963973690497333</v>
      </c>
      <c r="H36" s="76">
        <f>STDEV(H2:H31)</f>
        <v>2.2003108308976569</v>
      </c>
      <c r="I36" s="76">
        <f>STDEV(I2:I31)</f>
        <v>2.0462700366152151</v>
      </c>
      <c r="J36" s="76">
        <f>STDEV(J2:J31)</f>
        <v>2.3182377978093922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0.15552083333333341</v>
      </c>
      <c r="D2" s="76">
        <f>+INPUT!M336</f>
        <v>7.9000000000000001E-2</v>
      </c>
      <c r="E2" s="76">
        <f>+INPUT!N336</f>
        <v>0.27300000000000002</v>
      </c>
      <c r="F2" s="76">
        <f>+INPUT!O336</f>
        <v>5.7121739939876168E-2</v>
      </c>
      <c r="G2" s="76">
        <f>+INPUT!P336</f>
        <v>0.19400000000000001</v>
      </c>
      <c r="H2" s="76">
        <f>+INPUT!Q336</f>
        <v>8.9276785714285739E-2</v>
      </c>
      <c r="I2" s="76">
        <f>+INPUT!R336</f>
        <v>3.1714285714285709E-2</v>
      </c>
      <c r="J2" s="76">
        <f>+INPUT!S336</f>
        <v>0.20528571428571432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0.36668750000000006</v>
      </c>
      <c r="D3" s="76">
        <f>+INPUT!M337</f>
        <v>0.19</v>
      </c>
      <c r="E3" s="76">
        <f>+INPUT!N337</f>
        <v>0.60499999999999998</v>
      </c>
      <c r="F3" s="76">
        <f>+INPUT!O337</f>
        <v>0.14903921463829578</v>
      </c>
      <c r="G3" s="76">
        <f>+INPUT!P337</f>
        <v>0.41499999999999998</v>
      </c>
      <c r="H3" s="76">
        <f>+INPUT!Q337</f>
        <v>0.11250297619047622</v>
      </c>
      <c r="I3" s="76">
        <f>+INPUT!R337</f>
        <v>5.9428571428571428E-2</v>
      </c>
      <c r="J3" s="76">
        <f>+INPUT!S337</f>
        <v>0.17785714285714288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0.56568750000000023</v>
      </c>
      <c r="D4" s="76">
        <f>+INPUT!M338</f>
        <v>0.27300000000000002</v>
      </c>
      <c r="E4" s="76">
        <f>+INPUT!N338</f>
        <v>0.82499999999999996</v>
      </c>
      <c r="F4" s="76">
        <f>+INPUT!O338</f>
        <v>0.13393808608553071</v>
      </c>
      <c r="G4" s="76">
        <f>+INPUT!P338</f>
        <v>0.55199999999999994</v>
      </c>
      <c r="H4" s="76">
        <f>+INPUT!Q338</f>
        <v>0.18544047619047624</v>
      </c>
      <c r="I4" s="76">
        <f>+INPUT!R338</f>
        <v>9.5000000000000001E-2</v>
      </c>
      <c r="J4" s="76">
        <f>+INPUT!S338</f>
        <v>0.28442857142857142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0.69637500000000008</v>
      </c>
      <c r="D5" s="76">
        <f>+INPUT!M339</f>
        <v>0.55000000000000004</v>
      </c>
      <c r="E5" s="76">
        <f>+INPUT!N339</f>
        <v>0.96199999999999997</v>
      </c>
      <c r="F5" s="76">
        <f>+INPUT!O339</f>
        <v>0.12715639976029411</v>
      </c>
      <c r="G5" s="76">
        <f>+INPUT!P339</f>
        <v>0.41199999999999992</v>
      </c>
      <c r="H5" s="76">
        <f>+INPUT!Q339</f>
        <v>0.2781994047619048</v>
      </c>
      <c r="I5" s="76">
        <f>+INPUT!R339</f>
        <v>0.17014285714285715</v>
      </c>
      <c r="J5" s="76">
        <f>+INPUT!S339</f>
        <v>0.41457142857142859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0.69381250000000005</v>
      </c>
      <c r="D6" s="76">
        <f>+INPUT!M340</f>
        <v>0.439</v>
      </c>
      <c r="E6" s="76">
        <f>+INPUT!N340</f>
        <v>1.18</v>
      </c>
      <c r="F6" s="76">
        <f>+INPUT!O340</f>
        <v>0.21703246705347806</v>
      </c>
      <c r="G6" s="76">
        <f>+INPUT!P340</f>
        <v>0.74099999999999988</v>
      </c>
      <c r="H6" s="76">
        <f>+INPUT!Q340</f>
        <v>0.37155654761904772</v>
      </c>
      <c r="I6" s="76">
        <f>+INPUT!R340</f>
        <v>0.22942857142857145</v>
      </c>
      <c r="J6" s="76">
        <f>+INPUT!S340</f>
        <v>0.57585714285714285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0.66379166666666689</v>
      </c>
      <c r="D7" s="76">
        <f>+INPUT!M341</f>
        <v>0.55000000000000004</v>
      </c>
      <c r="E7" s="76">
        <f>+INPUT!N341</f>
        <v>0.85199999999999998</v>
      </c>
      <c r="F7" s="76">
        <f>+INPUT!O341</f>
        <v>7.5683258873799342E-2</v>
      </c>
      <c r="G7" s="76">
        <f>+INPUT!P341</f>
        <v>0.30199999999999994</v>
      </c>
      <c r="H7" s="76">
        <f>+INPUT!Q341</f>
        <v>0.46062500000000012</v>
      </c>
      <c r="I7" s="76">
        <f>+INPUT!R341</f>
        <v>0.3045714285714286</v>
      </c>
      <c r="J7" s="76">
        <f>+INPUT!S341</f>
        <v>0.69028571428571428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1.1024375</v>
      </c>
      <c r="D8" s="76">
        <f>+INPUT!M342</f>
        <v>0.71499999999999997</v>
      </c>
      <c r="E8" s="76">
        <f>+INPUT!N342</f>
        <v>1.643</v>
      </c>
      <c r="F8" s="76">
        <f>+INPUT!O342</f>
        <v>0.28807607640668864</v>
      </c>
      <c r="G8" s="76">
        <f>+INPUT!P342</f>
        <v>0.92800000000000005</v>
      </c>
      <c r="H8" s="76">
        <f>+INPUT!Q342</f>
        <v>0.60633035714285721</v>
      </c>
      <c r="I8" s="76">
        <f>+INPUT!R342</f>
        <v>0.39942857142857147</v>
      </c>
      <c r="J8" s="76">
        <f>+INPUT!S342</f>
        <v>0.90571428571428569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1.7752083333333337</v>
      </c>
      <c r="D9" s="76">
        <f>+INPUT!M343</f>
        <v>0.90700000000000003</v>
      </c>
      <c r="E9" s="76">
        <f>+INPUT!N343</f>
        <v>2.77</v>
      </c>
      <c r="F9" s="76">
        <f>+INPUT!O343</f>
        <v>0.75070474572112889</v>
      </c>
      <c r="G9" s="76">
        <f>+INPUT!P343</f>
        <v>1.863</v>
      </c>
      <c r="H9" s="76">
        <f>+INPUT!Q343</f>
        <v>0.83771428571428586</v>
      </c>
      <c r="I9" s="76">
        <f>+INPUT!R343</f>
        <v>0.51771428571428568</v>
      </c>
      <c r="J9" s="76">
        <f>+INPUT!S343</f>
        <v>1.2624285714285715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1.4499166666666667</v>
      </c>
      <c r="D10" s="76">
        <f>+INPUT!M344</f>
        <v>0.57699999999999996</v>
      </c>
      <c r="E10" s="76">
        <f>+INPUT!N344</f>
        <v>2.423</v>
      </c>
      <c r="F10" s="76">
        <f>+INPUT!O344</f>
        <v>0.4564626168344732</v>
      </c>
      <c r="G10" s="76">
        <f>+INPUT!P344</f>
        <v>1.8460000000000001</v>
      </c>
      <c r="H10" s="76">
        <f>+INPUT!Q344</f>
        <v>0.99246130952380962</v>
      </c>
      <c r="I10" s="76">
        <f>+INPUT!R344</f>
        <v>0.57300000000000006</v>
      </c>
      <c r="J10" s="76">
        <f>+INPUT!S344</f>
        <v>1.522142857142857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0.96893749999999956</v>
      </c>
      <c r="D11" s="76">
        <f>+INPUT!M345</f>
        <v>0.46700000000000003</v>
      </c>
      <c r="E11" s="76">
        <f>+INPUT!N345</f>
        <v>1.5069999999999999</v>
      </c>
      <c r="F11" s="76">
        <f>+INPUT!O345</f>
        <v>0.42996078031185997</v>
      </c>
      <c r="G11" s="76">
        <f>+INPUT!P345</f>
        <v>1.0399999999999998</v>
      </c>
      <c r="H11" s="76">
        <f>+INPUT!Q345</f>
        <v>1.0500684523809523</v>
      </c>
      <c r="I11" s="76">
        <f>+INPUT!R345</f>
        <v>0.60071428571428576</v>
      </c>
      <c r="J11" s="76">
        <f>+INPUT!S345</f>
        <v>1.6195714285714284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1.5406666666666669</v>
      </c>
      <c r="D12" s="76">
        <f>+INPUT!M346</f>
        <v>1.153</v>
      </c>
      <c r="E12" s="76">
        <f>+INPUT!N346</f>
        <v>1.994</v>
      </c>
      <c r="F12" s="76">
        <f>+INPUT!O346</f>
        <v>0.32223067813148476</v>
      </c>
      <c r="G12" s="76">
        <f>+INPUT!P346</f>
        <v>0.84099999999999997</v>
      </c>
      <c r="H12" s="76">
        <f>+INPUT!Q346</f>
        <v>1.1706815476190475</v>
      </c>
      <c r="I12" s="76">
        <f>+INPUT!R346</f>
        <v>0.68685714285714283</v>
      </c>
      <c r="J12" s="76">
        <f>+INPUT!S346</f>
        <v>1.7669999999999999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1.6158541666666675</v>
      </c>
      <c r="D13" s="76">
        <f>+INPUT!M347</f>
        <v>1.3440000000000001</v>
      </c>
      <c r="E13" s="76">
        <f>+INPUT!N347</f>
        <v>1.8049999999999999</v>
      </c>
      <c r="F13" s="76">
        <f>+INPUT!O347</f>
        <v>0.14359398872964976</v>
      </c>
      <c r="G13" s="76">
        <f>+INPUT!P347</f>
        <v>0.46099999999999985</v>
      </c>
      <c r="H13" s="76">
        <f>+INPUT!Q347</f>
        <v>1.3024017857142858</v>
      </c>
      <c r="I13" s="76">
        <f>+INPUT!R347</f>
        <v>0.81614285714285717</v>
      </c>
      <c r="J13" s="76">
        <f>+INPUT!S347</f>
        <v>1.8562857142857143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1.7845000000000002</v>
      </c>
      <c r="D14" s="76">
        <f>+INPUT!M348</f>
        <v>1.4530000000000001</v>
      </c>
      <c r="E14" s="76">
        <f>+INPUT!N348</f>
        <v>2.37</v>
      </c>
      <c r="F14" s="76">
        <f>+INPUT!O348</f>
        <v>0.28556789258702625</v>
      </c>
      <c r="G14" s="76">
        <f>+INPUT!P348</f>
        <v>0.91700000000000004</v>
      </c>
      <c r="H14" s="76">
        <f>+INPUT!Q348</f>
        <v>1.4625029761904762</v>
      </c>
      <c r="I14" s="76">
        <f>+INPUT!R348</f>
        <v>0.94514285714285717</v>
      </c>
      <c r="J14" s="76">
        <f>+INPUT!S348</f>
        <v>2.0731428571428574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1.6715000000000007</v>
      </c>
      <c r="D15" s="76">
        <f>+INPUT!M349</f>
        <v>1.262</v>
      </c>
      <c r="E15" s="76">
        <f>+INPUT!N349</f>
        <v>2.2090000000000001</v>
      </c>
      <c r="F15" s="76">
        <f>+INPUT!O349</f>
        <v>0.34397315580564014</v>
      </c>
      <c r="G15" s="76">
        <f>+INPUT!P349</f>
        <v>0.94700000000000006</v>
      </c>
      <c r="H15" s="76">
        <f>+INPUT!Q349</f>
        <v>1.5437976190476193</v>
      </c>
      <c r="I15" s="76">
        <f>+INPUT!R349</f>
        <v>1.0232857142857144</v>
      </c>
      <c r="J15" s="76">
        <f>+INPUT!S349</f>
        <v>2.1539999999999999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0.85183333333333355</v>
      </c>
      <c r="D16" s="76">
        <f>+INPUT!M350</f>
        <v>0.19</v>
      </c>
      <c r="E16" s="76">
        <f>+INPUT!N350</f>
        <v>1.5609999999999999</v>
      </c>
      <c r="F16" s="76">
        <f>+INPUT!O350</f>
        <v>0.3326513946380048</v>
      </c>
      <c r="G16" s="76">
        <f>+INPUT!P350</f>
        <v>1.371</v>
      </c>
      <c r="H16" s="76">
        <f>+INPUT!Q350</f>
        <v>1.4118869047619051</v>
      </c>
      <c r="I16" s="76">
        <f>+INPUT!R350</f>
        <v>0.92085714285714293</v>
      </c>
      <c r="J16" s="76">
        <f>+INPUT!S350</f>
        <v>1.9812857142857143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0.27666666666666651</v>
      </c>
      <c r="D17" s="76">
        <f>+INPUT!M351</f>
        <v>-4.0000000000000001E-3</v>
      </c>
      <c r="E17" s="76">
        <f>+INPUT!N351</f>
        <v>0.55000000000000004</v>
      </c>
      <c r="F17" s="76">
        <f>+INPUT!O351</f>
        <v>0.1948281657882073</v>
      </c>
      <c r="G17" s="76">
        <f>+INPUT!P351</f>
        <v>0.55400000000000005</v>
      </c>
      <c r="H17" s="76">
        <f>+INPUT!Q351</f>
        <v>1.2442797619047623</v>
      </c>
      <c r="I17" s="76">
        <f>+INPUT!R351</f>
        <v>0.83785714285714297</v>
      </c>
      <c r="J17" s="76">
        <f>+INPUT!S351</f>
        <v>1.7137142857142857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3.0750000000000013E-2</v>
      </c>
      <c r="D18" s="76">
        <f>+INPUT!M352</f>
        <v>2.4E-2</v>
      </c>
      <c r="E18" s="76">
        <f>+INPUT!N352</f>
        <v>5.0999999999999997E-2</v>
      </c>
      <c r="F18" s="76">
        <f>+INPUT!O352</f>
        <v>1.1815064311329419E-2</v>
      </c>
      <c r="G18" s="76">
        <f>+INPUT!P352</f>
        <v>2.6999999999999996E-2</v>
      </c>
      <c r="H18" s="76">
        <f>+INPUT!Q352</f>
        <v>1.1102529761904765</v>
      </c>
      <c r="I18" s="76">
        <f>+INPUT!R352</f>
        <v>0.77457142857142869</v>
      </c>
      <c r="J18" s="76">
        <f>+INPUT!S352</f>
        <v>1.5057142857142858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0.10166666666666668</v>
      </c>
      <c r="D19" s="76">
        <f>+INPUT!M353</f>
        <v>2.4E-2</v>
      </c>
      <c r="E19" s="76">
        <f>+INPUT!N353</f>
        <v>0.32900000000000001</v>
      </c>
      <c r="F19" s="76">
        <f>+INPUT!O353</f>
        <v>0.1065568140004621</v>
      </c>
      <c r="G19" s="76">
        <f>+INPUT!P353</f>
        <v>0.30499999999999999</v>
      </c>
      <c r="H19" s="76">
        <f>+INPUT!Q353</f>
        <v>0.90468154761904784</v>
      </c>
      <c r="I19" s="76">
        <f>+INPUT!R353</f>
        <v>0.61328571428571443</v>
      </c>
      <c r="J19" s="76">
        <f>+INPUT!S353</f>
        <v>1.267857142857143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0.43339583333333326</v>
      </c>
      <c r="D20" s="76">
        <f>+INPUT!M354</f>
        <v>0.27300000000000002</v>
      </c>
      <c r="E20" s="76">
        <f>+INPUT!N354</f>
        <v>0.68700000000000006</v>
      </c>
      <c r="F20" s="76">
        <f>+INPUT!O354</f>
        <v>0.12720225803952812</v>
      </c>
      <c r="G20" s="76">
        <f>+INPUT!P354</f>
        <v>0.41400000000000003</v>
      </c>
      <c r="H20" s="76">
        <f>+INPUT!Q354</f>
        <v>0.73575892857142866</v>
      </c>
      <c r="I20" s="76">
        <f>+INPUT!R354</f>
        <v>0.4602857142857143</v>
      </c>
      <c r="J20" s="76">
        <f>+INPUT!S354</f>
        <v>1.1081428571428573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0.43743749999999992</v>
      </c>
      <c r="D21" s="76">
        <f>+INPUT!M355</f>
        <v>0.246</v>
      </c>
      <c r="E21" s="76">
        <f>+INPUT!N355</f>
        <v>0.79700000000000004</v>
      </c>
      <c r="F21" s="76">
        <f>+INPUT!O355</f>
        <v>0.13899485774201698</v>
      </c>
      <c r="G21" s="76">
        <f>+INPUT!P355</f>
        <v>0.55100000000000005</v>
      </c>
      <c r="H21" s="76">
        <f>+INPUT!Q355</f>
        <v>0.54332142857142862</v>
      </c>
      <c r="I21" s="76">
        <f>+INPUT!R355</f>
        <v>0.28785714285714287</v>
      </c>
      <c r="J21" s="76">
        <f>+INPUT!S355</f>
        <v>0.88342857142857145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0.65733333333333321</v>
      </c>
      <c r="D22" s="76">
        <f>+INPUT!M356</f>
        <v>0.38400000000000001</v>
      </c>
      <c r="E22" s="76">
        <f>+INPUT!N356</f>
        <v>0.96199999999999997</v>
      </c>
      <c r="F22" s="76">
        <f>+INPUT!O356</f>
        <v>0.20239253343108399</v>
      </c>
      <c r="G22" s="76">
        <f>+INPUT!P356</f>
        <v>0.57799999999999996</v>
      </c>
      <c r="H22" s="76">
        <f>+INPUT!Q356</f>
        <v>0.39844047619047618</v>
      </c>
      <c r="I22" s="76">
        <f>+INPUT!R356</f>
        <v>0.16242857142857142</v>
      </c>
      <c r="J22" s="76">
        <f>+INPUT!S356</f>
        <v>0.70528571428571429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1.0558749999999999</v>
      </c>
      <c r="D23" s="76">
        <f>+INPUT!M357</f>
        <v>0.77</v>
      </c>
      <c r="E23" s="76">
        <f>+INPUT!N357</f>
        <v>1.4530000000000001</v>
      </c>
      <c r="F23" s="76">
        <f>+INPUT!O357</f>
        <v>0.25840143806002569</v>
      </c>
      <c r="G23" s="76">
        <f>+INPUT!P357</f>
        <v>0.68300000000000005</v>
      </c>
      <c r="H23" s="76">
        <f>+INPUT!Q357</f>
        <v>0.42758928571428567</v>
      </c>
      <c r="I23" s="76">
        <f>+INPUT!R357</f>
        <v>0.2452857142857143</v>
      </c>
      <c r="J23" s="76">
        <f>+INPUT!S357</f>
        <v>0.68985714285714295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0.8158958333333336</v>
      </c>
      <c r="D24" s="76">
        <f>+INPUT!M358</f>
        <v>0.46700000000000003</v>
      </c>
      <c r="E24" s="76">
        <f>+INPUT!N358</f>
        <v>1.18</v>
      </c>
      <c r="F24" s="76">
        <f>+INPUT!O358</f>
        <v>0.1897436388733682</v>
      </c>
      <c r="G24" s="76">
        <f>+INPUT!P358</f>
        <v>0.71299999999999986</v>
      </c>
      <c r="H24" s="76">
        <f>+INPUT!Q358</f>
        <v>0.50462202380952381</v>
      </c>
      <c r="I24" s="76">
        <f>+INPUT!R358</f>
        <v>0.31257142857142861</v>
      </c>
      <c r="J24" s="76">
        <f>+INPUT!S358</f>
        <v>0.77985714285714292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0.97547916666666656</v>
      </c>
      <c r="D25" s="76">
        <f>+INPUT!M359</f>
        <v>0.66</v>
      </c>
      <c r="E25" s="76">
        <f>+INPUT!N359</f>
        <v>1.3440000000000001</v>
      </c>
      <c r="F25" s="76">
        <f>+INPUT!O359</f>
        <v>0.26729257136268025</v>
      </c>
      <c r="G25" s="76">
        <f>+INPUT!P359</f>
        <v>0.68400000000000005</v>
      </c>
      <c r="H25" s="76">
        <f>+INPUT!Q359</f>
        <v>0.63958333333333328</v>
      </c>
      <c r="I25" s="76">
        <f>+INPUT!R359</f>
        <v>0.40342857142857147</v>
      </c>
      <c r="J25" s="76">
        <f>+INPUT!S359</f>
        <v>0.96457142857142864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0.88395833333333351</v>
      </c>
      <c r="D26" s="76">
        <f>+INPUT!M360</f>
        <v>-4.0000000000000001E-3</v>
      </c>
      <c r="E26" s="76">
        <f>+INPUT!N360</f>
        <v>1.3440000000000001</v>
      </c>
      <c r="F26" s="76">
        <f>+INPUT!O360</f>
        <v>0.41458546116564343</v>
      </c>
      <c r="G26" s="76">
        <f>+INPUT!P360</f>
        <v>1.3480000000000001</v>
      </c>
      <c r="H26" s="76">
        <f>+INPUT!Q360</f>
        <v>0.75133928571428565</v>
      </c>
      <c r="I26" s="76">
        <f>+INPUT!R360</f>
        <v>0.39942857142857147</v>
      </c>
      <c r="J26" s="76">
        <f>+INPUT!S360</f>
        <v>1.1095714285714287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0.25479166666666658</v>
      </c>
      <c r="D27" s="76">
        <f>+INPUT!M361</f>
        <v>2.4E-2</v>
      </c>
      <c r="E27" s="76">
        <f>+INPUT!N361</f>
        <v>0.46700000000000003</v>
      </c>
      <c r="F27" s="76">
        <f>+INPUT!O361</f>
        <v>0.13808075933775427</v>
      </c>
      <c r="G27" s="76">
        <f>+INPUT!P361</f>
        <v>0.443</v>
      </c>
      <c r="H27" s="76">
        <f>+INPUT!Q361</f>
        <v>0.7258244047619048</v>
      </c>
      <c r="I27" s="76">
        <f>+INPUT!R361</f>
        <v>0.36385714285714288</v>
      </c>
      <c r="J27" s="76">
        <f>+INPUT!S361</f>
        <v>1.0781428571428571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0.33702083333333338</v>
      </c>
      <c r="D28" s="76">
        <f>+INPUT!M362</f>
        <v>0.19</v>
      </c>
      <c r="E28" s="76">
        <f>+INPUT!N362</f>
        <v>0.74199999999999999</v>
      </c>
      <c r="F28" s="76">
        <f>+INPUT!O362</f>
        <v>0.18369916313217374</v>
      </c>
      <c r="G28" s="76">
        <f>+INPUT!P362</f>
        <v>0.55200000000000005</v>
      </c>
      <c r="H28" s="76">
        <f>+INPUT!Q362</f>
        <v>0.71147916666666677</v>
      </c>
      <c r="I28" s="76">
        <f>+INPUT!R362</f>
        <v>0.35585714285714287</v>
      </c>
      <c r="J28" s="76">
        <f>+INPUT!S362</f>
        <v>1.0702857142857143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0.33075000000000004</v>
      </c>
      <c r="D29" s="76">
        <f>+INPUT!M363</f>
        <v>0.107</v>
      </c>
      <c r="E29" s="76">
        <f>+INPUT!N363</f>
        <v>0.77</v>
      </c>
      <c r="F29" s="76">
        <f>+INPUT!O363</f>
        <v>0.20057391060908503</v>
      </c>
      <c r="G29" s="76">
        <f>+INPUT!P363</f>
        <v>0.66300000000000003</v>
      </c>
      <c r="H29" s="76">
        <f>+INPUT!Q363</f>
        <v>0.66482440476190496</v>
      </c>
      <c r="I29" s="76">
        <f>+INPUT!R363</f>
        <v>0.31628571428571434</v>
      </c>
      <c r="J29" s="76">
        <f>+INPUT!S363</f>
        <v>1.0428571428571429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0.32599999999999996</v>
      </c>
      <c r="D30" s="76">
        <f>+INPUT!M364</f>
        <v>-4.0000000000000001E-3</v>
      </c>
      <c r="E30" s="76">
        <f>+INPUT!N364</f>
        <v>0.88</v>
      </c>
      <c r="F30" s="76">
        <f>+INPUT!O364</f>
        <v>0.24811159122888163</v>
      </c>
      <c r="G30" s="76">
        <f>+INPUT!P364</f>
        <v>0.88400000000000001</v>
      </c>
      <c r="H30" s="76">
        <f>+INPUT!Q364</f>
        <v>0.56055654761904772</v>
      </c>
      <c r="I30" s="76">
        <f>+INPUT!R364</f>
        <v>0.20571428571428571</v>
      </c>
      <c r="J30" s="76">
        <f>+INPUT!S364</f>
        <v>0.96099999999999997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5.5708333333333367E-2</v>
      </c>
      <c r="D31" s="76">
        <f>+INPUT!M365</f>
        <v>2.4E-2</v>
      </c>
      <c r="E31" s="76">
        <f>+INPUT!N365</f>
        <v>0.218</v>
      </c>
      <c r="F31" s="76">
        <f>+INPUT!O365</f>
        <v>5.1760889833078125E-2</v>
      </c>
      <c r="G31" s="76">
        <f>+INPUT!P365</f>
        <v>0.19400000000000001</v>
      </c>
      <c r="H31" s="76">
        <f>+INPUT!Q365</f>
        <v>0.45195833333333335</v>
      </c>
      <c r="I31" s="76">
        <f>+INPUT!R365</f>
        <v>0.14242857142857143</v>
      </c>
      <c r="J31" s="76">
        <f>+INPUT!S365</f>
        <v>0.82357142857142851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5.5041666666666683E-2</v>
      </c>
      <c r="D32" s="76">
        <f>+INPUT!M366</f>
        <v>-4.0000000000000001E-3</v>
      </c>
      <c r="E32" s="76">
        <f>+INPUT!N366</f>
        <v>0.30099999999999999</v>
      </c>
      <c r="F32" s="76">
        <f>+INPUT!O366</f>
        <v>7.6602304929860837E-2</v>
      </c>
      <c r="G32" s="76">
        <f>+INPUT!P366</f>
        <v>0.30499999999999999</v>
      </c>
      <c r="H32" s="76">
        <f>+INPUT!Q366</f>
        <v>0.32046726190476199</v>
      </c>
      <c r="I32" s="76">
        <f>+INPUT!R366</f>
        <v>4.7571428571428577E-2</v>
      </c>
      <c r="J32" s="76">
        <f>+INPUT!S366</f>
        <v>0.6745714285714286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0.73969354838709678</v>
      </c>
      <c r="D34" s="76">
        <f>AVERAGE(D2:D32)</f>
        <v>0.42987096774193545</v>
      </c>
      <c r="E34" s="76">
        <f>AVERAGE(E2:E32)</f>
        <v>1.1307741935483875</v>
      </c>
      <c r="F34" s="76"/>
      <c r="G34" s="76">
        <f>AVERAGE(G2:G32)</f>
        <v>0.70090322580645159</v>
      </c>
      <c r="H34" s="76">
        <f>AVERAGE(H2:H32)</f>
        <v>0.7280782450076807</v>
      </c>
      <c r="I34" s="76">
        <f>AVERAGE(I2:I32)</f>
        <v>0.4291013824884794</v>
      </c>
      <c r="J34" s="76">
        <f>AVERAGE(J2:J32)</f>
        <v>1.0925253456221198</v>
      </c>
    </row>
    <row r="35" spans="1:10" x14ac:dyDescent="0.25">
      <c r="A35" s="73"/>
      <c r="B35" s="72" t="s">
        <v>24</v>
      </c>
      <c r="C35" s="76">
        <f>MIN(C2:C32)</f>
        <v>3.0750000000000013E-2</v>
      </c>
      <c r="D35" s="76">
        <f>MIN(D2:D32)</f>
        <v>-4.0000000000000001E-3</v>
      </c>
      <c r="E35" s="76">
        <f>MIN(E2:E32)</f>
        <v>5.0999999999999997E-2</v>
      </c>
      <c r="F35" s="76"/>
      <c r="G35" s="76">
        <f>MIN(G2:G32)</f>
        <v>2.6999999999999996E-2</v>
      </c>
      <c r="H35" s="76">
        <f>MIN(H2:H32)</f>
        <v>8.9276785714285739E-2</v>
      </c>
      <c r="I35" s="76">
        <f>MIN(I2:I32)</f>
        <v>3.1714285714285709E-2</v>
      </c>
      <c r="J35" s="76">
        <f>MIN(J2:J32)</f>
        <v>0.17785714285714288</v>
      </c>
    </row>
    <row r="36" spans="1:10" x14ac:dyDescent="0.25">
      <c r="A36" s="73"/>
      <c r="B36" s="72" t="s">
        <v>25</v>
      </c>
      <c r="C36" s="76">
        <f>MAX(C2:C32)</f>
        <v>1.7845000000000002</v>
      </c>
      <c r="D36" s="76">
        <f>MAX(D2:D32)</f>
        <v>1.4530000000000001</v>
      </c>
      <c r="E36" s="76">
        <f>MAX(E2:E32)</f>
        <v>2.77</v>
      </c>
      <c r="F36" s="76"/>
      <c r="G36" s="76">
        <f>MAX(G2:G32)</f>
        <v>1.863</v>
      </c>
      <c r="H36" s="76">
        <f>MAX(H2:H32)</f>
        <v>1.5437976190476193</v>
      </c>
      <c r="I36" s="76">
        <f>MAX(I2:I32)</f>
        <v>1.0232857142857144</v>
      </c>
      <c r="J36" s="76">
        <f>MAX(J2:J32)</f>
        <v>2.1539999999999999</v>
      </c>
    </row>
    <row r="37" spans="1:10" x14ac:dyDescent="0.25">
      <c r="A37" s="73"/>
      <c r="B37" s="72" t="s">
        <v>26</v>
      </c>
      <c r="C37" s="76">
        <f>STDEV(C2:C32)</f>
        <v>0.54262892733743806</v>
      </c>
      <c r="D37" s="76">
        <f>STDEV(D2:D32)</f>
        <v>0.42917469185523105</v>
      </c>
      <c r="E37" s="76">
        <f>STDEV(E2:E32)</f>
        <v>0.70816150275095746</v>
      </c>
      <c r="F37" s="76"/>
      <c r="G37" s="76">
        <f>STDEV(G2:G32)</f>
        <v>0.43878569976992271</v>
      </c>
      <c r="H37" s="76">
        <f>STDEV(H2:H32)</f>
        <v>0.40377056563265717</v>
      </c>
      <c r="I37" s="76">
        <f>STDEV(I2:I32)</f>
        <v>0.28438456810498042</v>
      </c>
      <c r="J37" s="76">
        <f>STDEV(J2:J32)</f>
        <v>0.5456832992787084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>
        <f>+AUG!C34</f>
        <v>15.325409274193548</v>
      </c>
      <c r="K2" s="76">
        <f>+SEP!C33</f>
        <v>10.928923850574714</v>
      </c>
      <c r="L2" s="76">
        <f>+OCT!C34</f>
        <v>8.0446424731182784</v>
      </c>
      <c r="M2" s="76">
        <f>+NOV!C33</f>
        <v>2.9025229166666673</v>
      </c>
      <c r="N2" s="76">
        <f>+DEC!C34</f>
        <v>0.73969354838709678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12.314583333333331</v>
      </c>
      <c r="K3" s="76">
        <f>+SEP!C34</f>
        <v>7.9016041666666688</v>
      </c>
      <c r="L3" s="76">
        <f>+OCT!C35</f>
        <v>4.8964166666666671</v>
      </c>
      <c r="M3" s="76">
        <f>+NOV!C34</f>
        <v>4.0312499999999987E-2</v>
      </c>
      <c r="N3" s="76">
        <f>+DEC!C35</f>
        <v>3.0750000000000013E-2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18.136854166666662</v>
      </c>
      <c r="K4" s="76">
        <f>+SEP!C35</f>
        <v>13.864624999999997</v>
      </c>
      <c r="L4" s="76">
        <f>+OCT!C36</f>
        <v>11.807854166666671</v>
      </c>
      <c r="M4" s="76">
        <f>+NOV!C35</f>
        <v>7.7997708333333362</v>
      </c>
      <c r="N4" s="76">
        <f>+DEC!C36</f>
        <v>1.7845000000000002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>
        <f>+AUG!C37</f>
        <v>1.6254604451877592</v>
      </c>
      <c r="K5" s="76">
        <f>+SEP!C36</f>
        <v>1.5774608314131631</v>
      </c>
      <c r="L5" s="76">
        <f>+OCT!C37</f>
        <v>1.7625701650656216</v>
      </c>
      <c r="M5" s="76">
        <f>+NOV!C36</f>
        <v>2.4055181544079538</v>
      </c>
      <c r="N5" s="76">
        <f>+DEC!C37</f>
        <v>0.54262892733743806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>
        <f>+AUG!D34</f>
        <v>13.01093548387097</v>
      </c>
      <c r="K7" s="76">
        <f>+SEP!D33</f>
        <v>9.2802413793103469</v>
      </c>
      <c r="L7" s="76">
        <f>+OCT!D34</f>
        <v>6.8949032258064511</v>
      </c>
      <c r="M7" s="76">
        <f>+NOV!D33</f>
        <v>2.3151333333333333</v>
      </c>
      <c r="N7" s="76">
        <f>+DEC!D34</f>
        <v>0.42987096774193545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9.9280000000000008</v>
      </c>
      <c r="K8" s="76">
        <f>+SEP!D34</f>
        <v>5.9749999999999996</v>
      </c>
      <c r="L8" s="76">
        <f>+OCT!D35</f>
        <v>3.67</v>
      </c>
      <c r="M8" s="76">
        <f>+NOV!D34</f>
        <v>-4.0000000000000001E-3</v>
      </c>
      <c r="N8" s="76">
        <f>+DEC!D35</f>
        <v>-4.0000000000000001E-3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15.939</v>
      </c>
      <c r="K9" s="76">
        <f>+SEP!D35</f>
        <v>12.534000000000001</v>
      </c>
      <c r="L9" s="76">
        <f>+OCT!D36</f>
        <v>10.417999999999999</v>
      </c>
      <c r="M9" s="76">
        <f>+NOV!D35</f>
        <v>7.3680000000000003</v>
      </c>
      <c r="N9" s="76">
        <f>+DEC!D36</f>
        <v>1.4530000000000001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>
        <f>+AUG!D37</f>
        <v>1.4625624530365144</v>
      </c>
      <c r="K10" s="76">
        <f>+SEP!D36</f>
        <v>1.5742819146512437</v>
      </c>
      <c r="L10" s="76">
        <f>+OCT!D37</f>
        <v>1.78153717062614</v>
      </c>
      <c r="M10" s="76">
        <f>+NOV!D36</f>
        <v>2.1893179497408495</v>
      </c>
      <c r="N10" s="76">
        <f>+DEC!D37</f>
        <v>0.42917469185523105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>
        <f>+AUG!E34</f>
        <v>17.754129032258064</v>
      </c>
      <c r="K12" s="76">
        <f>+SEP!E33</f>
        <v>12.786689655172413</v>
      </c>
      <c r="L12" s="76">
        <f>+OCT!E34</f>
        <v>9.2970645161290317</v>
      </c>
      <c r="M12" s="76">
        <f>+NOV!E33</f>
        <v>3.6187</v>
      </c>
      <c r="N12" s="76">
        <f>+DEC!E34</f>
        <v>1.1307741935483875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13.449</v>
      </c>
      <c r="K13" s="76">
        <f>+SEP!E34</f>
        <v>10.074999999999999</v>
      </c>
      <c r="L13" s="76">
        <f>+OCT!E35</f>
        <v>5.9489999999999998</v>
      </c>
      <c r="M13" s="76">
        <f>+NOV!E34</f>
        <v>5.0999999999999997E-2</v>
      </c>
      <c r="N13" s="76">
        <f>+DEC!E35</f>
        <v>5.0999999999999997E-2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21.413</v>
      </c>
      <c r="K14" s="76">
        <f>+SEP!E35</f>
        <v>16.271999999999998</v>
      </c>
      <c r="L14" s="76">
        <f>+OCT!E36</f>
        <v>13.425000000000001</v>
      </c>
      <c r="M14" s="76">
        <f>+NOV!E35</f>
        <v>8.3689999999999998</v>
      </c>
      <c r="N14" s="76">
        <f>+DEC!E36</f>
        <v>2.77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>
        <f>+AUG!E37</f>
        <v>2.0920292659192108</v>
      </c>
      <c r="K15" s="76">
        <f>+SEP!E36</f>
        <v>1.8380158382546443</v>
      </c>
      <c r="L15" s="76">
        <f>+OCT!E37</f>
        <v>1.8602603390472749</v>
      </c>
      <c r="M15" s="76">
        <f>+NOV!E36</f>
        <v>2.5980355463311127</v>
      </c>
      <c r="N15" s="76">
        <f>+DEC!E37</f>
        <v>0.70816150275095746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>
        <f>+AUG!G34</f>
        <v>4.7431935483870964</v>
      </c>
      <c r="K17" s="76">
        <f>+SEP!G33</f>
        <v>3.506448275862069</v>
      </c>
      <c r="L17" s="76">
        <f>+OCT!G34</f>
        <v>2.4021612903225811</v>
      </c>
      <c r="M17" s="76">
        <f>+NOV!G33</f>
        <v>1.3035666666666672</v>
      </c>
      <c r="N17" s="76">
        <f>+DEC!G34</f>
        <v>0.70090322580645159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1.895999999999999</v>
      </c>
      <c r="K18" s="76">
        <f>+SEP!G34</f>
        <v>1.0280000000000005</v>
      </c>
      <c r="L18" s="76">
        <f>+OCT!G35</f>
        <v>1.0049999999999999</v>
      </c>
      <c r="M18" s="76">
        <f>+NOV!G34</f>
        <v>2.6999999999999996E-2</v>
      </c>
      <c r="N18" s="76">
        <f>+DEC!G35</f>
        <v>2.6999999999999996E-2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6.9199999999999982</v>
      </c>
      <c r="K19" s="76">
        <f>+SEP!G35</f>
        <v>4.9960000000000004</v>
      </c>
      <c r="L19" s="76">
        <f>+OCT!G36</f>
        <v>3.6350000000000007</v>
      </c>
      <c r="M19" s="76">
        <f>+NOV!G35</f>
        <v>2.8429999999999995</v>
      </c>
      <c r="N19" s="76">
        <f>+DEC!G36</f>
        <v>1.863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>
        <f>+AUG!G37</f>
        <v>1.5179249085369777</v>
      </c>
      <c r="K20" s="76">
        <f>+SEP!G36</f>
        <v>0.95436121441842425</v>
      </c>
      <c r="L20" s="76">
        <f>+OCT!G37</f>
        <v>0.7850594498411857</v>
      </c>
      <c r="M20" s="76">
        <f>+NOV!G36</f>
        <v>0.75963973690497333</v>
      </c>
      <c r="N20" s="76">
        <f>+DEC!G37</f>
        <v>0.43878569976992271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>
        <f>+AUG!H34</f>
        <v>15.639958198924736</v>
      </c>
      <c r="K22" s="76">
        <f>+SEP!H33</f>
        <v>11.391170002052545</v>
      </c>
      <c r="L22" s="76">
        <f>+OCT!H34</f>
        <v>8.2010980222734258</v>
      </c>
      <c r="M22" s="76">
        <f>+NOV!H33</f>
        <v>3.6096086309523812</v>
      </c>
      <c r="N22" s="76">
        <f>+DEC!H34</f>
        <v>0.7280782450076807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13.548970238095237</v>
      </c>
      <c r="K23" s="76">
        <f>+SEP!H34</f>
        <v>9.2034270833333327</v>
      </c>
      <c r="L23" s="76">
        <f>+OCT!H35</f>
        <v>5.9163452380952375</v>
      </c>
      <c r="M23" s="76">
        <f>+NOV!H34</f>
        <v>0.20441369047619054</v>
      </c>
      <c r="N23" s="76">
        <f>+DEC!H35</f>
        <v>8.9276785714285739E-2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17.242297619047619</v>
      </c>
      <c r="K24" s="76">
        <f>+SEP!H35</f>
        <v>13.518089285714282</v>
      </c>
      <c r="L24" s="76">
        <f>+OCT!H36</f>
        <v>10.173101190476192</v>
      </c>
      <c r="M24" s="76">
        <f>+NOV!H35</f>
        <v>7.0790863095238086</v>
      </c>
      <c r="N24" s="76">
        <f>+DEC!H36</f>
        <v>1.5437976190476193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>
        <f>+AUG!H37</f>
        <v>1.260834746083241</v>
      </c>
      <c r="K25" s="76">
        <f>+SEP!H36</f>
        <v>1.0395809732656545</v>
      </c>
      <c r="L25" s="76">
        <f>+OCT!H37</f>
        <v>1.3638376450027894</v>
      </c>
      <c r="M25" s="76">
        <f>+NOV!H36</f>
        <v>2.2003108308976569</v>
      </c>
      <c r="N25" s="76">
        <f>+DEC!H37</f>
        <v>0.40377056563265717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>
        <f>+AUG!I34</f>
        <v>13.147532718894013</v>
      </c>
      <c r="K27" s="76">
        <f>+SEP!I33</f>
        <v>9.8133678160919544</v>
      </c>
      <c r="L27" s="76">
        <f>+OCT!I34</f>
        <v>6.9388847926267276</v>
      </c>
      <c r="M27" s="76">
        <f>+NOV!I33</f>
        <v>2.9628809523809525</v>
      </c>
      <c r="N27" s="76">
        <f>+DEC!I34</f>
        <v>0.4291013824884794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11.231857142857143</v>
      </c>
      <c r="K28" s="76">
        <f>+SEP!I34</f>
        <v>7.4476666666666667</v>
      </c>
      <c r="L28" s="76">
        <f>+OCT!I35</f>
        <v>4.8461428571428575</v>
      </c>
      <c r="M28" s="76">
        <f>+NOV!I34</f>
        <v>6.3428571428571431E-2</v>
      </c>
      <c r="N28" s="76">
        <f>+DEC!I35</f>
        <v>3.1714285714285709E-2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14.709142857142854</v>
      </c>
      <c r="K29" s="76">
        <f>+SEP!I35</f>
        <v>12.183142857142858</v>
      </c>
      <c r="L29" s="76">
        <f>+OCT!I36</f>
        <v>9.0739999999999998</v>
      </c>
      <c r="M29" s="76">
        <f>+NOV!I35</f>
        <v>6.4081428571428578</v>
      </c>
      <c r="N29" s="76">
        <f>+DEC!I36</f>
        <v>1.0232857142857144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>
        <f>+AUG!I37</f>
        <v>1.0579301475530654</v>
      </c>
      <c r="K30" s="76">
        <f>+SEP!I36</f>
        <v>1.1157087240401633</v>
      </c>
      <c r="L30" s="76">
        <f>+OCT!I37</f>
        <v>1.2442353128265937</v>
      </c>
      <c r="M30" s="76">
        <f>+NOV!I36</f>
        <v>2.0462700366152151</v>
      </c>
      <c r="N30" s="76">
        <f>+DEC!I37</f>
        <v>0.28438456810498042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>
        <f>+AUG!J34</f>
        <v>18.209778187403991</v>
      </c>
      <c r="K32" s="76">
        <f>+SEP!J33</f>
        <v>13.175724137931034</v>
      </c>
      <c r="L32" s="76">
        <f>+OCT!J34</f>
        <v>9.5775230414746559</v>
      </c>
      <c r="M32" s="76">
        <f>+NOV!J33</f>
        <v>4.3991857142857125</v>
      </c>
      <c r="N32" s="76">
        <f>+DEC!J34</f>
        <v>1.0925253456221198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15.367571428571429</v>
      </c>
      <c r="K33" s="76">
        <f>+SEP!J34</f>
        <v>11.188000000000002</v>
      </c>
      <c r="L33" s="76">
        <f>+OCT!J35</f>
        <v>7.0448571428571425</v>
      </c>
      <c r="M33" s="76">
        <f>+NOV!J34</f>
        <v>0.40485714285714292</v>
      </c>
      <c r="N33" s="76">
        <f>+DEC!J35</f>
        <v>0.17785714285714288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20.011285714285716</v>
      </c>
      <c r="K34" s="76">
        <f>+SEP!J35</f>
        <v>15.135857142857143</v>
      </c>
      <c r="L34" s="76">
        <f>+OCT!J36</f>
        <v>11.303285714285712</v>
      </c>
      <c r="M34" s="76">
        <f>+NOV!J35</f>
        <v>7.8939999999999992</v>
      </c>
      <c r="N34" s="76">
        <f>+DEC!J36</f>
        <v>2.1539999999999999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>
        <f>+AUG!J37</f>
        <v>1.5051691139478069</v>
      </c>
      <c r="K35" s="76">
        <f>+SEP!J36</f>
        <v>1.0340265438979179</v>
      </c>
      <c r="L35" s="76">
        <f>+OCT!J37</f>
        <v>1.5465734603909314</v>
      </c>
      <c r="M35" s="76">
        <f>+NOV!J36</f>
        <v>2.3182377978093922</v>
      </c>
      <c r="N35" s="76">
        <f>+DEC!J37</f>
        <v>0.5456832992787084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2021-02-10T22:35:23Z</dcterms:modified>
</cp:coreProperties>
</file>