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YRTLE CREEK\MYR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N138" i="1" s="1"/>
  <c r="E18" i="7" s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N134" i="1" s="1"/>
  <c r="E14" i="7" s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M138" i="1"/>
  <c r="D18" i="7" s="1"/>
  <c r="K138" i="1"/>
  <c r="K137" i="1"/>
  <c r="M136" i="1"/>
  <c r="D16" i="7" s="1"/>
  <c r="K136" i="1"/>
  <c r="K135" i="1"/>
  <c r="M134" i="1"/>
  <c r="D14" i="7" s="1"/>
  <c r="K134" i="1"/>
  <c r="K133" i="1"/>
  <c r="N132" i="1"/>
  <c r="E12" i="7" s="1"/>
  <c r="M132" i="1"/>
  <c r="D12" i="7" s="1"/>
  <c r="K132" i="1"/>
  <c r="K131" i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K84" i="1"/>
  <c r="K83" i="1"/>
  <c r="N82" i="1"/>
  <c r="E23" i="5" s="1"/>
  <c r="K82" i="1"/>
  <c r="K81" i="1"/>
  <c r="K80" i="1"/>
  <c r="K79" i="1"/>
  <c r="K78" i="1"/>
  <c r="O77" i="1"/>
  <c r="F18" i="5" s="1"/>
  <c r="K77" i="1"/>
  <c r="N76" i="1"/>
  <c r="E17" i="5" s="1"/>
  <c r="M76" i="1"/>
  <c r="D17" i="5" s="1"/>
  <c r="K76" i="1"/>
  <c r="K75" i="1"/>
  <c r="K74" i="1"/>
  <c r="K73" i="1"/>
  <c r="M72" i="1"/>
  <c r="D13" i="5" s="1"/>
  <c r="K72" i="1"/>
  <c r="K71" i="1"/>
  <c r="N70" i="1"/>
  <c r="E11" i="5" s="1"/>
  <c r="K70" i="1"/>
  <c r="K69" i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3409" i="1" l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<sst xmlns="http://schemas.openxmlformats.org/spreadsheetml/2006/main" count="353" uniqueCount="95">
  <si>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</si>
  <si>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</si>
  <si>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</si>
  <si>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</si>
  <si>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</si>
  <si>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</si>
  <si>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</si>
  <si>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</si>
  <si>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</si>
  <si>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</si>
  <si>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</si>
  <si>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</si>
  <si>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</si>
  <si>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</si>
  <si>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</si>
  <si>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</si>
  <si>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</si>
  <si>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</si>
  <si>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</si>
  <si>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</si>
  <si>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</si>
  <si>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</si>
  <si>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</si>
  <si>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</si>
  <si>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</si>
  <si>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</si>
  <si>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</si>
  <si>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</si>
  <si>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</si>
  <si>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</si>
  <si>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</si>
  <si>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</si>
  <si>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</si>
  <si>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</si>
  <si>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</si>
  <si>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</si>
  <si>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</si>
  <si>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</si>
  <si>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</si>
  <si>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</si>
  <si>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</si>
  <si>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</si>
  <si>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</si>
  <si>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</si>
  <si>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</si>
  <si>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</si>
  <si>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</si>
  <si>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</si>
  <si>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</si>
  <si>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</si>
  <si>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</si>
  <si>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</si>
  <si>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</si>
  <si>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</si>
  <si>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</si>
  <si>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</si>
  <si>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</si>
  <si>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</si>
  <si>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</si>
  <si>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</si>
  <si>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</si>
  <si>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</si>
  <si>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</si>
  <si>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</si>
  <si>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</si>
  <si>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</si>
  <si>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</si>
  <si>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</si>
  <si>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</si>
  <si>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</si>
  <si>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</si>
  <si>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</si>
  <si>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Myrtle Creek in pool below transect A</t>
  </si>
  <si>
    <t>(48.708889, -116.415750)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</si>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</sst>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qf3WEXvyIsmcQvItoXDFh9WSIXK9dcUUvnsXUcce/d8xG551LDhnhWHejJ/vfd3/rI3wImJmeqzsCZY2/s2vsQ==" saltValue="RxM+w5N8u0/c3ku9JJ/y6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42736.005347222221</v>
      </c>
      <c r="D2" s="3">
        <v>0.68700000000000006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0.67045833333333349</v>
      </c>
      <c r="M2" s="58">
        <f>+F49</f>
        <v>0.35599999999999998</v>
      </c>
      <c r="N2" s="58">
        <f>+G49</f>
        <v>0.82499999999999996</v>
      </c>
      <c r="O2" s="58">
        <f>+H49</f>
        <v>0.126390808703886</v>
      </c>
      <c r="P2" s="58">
        <f>+I49</f>
        <v>0.46899999999999997</v>
      </c>
      <c r="Q2" s="48">
        <f>+IF(L2="","",(L2+SUM(V3:V8))/7)</f>
        <v>0.85061607142857165</v>
      </c>
      <c r="R2" s="48">
        <f>+IF(L2="","",(M2+SUM(W3:W8))/7)</f>
        <v>0.63542857142857145</v>
      </c>
      <c r="S2" s="48">
        <f>+IF(L2="","",(N2+SUM(X3:X8))/7)</f>
        <v>1.0514285714285714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42736.026180555556</v>
      </c>
      <c r="D3" s="3">
        <v>0.68700000000000006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7.5937500000000088E-2</v>
      </c>
      <c r="M3" s="58">
        <f>+F97</f>
        <v>2.4E-2</v>
      </c>
      <c r="N3" s="58">
        <f>+G97</f>
        <v>0.32900000000000001</v>
      </c>
      <c r="O3" s="58">
        <f>+H97</f>
        <v>7.0514946733057637E-2</v>
      </c>
      <c r="P3" s="58">
        <f>+I97</f>
        <v>0.30499999999999999</v>
      </c>
      <c r="Q3" s="48">
        <f>+IF(L3="","",(SUM(L2:L3)+SUM(V4:V8))/7)</f>
        <v>0.68830952380952393</v>
      </c>
      <c r="R3" s="48">
        <f>+IF(L3="","",(SUM(M2:M3)+SUM(W4:W8))/7)</f>
        <v>0.47799999999999992</v>
      </c>
      <c r="S3" s="48">
        <f>+IF(L3="","",(SUM(N2:N3)+SUM(X4:X8))/7)</f>
        <v>0.90642857142857125</v>
      </c>
      <c r="U3" s="11" t="s">
        <v>15</v>
      </c>
      <c r="V3" s="12">
        <v>1.2120833333333332</v>
      </c>
      <c r="W3" s="12">
        <v>1.1259999999999999</v>
      </c>
      <c r="X3" s="12">
        <v>1.3440000000000001</v>
      </c>
      <c r="Y3" s="42"/>
    </row>
    <row r="4" spans="1:33" x14ac:dyDescent="0.25">
      <c r="A4" s="7">
        <v>43101</v>
      </c>
      <c r="B4" s="2">
        <v>4.1666666664241347E-2</v>
      </c>
      <c r="C4" s="8">
        <v>42736.047013888892</v>
      </c>
      <c r="D4" s="3">
        <v>0.68700000000000006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5.1000000000000011E-2</v>
      </c>
      <c r="M4" s="58">
        <f>+F145</f>
        <v>5.0999999999999997E-2</v>
      </c>
      <c r="N4" s="58">
        <f>+G145</f>
        <v>5.0999999999999997E-2</v>
      </c>
      <c r="O4" s="58">
        <f>+H145</f>
        <v>1.402464679500535E-17</v>
      </c>
      <c r="P4" s="58">
        <f>+I145</f>
        <v>0</v>
      </c>
      <c r="Q4" s="48">
        <f>+IF(L4="","",(SUM(L2:L4)+SUM(V5:V8))/7)</f>
        <v>0.54378273809523825</v>
      </c>
      <c r="R4" s="48">
        <f>+IF(L4="","",(SUM(M2:M4)+SUM(W5:W8))/7)</f>
        <v>0.35185714285714287</v>
      </c>
      <c r="S4" s="48">
        <f>+IF(L4="","",(SUM(N2:N4)+SUM(X5:X8))/7)</f>
        <v>0.7411428571428571</v>
      </c>
      <c r="U4" s="11" t="s">
        <v>16</v>
      </c>
      <c r="V4" s="12">
        <v>1.0626875</v>
      </c>
      <c r="W4" s="12">
        <v>0.93400000000000005</v>
      </c>
      <c r="X4" s="12">
        <v>1.208</v>
      </c>
      <c r="Y4" s="42"/>
    </row>
    <row r="5" spans="1:33" x14ac:dyDescent="0.25">
      <c r="A5" s="7">
        <v>43101</v>
      </c>
      <c r="B5" s="2">
        <v>6.25E-2</v>
      </c>
      <c r="C5" s="8">
        <v>42736.067847222221</v>
      </c>
      <c r="D5" s="3">
        <v>0.68700000000000006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5.1000000000000011E-2</v>
      </c>
      <c r="M5" s="58">
        <f>+F193</f>
        <v>5.0999999999999997E-2</v>
      </c>
      <c r="N5" s="58">
        <f>+G193</f>
        <v>5.0999999999999997E-2</v>
      </c>
      <c r="O5" s="58">
        <f>+H193</f>
        <v>1.402464679500535E-17</v>
      </c>
      <c r="P5" s="58">
        <f>+I193</f>
        <v>0</v>
      </c>
      <c r="Q5" s="48">
        <f>+IF(L5="","",(SUM(L2:L5)+SUM(V6:V8))/7)</f>
        <v>0.4259851190476191</v>
      </c>
      <c r="R5" s="48">
        <f>+IF(L5="","",(SUM(M2:M5)+SUM(W6:W8))/7)</f>
        <v>0.25700000000000001</v>
      </c>
      <c r="S5" s="48">
        <f>+IF(L5="","",(SUM(N2:N5)+SUM(X6:X8))/7)</f>
        <v>0.59928571428571431</v>
      </c>
      <c r="U5" s="11" t="s">
        <v>17</v>
      </c>
      <c r="V5" s="12">
        <v>0.87558333333333394</v>
      </c>
      <c r="W5" s="12">
        <v>0.71499999999999997</v>
      </c>
      <c r="X5" s="12">
        <v>1.044</v>
      </c>
      <c r="Y5" s="42"/>
    </row>
    <row r="6" spans="1:33" x14ac:dyDescent="0.25">
      <c r="A6" s="7">
        <v>43101</v>
      </c>
      <c r="B6" s="2">
        <v>8.3333333335758653E-2</v>
      </c>
      <c r="C6" s="8">
        <v>42736.088680555556</v>
      </c>
      <c r="D6" s="3">
        <v>0.68700000000000006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5.1000000000000011E-2</v>
      </c>
      <c r="M6" s="58">
        <f>+F241</f>
        <v>5.0999999999999997E-2</v>
      </c>
      <c r="N6" s="58">
        <f>+G241</f>
        <v>5.0999999999999997E-2</v>
      </c>
      <c r="O6" s="58">
        <f>+H241</f>
        <v>1.402464679500535E-17</v>
      </c>
      <c r="P6" s="58">
        <f>+I241</f>
        <v>0</v>
      </c>
      <c r="Q6" s="48">
        <f>+IF(L6="","",(SUM(L2:L6)+SUM(V7:V8))/7)</f>
        <v>0.31776785714285716</v>
      </c>
      <c r="R6" s="48">
        <f>+IF(L6="","",(SUM(M2:M6)+SUM(W7:W8))/7)</f>
        <v>0.17399999999999999</v>
      </c>
      <c r="S6" s="48">
        <f>+IF(L6="","",(SUM(N2:N6)+SUM(X7:X8))/7)</f>
        <v>0.45357142857142857</v>
      </c>
      <c r="U6" s="11" t="s">
        <v>18</v>
      </c>
      <c r="V6" s="12">
        <v>0.80852083333333347</v>
      </c>
      <c r="W6" s="12">
        <v>0.63200000000000001</v>
      </c>
      <c r="X6" s="12">
        <v>1.071</v>
      </c>
      <c r="Y6" s="42"/>
    </row>
    <row r="7" spans="1:33" x14ac:dyDescent="0.25">
      <c r="A7" s="7">
        <v>43101</v>
      </c>
      <c r="B7" s="2">
        <v>0.10416666666424135</v>
      </c>
      <c r="C7" s="8">
        <v>42736.109513888892</v>
      </c>
      <c r="D7" s="3">
        <v>0.68700000000000006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5.1000000000000011E-2</v>
      </c>
      <c r="M7" s="58">
        <f>+F289</f>
        <v>5.0999999999999997E-2</v>
      </c>
      <c r="N7" s="58">
        <f>+G289</f>
        <v>5.0999999999999997E-2</v>
      </c>
      <c r="O7" s="58">
        <f>+H289</f>
        <v>1.402464679500535E-17</v>
      </c>
      <c r="P7" s="58">
        <f>+I289</f>
        <v>0</v>
      </c>
      <c r="Q7" s="48">
        <f>+IF(L7="","",(SUM(L2:L7)+V8)/7)</f>
        <v>0.20326488095238102</v>
      </c>
      <c r="R7" s="48">
        <f>+IF(L7="","",(SUM(M2:M7)+W8)/7)</f>
        <v>0.10671428571428573</v>
      </c>
      <c r="S7" s="48">
        <f>+IF(L7="","",(SUM(N2:N7)+X8)/7)</f>
        <v>0.2961428571428571</v>
      </c>
      <c r="U7" s="11" t="s">
        <v>19</v>
      </c>
      <c r="V7" s="12">
        <v>0.85252083333333284</v>
      </c>
      <c r="W7" s="12">
        <v>0.52200000000000002</v>
      </c>
      <c r="X7" s="12">
        <v>1.153</v>
      </c>
      <c r="Y7" s="42"/>
    </row>
    <row r="8" spans="1:33" x14ac:dyDescent="0.25">
      <c r="A8" s="7">
        <v>43101</v>
      </c>
      <c r="B8" s="2">
        <v>0.125</v>
      </c>
      <c r="C8" s="8">
        <v>42736.130347222221</v>
      </c>
      <c r="D8" s="3">
        <v>0.68700000000000006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5.1000000000000011E-2</v>
      </c>
      <c r="M8" s="58">
        <f>+F337</f>
        <v>5.0999999999999997E-2</v>
      </c>
      <c r="N8" s="58">
        <f>+G337</f>
        <v>5.0999999999999997E-2</v>
      </c>
      <c r="O8" s="58">
        <f>+H337</f>
        <v>1.402464679500535E-17</v>
      </c>
      <c r="P8" s="58">
        <f>+I337</f>
        <v>0</v>
      </c>
      <c r="Q8" s="48">
        <f>IF(L8="","",(AVERAGE(L2:L8)))</f>
        <v>0.14305654761904768</v>
      </c>
      <c r="R8" s="48">
        <f>IF(L8="","",(AVERAGE(M2:M8)))</f>
        <v>9.0714285714285733E-2</v>
      </c>
      <c r="S8" s="48">
        <f>IF(L8="","",(AVERAGE(N2:N8)))</f>
        <v>0.20128571428571423</v>
      </c>
      <c r="U8" s="11" t="s">
        <v>20</v>
      </c>
      <c r="V8" s="12">
        <v>0.47245833333333348</v>
      </c>
      <c r="W8" s="12">
        <v>0.16300000000000001</v>
      </c>
      <c r="X8" s="12">
        <v>0.71499999999999997</v>
      </c>
      <c r="Y8" s="42"/>
    </row>
    <row r="9" spans="1:33" x14ac:dyDescent="0.25">
      <c r="A9" s="7">
        <v>43101</v>
      </c>
      <c r="B9" s="2">
        <v>0.14583333333575865</v>
      </c>
      <c r="C9" s="8">
        <v>42736.151180555556</v>
      </c>
      <c r="D9" s="3">
        <v>0.68700000000000006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5.1000000000000011E-2</v>
      </c>
      <c r="M9" s="58">
        <f>+F385</f>
        <v>5.0999999999999997E-2</v>
      </c>
      <c r="N9" s="58">
        <f>+G385</f>
        <v>5.0999999999999997E-2</v>
      </c>
      <c r="O9" s="58">
        <f>+H385</f>
        <v>1.402464679500535E-17</v>
      </c>
      <c r="P9" s="58">
        <f>+I385</f>
        <v>0</v>
      </c>
      <c r="Q9" s="48">
        <f t="shared" ref="Q9:Q72" si="1">IF(L9="","",(AVERAGE(L3:L9)))</f>
        <v>5.4562500000000014E-2</v>
      </c>
      <c r="R9" s="48">
        <f t="shared" ref="R9:R72" si="2">IF(L9="","",(AVERAGE(M3:M9)))</f>
        <v>4.7142857142857139E-2</v>
      </c>
      <c r="S9" s="48">
        <f t="shared" ref="S9:S72" si="3">IF(L9="","",(AVERAGE(N3:N9)))</f>
        <v>9.0714285714285733E-2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42736.172013888892</v>
      </c>
      <c r="D10" s="3">
        <v>0.68700000000000006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0.22729166666666664</v>
      </c>
      <c r="M10" s="58">
        <f>+F433</f>
        <v>5.0999999999999997E-2</v>
      </c>
      <c r="N10" s="58">
        <f>+G433</f>
        <v>0.55000000000000004</v>
      </c>
      <c r="O10" s="58">
        <f>+H433</f>
        <v>0.20419577155408336</v>
      </c>
      <c r="P10" s="58">
        <f>+I433</f>
        <v>0.49900000000000005</v>
      </c>
      <c r="Q10" s="48">
        <f t="shared" si="1"/>
        <v>7.6184523809523813E-2</v>
      </c>
      <c r="R10" s="48">
        <f t="shared" si="2"/>
        <v>5.0999999999999997E-2</v>
      </c>
      <c r="S10" s="48">
        <f t="shared" si="3"/>
        <v>0.1222857142857143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42736.192847222221</v>
      </c>
      <c r="D11" s="3">
        <v>0.68700000000000006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0.50947916666666659</v>
      </c>
      <c r="M11" s="59">
        <f>+F481</f>
        <v>0.30099999999999999</v>
      </c>
      <c r="N11" s="59">
        <f>+G481</f>
        <v>0.68700000000000006</v>
      </c>
      <c r="O11" s="59">
        <f>+H481</f>
        <v>9.5439629929044423E-2</v>
      </c>
      <c r="P11" s="59">
        <f>+I481</f>
        <v>0.38600000000000007</v>
      </c>
      <c r="Q11" s="48">
        <f t="shared" si="1"/>
        <v>0.14168154761904761</v>
      </c>
      <c r="R11" s="48">
        <f t="shared" si="2"/>
        <v>8.6714285714285716E-2</v>
      </c>
      <c r="S11" s="48">
        <f t="shared" si="3"/>
        <v>0.21314285714285713</v>
      </c>
      <c r="U11" s="17" t="s">
        <v>22</v>
      </c>
      <c r="V11" s="15"/>
      <c r="W11" s="3"/>
      <c r="X11" s="3">
        <v>10563330</v>
      </c>
    </row>
    <row r="12" spans="1:33" x14ac:dyDescent="0.25">
      <c r="A12" s="7">
        <v>43101</v>
      </c>
      <c r="B12" s="2">
        <v>0.20833333333575865</v>
      </c>
      <c r="C12" s="8">
        <v>42736.213680555556</v>
      </c>
      <c r="D12" s="3">
        <v>0.68700000000000006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8.4145833333333434E-2</v>
      </c>
      <c r="M12" s="59">
        <f>+F529</f>
        <v>2.4E-2</v>
      </c>
      <c r="N12" s="59">
        <f>+G529</f>
        <v>0.27300000000000002</v>
      </c>
      <c r="O12" s="59">
        <f>+H529</f>
        <v>6.5298004134671753E-2</v>
      </c>
      <c r="P12" s="59">
        <f>+I529</f>
        <v>0.24900000000000003</v>
      </c>
      <c r="Q12" s="48">
        <f t="shared" si="1"/>
        <v>0.14641666666666667</v>
      </c>
      <c r="R12" s="48">
        <f t="shared" si="2"/>
        <v>8.2857142857142865E-2</v>
      </c>
      <c r="S12" s="48">
        <f t="shared" si="3"/>
        <v>0.24485714285714286</v>
      </c>
    </row>
    <row r="13" spans="1:33" x14ac:dyDescent="0.25">
      <c r="A13" s="7">
        <v>43101</v>
      </c>
      <c r="B13" s="2">
        <v>0.22916666666424135</v>
      </c>
      <c r="C13" s="8">
        <v>42736.234513888892</v>
      </c>
      <c r="D13" s="3">
        <v>0.71499999999999997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5.1000000000000011E-2</v>
      </c>
      <c r="M13" s="59">
        <f>+F577</f>
        <v>5.0999999999999997E-2</v>
      </c>
      <c r="N13" s="59">
        <f>+G577</f>
        <v>5.0999999999999997E-2</v>
      </c>
      <c r="O13" s="59">
        <f>+H577</f>
        <v>1.402464679500535E-17</v>
      </c>
      <c r="P13" s="59">
        <f>+I577</f>
        <v>0</v>
      </c>
      <c r="Q13" s="48">
        <f t="shared" si="1"/>
        <v>0.14641666666666667</v>
      </c>
      <c r="R13" s="48">
        <f t="shared" si="2"/>
        <v>8.2857142857142865E-2</v>
      </c>
      <c r="S13" s="48">
        <f t="shared" si="3"/>
        <v>0.24485714285714288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42736.255347222221</v>
      </c>
      <c r="D14" s="3">
        <v>0.68700000000000006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8.4833333333333275E-2</v>
      </c>
      <c r="M14" s="59">
        <f>+F625</f>
        <v>5.0999999999999997E-2</v>
      </c>
      <c r="N14" s="59">
        <f>+G625</f>
        <v>0.16300000000000001</v>
      </c>
      <c r="O14" s="59">
        <f>+H625</f>
        <v>4.4350314030567349E-2</v>
      </c>
      <c r="P14" s="59">
        <f>+I625</f>
        <v>0.11200000000000002</v>
      </c>
      <c r="Q14" s="48">
        <f t="shared" si="1"/>
        <v>0.15125000000000002</v>
      </c>
      <c r="R14" s="48">
        <f t="shared" si="2"/>
        <v>8.2857142857142865E-2</v>
      </c>
      <c r="S14" s="48">
        <f t="shared" si="3"/>
        <v>0.26085714285714284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42736.276180555556</v>
      </c>
      <c r="D15" s="3">
        <v>0.68700000000000006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0.34022916666666664</v>
      </c>
      <c r="M15" s="59">
        <f>+F673</f>
        <v>0.19</v>
      </c>
      <c r="N15" s="59">
        <f>+G673</f>
        <v>0.52200000000000002</v>
      </c>
      <c r="O15" s="59">
        <f>+H673</f>
        <v>9.8028923127327833E-2</v>
      </c>
      <c r="P15" s="59">
        <f>+I673</f>
        <v>0.33200000000000002</v>
      </c>
      <c r="Q15" s="48">
        <f t="shared" si="1"/>
        <v>0.19256845238095238</v>
      </c>
      <c r="R15" s="48">
        <f t="shared" si="2"/>
        <v>0.10271428571428573</v>
      </c>
      <c r="S15" s="48">
        <f t="shared" si="3"/>
        <v>0.32814285714285724</v>
      </c>
      <c r="U15" s="64" t="str">
        <f>+K368</f>
        <v>MEAN</v>
      </c>
      <c r="V15" s="61">
        <f t="shared" ref="V15:X18" si="6">+L368</f>
        <v>4.1899707031249998</v>
      </c>
      <c r="W15" s="61">
        <f t="shared" si="6"/>
        <v>3.4596197916666651</v>
      </c>
      <c r="X15" s="61">
        <f t="shared" si="6"/>
        <v>5.0336614583333343</v>
      </c>
      <c r="Y15" s="61">
        <f t="shared" si="5"/>
        <v>1.5740416666666663</v>
      </c>
      <c r="Z15" s="61">
        <f t="shared" si="5"/>
        <v>3.9612813740079371</v>
      </c>
      <c r="AA15" s="61">
        <f t="shared" si="5"/>
        <v>3.2529136904761895</v>
      </c>
      <c r="AB15" s="61">
        <f t="shared" si="5"/>
        <v>4.7788883928571435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42736.297013888892</v>
      </c>
      <c r="D16" s="3">
        <v>0.71499999999999997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0.43239583333333337</v>
      </c>
      <c r="M16" s="59">
        <f>+F721</f>
        <v>0.30099999999999999</v>
      </c>
      <c r="N16" s="59">
        <f>+G721</f>
        <v>0.60499999999999998</v>
      </c>
      <c r="O16" s="59">
        <f>+H721</f>
        <v>7.9373273701001751E-2</v>
      </c>
      <c r="P16" s="59">
        <f>+I721</f>
        <v>0.30399999999999999</v>
      </c>
      <c r="Q16" s="48">
        <f t="shared" si="1"/>
        <v>0.24705357142857146</v>
      </c>
      <c r="R16" s="48">
        <f t="shared" si="2"/>
        <v>0.1384285714285714</v>
      </c>
      <c r="S16" s="48">
        <f t="shared" si="3"/>
        <v>0.40728571428571436</v>
      </c>
      <c r="U16" s="64" t="str">
        <f t="shared" ref="U16:U18" si="7">+K369</f>
        <v>MIN</v>
      </c>
      <c r="V16" s="61">
        <f t="shared" si="6"/>
        <v>5.1000000000000011E-2</v>
      </c>
      <c r="W16" s="61">
        <f t="shared" si="6"/>
        <v>2.4E-2</v>
      </c>
      <c r="X16" s="61">
        <f t="shared" si="6"/>
        <v>5.0999999999999997E-2</v>
      </c>
      <c r="Y16" s="61">
        <f t="shared" si="5"/>
        <v>0</v>
      </c>
      <c r="Z16" s="61">
        <f t="shared" si="5"/>
        <v>5.4562500000000014E-2</v>
      </c>
      <c r="AA16" s="61">
        <f t="shared" si="5"/>
        <v>4.7142857142857139E-2</v>
      </c>
      <c r="AB16" s="61">
        <f t="shared" si="5"/>
        <v>9.0714285714285733E-2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42736.317847222221</v>
      </c>
      <c r="D17" s="3">
        <v>0.74199999999999999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0.49458333333333332</v>
      </c>
      <c r="M17" s="59">
        <f>+F769</f>
        <v>0.38400000000000001</v>
      </c>
      <c r="N17" s="59">
        <f>+G769</f>
        <v>0.60499999999999998</v>
      </c>
      <c r="O17" s="59">
        <f>+H769</f>
        <v>6.3935084542535117E-2</v>
      </c>
      <c r="P17" s="59">
        <f>+I769</f>
        <v>0.22099999999999997</v>
      </c>
      <c r="Q17" s="48">
        <f t="shared" si="1"/>
        <v>0.28523809523809524</v>
      </c>
      <c r="R17" s="48">
        <f t="shared" si="2"/>
        <v>0.186</v>
      </c>
      <c r="S17" s="48">
        <f t="shared" si="3"/>
        <v>0.41514285714285715</v>
      </c>
      <c r="U17" s="64" t="str">
        <f t="shared" si="7"/>
        <v>MAX</v>
      </c>
      <c r="V17" s="61">
        <f t="shared" si="6"/>
        <v>15.665687500000006</v>
      </c>
      <c r="W17" s="61">
        <f t="shared" si="6"/>
        <v>14.05</v>
      </c>
      <c r="X17" s="61">
        <f t="shared" si="6"/>
        <v>17.701000000000001</v>
      </c>
      <c r="Y17" s="61">
        <f t="shared" si="5"/>
        <v>4.3090000000000011</v>
      </c>
      <c r="Z17" s="61">
        <f t="shared" si="5"/>
        <v>15.055735119047624</v>
      </c>
      <c r="AA17" s="61">
        <f t="shared" si="5"/>
        <v>13.265285714285715</v>
      </c>
      <c r="AB17" s="61">
        <f t="shared" si="5"/>
        <v>17.027285714285714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42736.338680555556</v>
      </c>
      <c r="D18" s="3">
        <v>0.77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0.69295833333333334</v>
      </c>
      <c r="M18" s="59">
        <f>+F817</f>
        <v>0.46700000000000003</v>
      </c>
      <c r="N18" s="59">
        <f>+G817</f>
        <v>0.88</v>
      </c>
      <c r="O18" s="59">
        <f>+H817</f>
        <v>0.14097260309256862</v>
      </c>
      <c r="P18" s="59">
        <f>+I817</f>
        <v>0.41299999999999998</v>
      </c>
      <c r="Q18" s="48">
        <f t="shared" si="1"/>
        <v>0.3114494047619048</v>
      </c>
      <c r="R18" s="48">
        <f t="shared" si="2"/>
        <v>0.20971428571428571</v>
      </c>
      <c r="S18" s="48">
        <f t="shared" si="3"/>
        <v>0.44271428571428567</v>
      </c>
      <c r="U18" s="64" t="str">
        <f t="shared" si="7"/>
        <v>SD</v>
      </c>
      <c r="V18" s="61">
        <f t="shared" si="6"/>
        <v>3.7465922258174995</v>
      </c>
      <c r="W18" s="61">
        <f t="shared" si="6"/>
        <v>3.2953536091986555</v>
      </c>
      <c r="X18" s="61">
        <f t="shared" si="6"/>
        <v>4.2441600227138041</v>
      </c>
      <c r="Y18" s="61">
        <f t="shared" si="5"/>
        <v>1.1154844454285411</v>
      </c>
      <c r="Z18" s="61">
        <f t="shared" si="5"/>
        <v>3.4627119922852363</v>
      </c>
      <c r="AA18" s="61">
        <f t="shared" si="5"/>
        <v>3.008439399748525</v>
      </c>
      <c r="AB18" s="61">
        <f t="shared" si="5"/>
        <v>3.9391375294047504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42736.359513888892</v>
      </c>
      <c r="D19" s="3">
        <v>0.77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0.8526250000000003</v>
      </c>
      <c r="M19" s="59">
        <f>+F865</f>
        <v>0.66</v>
      </c>
      <c r="N19" s="59">
        <f>+G865</f>
        <v>1.044</v>
      </c>
      <c r="O19" s="59">
        <f>+H865</f>
        <v>0.13175567733740365</v>
      </c>
      <c r="P19" s="59">
        <f>+I865</f>
        <v>0.38400000000000001</v>
      </c>
      <c r="Q19" s="48">
        <f t="shared" si="1"/>
        <v>0.42123214285714289</v>
      </c>
      <c r="R19" s="48">
        <f t="shared" si="2"/>
        <v>0.3005714285714286</v>
      </c>
      <c r="S19" s="48">
        <f t="shared" si="3"/>
        <v>0.55285714285714282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42736.380347222221</v>
      </c>
      <c r="D20" s="3">
        <v>0.77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1.1155833333333331</v>
      </c>
      <c r="M20" s="59">
        <f>+F913</f>
        <v>0.93400000000000005</v>
      </c>
      <c r="N20" s="59">
        <f>+G913</f>
        <v>1.3169999999999999</v>
      </c>
      <c r="O20" s="59">
        <f>+H913</f>
        <v>0.10452686376346967</v>
      </c>
      <c r="P20" s="59">
        <f>+I913</f>
        <v>0.3829999999999999</v>
      </c>
      <c r="Q20" s="48">
        <f t="shared" si="1"/>
        <v>0.57331547619047618</v>
      </c>
      <c r="R20" s="48">
        <f t="shared" si="2"/>
        <v>0.42671428571428571</v>
      </c>
      <c r="S20" s="48">
        <f t="shared" si="3"/>
        <v>0.73371428571428576</v>
      </c>
      <c r="U20" s="71" t="str">
        <f>+K373</f>
        <v># DAYS (N)=</v>
      </c>
      <c r="V20" s="61"/>
      <c r="W20" s="62">
        <f>+M373</f>
        <v>192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42736.401180555556</v>
      </c>
      <c r="D21" s="3">
        <v>0.74199999999999999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1.2638333333333336</v>
      </c>
      <c r="M21" s="59">
        <f>+F961</f>
        <v>1.153</v>
      </c>
      <c r="N21" s="59">
        <f>+G961</f>
        <v>1.425</v>
      </c>
      <c r="O21" s="59">
        <f>+H961</f>
        <v>7.6861946795850983E-2</v>
      </c>
      <c r="P21" s="59">
        <f>+I961</f>
        <v>0.27200000000000002</v>
      </c>
      <c r="Q21" s="48">
        <f t="shared" si="1"/>
        <v>0.74174404761904766</v>
      </c>
      <c r="R21" s="48">
        <f t="shared" si="2"/>
        <v>0.58414285714285719</v>
      </c>
      <c r="S21" s="48">
        <f t="shared" si="3"/>
        <v>0.91399999999999992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42736.422013888892</v>
      </c>
      <c r="D22" s="3">
        <v>0.71499999999999997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1.3233750000000002</v>
      </c>
      <c r="M22" s="59">
        <f>+F1009</f>
        <v>1.153</v>
      </c>
      <c r="N22" s="59">
        <f>+G1009</f>
        <v>1.48</v>
      </c>
      <c r="O22" s="59">
        <f>+H1009</f>
        <v>0.11575830010220949</v>
      </c>
      <c r="P22" s="59">
        <f>+I1009</f>
        <v>0.32699999999999996</v>
      </c>
      <c r="Q22" s="48">
        <f t="shared" si="1"/>
        <v>0.88219345238095248</v>
      </c>
      <c r="R22" s="48">
        <f t="shared" si="2"/>
        <v>0.72171428571428575</v>
      </c>
      <c r="S22" s="48">
        <f t="shared" si="3"/>
        <v>1.0508571428571429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42736.442847222221</v>
      </c>
      <c r="D23" s="3">
        <v>0.74199999999999999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1.4553749999999994</v>
      </c>
      <c r="M23" s="59">
        <f>+F1057</f>
        <v>1.371</v>
      </c>
      <c r="N23" s="59">
        <f>+G1057</f>
        <v>1.5880000000000001</v>
      </c>
      <c r="O23" s="59">
        <f>+H1057</f>
        <v>6.6395214195641455E-2</v>
      </c>
      <c r="P23" s="59">
        <f>+I1057</f>
        <v>0.21700000000000008</v>
      </c>
      <c r="Q23" s="48">
        <f t="shared" si="1"/>
        <v>1.0283333333333333</v>
      </c>
      <c r="R23" s="48">
        <f t="shared" si="2"/>
        <v>0.87457142857142856</v>
      </c>
      <c r="S23" s="48">
        <f t="shared" si="3"/>
        <v>1.1912857142857141</v>
      </c>
    </row>
    <row r="24" spans="1:33" x14ac:dyDescent="0.25">
      <c r="A24" s="7">
        <v>43101</v>
      </c>
      <c r="B24" s="2">
        <v>0.45833333333575865</v>
      </c>
      <c r="C24" s="8">
        <v>42736.463680555556</v>
      </c>
      <c r="D24" s="3">
        <v>0.74199999999999999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1.4917499999999997</v>
      </c>
      <c r="M24" s="59">
        <f>+F1105</f>
        <v>1.208</v>
      </c>
      <c r="N24" s="59">
        <f>+G1105</f>
        <v>1.6970000000000001</v>
      </c>
      <c r="O24" s="59">
        <f>+H1105</f>
        <v>0.10493615079981185</v>
      </c>
      <c r="P24" s="59">
        <f>+I1105</f>
        <v>0.4890000000000001</v>
      </c>
      <c r="Q24" s="48">
        <f t="shared" si="1"/>
        <v>1.1707857142857141</v>
      </c>
      <c r="R24" s="48">
        <f t="shared" si="2"/>
        <v>0.99228571428571422</v>
      </c>
      <c r="S24" s="48">
        <f t="shared" si="3"/>
        <v>1.3472857142857142</v>
      </c>
    </row>
    <row r="25" spans="1:33" x14ac:dyDescent="0.25">
      <c r="A25" s="7">
        <v>43101</v>
      </c>
      <c r="B25" s="2">
        <v>0.47916666666424135</v>
      </c>
      <c r="C25" s="8">
        <v>42736.484513888892</v>
      </c>
      <c r="D25" s="3">
        <v>0.74199999999999999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1.1052916666666663</v>
      </c>
      <c r="M25" s="59">
        <f>+F1153</f>
        <v>0.93400000000000005</v>
      </c>
      <c r="N25" s="59">
        <f>+G1153</f>
        <v>1.3440000000000001</v>
      </c>
      <c r="O25" s="59">
        <f>+H1153</f>
        <v>0.12570176767716576</v>
      </c>
      <c r="P25" s="59">
        <f>+I1153</f>
        <v>0.41000000000000003</v>
      </c>
      <c r="Q25" s="48">
        <f t="shared" si="1"/>
        <v>1.2296904761904763</v>
      </c>
      <c r="R25" s="48">
        <f t="shared" si="2"/>
        <v>1.0589999999999999</v>
      </c>
      <c r="S25" s="48">
        <f t="shared" si="3"/>
        <v>1.4135714285714285</v>
      </c>
    </row>
    <row r="26" spans="1:33" x14ac:dyDescent="0.25">
      <c r="A26" s="7">
        <v>43101</v>
      </c>
      <c r="B26" s="2">
        <v>0.5</v>
      </c>
      <c r="C26" s="8">
        <v>42736.505347222221</v>
      </c>
      <c r="D26" s="3">
        <v>0.74199999999999999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1.2223750000000004</v>
      </c>
      <c r="M26" s="59">
        <f>+F1201</f>
        <v>1.071</v>
      </c>
      <c r="N26" s="59">
        <f>+G1201</f>
        <v>1.4530000000000001</v>
      </c>
      <c r="O26" s="59">
        <f>+H1201</f>
        <v>0.13764657564659272</v>
      </c>
      <c r="P26" s="59">
        <f>+I1201</f>
        <v>0.38200000000000012</v>
      </c>
      <c r="Q26" s="48">
        <f t="shared" si="1"/>
        <v>1.2825119047619045</v>
      </c>
      <c r="R26" s="48">
        <f t="shared" si="2"/>
        <v>1.1177142857142859</v>
      </c>
      <c r="S26" s="48">
        <f t="shared" si="3"/>
        <v>1.4719999999999998</v>
      </c>
    </row>
    <row r="27" spans="1:33" x14ac:dyDescent="0.25">
      <c r="A27" s="7">
        <v>43101</v>
      </c>
      <c r="B27" s="2">
        <v>0.52083333333575865</v>
      </c>
      <c r="C27" s="8">
        <v>42736.526180555556</v>
      </c>
      <c r="D27" s="3">
        <v>0.74199999999999999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1.2563541666666669</v>
      </c>
      <c r="M27" s="59">
        <f>+F1249</f>
        <v>1.044</v>
      </c>
      <c r="N27" s="59">
        <f>+G1249</f>
        <v>1.4530000000000001</v>
      </c>
      <c r="O27" s="59">
        <f>+H1249</f>
        <v>0.13515042676443947</v>
      </c>
      <c r="P27" s="59">
        <f>+I1249</f>
        <v>0.40900000000000003</v>
      </c>
      <c r="Q27" s="48">
        <f t="shared" si="1"/>
        <v>1.3026220238095239</v>
      </c>
      <c r="R27" s="48">
        <f t="shared" si="2"/>
        <v>1.1334285714285712</v>
      </c>
      <c r="S27" s="48">
        <f t="shared" si="3"/>
        <v>1.4914285714285713</v>
      </c>
    </row>
    <row r="28" spans="1:33" x14ac:dyDescent="0.25">
      <c r="A28" s="7">
        <v>43101</v>
      </c>
      <c r="B28" s="2">
        <v>0.54166666666424135</v>
      </c>
      <c r="C28" s="8">
        <v>42736.547013888892</v>
      </c>
      <c r="D28" s="3">
        <v>0.77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1.3940833333333333</v>
      </c>
      <c r="M28" s="59">
        <f>+F1297</f>
        <v>1.208</v>
      </c>
      <c r="N28" s="59">
        <f>+G1297</f>
        <v>1.5880000000000001</v>
      </c>
      <c r="O28" s="59">
        <f>+H1297</f>
        <v>0.12474703481460175</v>
      </c>
      <c r="P28" s="59">
        <f>+I1297</f>
        <v>0.38000000000000012</v>
      </c>
      <c r="Q28" s="48">
        <f t="shared" si="1"/>
        <v>1.3212291666666667</v>
      </c>
      <c r="R28" s="48">
        <f t="shared" si="2"/>
        <v>1.1412857142857145</v>
      </c>
      <c r="S28" s="48">
        <f t="shared" si="3"/>
        <v>1.5147142857142859</v>
      </c>
    </row>
    <row r="29" spans="1:33" x14ac:dyDescent="0.25">
      <c r="A29" s="7">
        <v>43101</v>
      </c>
      <c r="B29" s="2">
        <v>0.5625</v>
      </c>
      <c r="C29" s="8">
        <v>42736.567847222221</v>
      </c>
      <c r="D29" s="3">
        <v>0.79700000000000004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1.3057291666666662</v>
      </c>
      <c r="M29" s="59">
        <f>+F1345</f>
        <v>1.071</v>
      </c>
      <c r="N29" s="59">
        <f>+G1345</f>
        <v>1.48</v>
      </c>
      <c r="O29" s="59">
        <f>+H1345</f>
        <v>0.11577743497916426</v>
      </c>
      <c r="P29" s="59">
        <f>+I1345</f>
        <v>0.40900000000000003</v>
      </c>
      <c r="Q29" s="48">
        <f t="shared" si="1"/>
        <v>1.3187083333333331</v>
      </c>
      <c r="R29" s="48">
        <f t="shared" si="2"/>
        <v>1.1295714285714287</v>
      </c>
      <c r="S29" s="48">
        <f t="shared" si="3"/>
        <v>1.5147142857142859</v>
      </c>
    </row>
    <row r="30" spans="1:33" x14ac:dyDescent="0.25">
      <c r="A30" s="7">
        <v>43101</v>
      </c>
      <c r="B30" s="2">
        <v>0.58333333333575865</v>
      </c>
      <c r="C30" s="8">
        <v>42736.588680555556</v>
      </c>
      <c r="D30" s="3">
        <v>0.77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0.95304166666666612</v>
      </c>
      <c r="M30" s="59">
        <f>+F1393</f>
        <v>0.71499999999999997</v>
      </c>
      <c r="N30" s="59">
        <f>+G1393</f>
        <v>1.262</v>
      </c>
      <c r="O30" s="59">
        <f>+H1393</f>
        <v>0.16368235433475539</v>
      </c>
      <c r="P30" s="59">
        <f>+I1393</f>
        <v>0.54700000000000004</v>
      </c>
      <c r="Q30" s="48">
        <f t="shared" si="1"/>
        <v>1.2469464285714285</v>
      </c>
      <c r="R30" s="48">
        <f t="shared" si="2"/>
        <v>1.0358571428571428</v>
      </c>
      <c r="S30" s="48">
        <f t="shared" si="3"/>
        <v>1.4681428571428572</v>
      </c>
    </row>
    <row r="31" spans="1:33" x14ac:dyDescent="0.25">
      <c r="A31" s="7">
        <v>43101</v>
      </c>
      <c r="B31" s="2">
        <v>0.60416666666424135</v>
      </c>
      <c r="C31" s="8">
        <v>42736.609513888892</v>
      </c>
      <c r="D31" s="3">
        <v>0.79700000000000004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0.94218749999999973</v>
      </c>
      <c r="M31" s="59">
        <f>+F1441</f>
        <v>0.74199999999999999</v>
      </c>
      <c r="N31" s="59">
        <f>+G1441</f>
        <v>1.18</v>
      </c>
      <c r="O31" s="59">
        <f>+H1441</f>
        <v>0.15349068254346984</v>
      </c>
      <c r="P31" s="59">
        <f>+I1441</f>
        <v>0.43799999999999994</v>
      </c>
      <c r="Q31" s="48">
        <f t="shared" si="1"/>
        <v>1.1684374999999998</v>
      </c>
      <c r="R31" s="48">
        <f t="shared" si="2"/>
        <v>0.96928571428571419</v>
      </c>
      <c r="S31" s="48">
        <f t="shared" si="3"/>
        <v>1.3942857142857144</v>
      </c>
    </row>
    <row r="32" spans="1:33" x14ac:dyDescent="0.25">
      <c r="A32" s="7">
        <v>43101</v>
      </c>
      <c r="B32" s="2">
        <v>0.625</v>
      </c>
      <c r="C32" s="8">
        <v>42736.630347222221</v>
      </c>
      <c r="D32" s="3">
        <v>0.79700000000000004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0.70627083333333374</v>
      </c>
      <c r="M32" s="59">
        <f>+F1489</f>
        <v>0.16300000000000001</v>
      </c>
      <c r="N32" s="59">
        <f>+G1489</f>
        <v>1.044</v>
      </c>
      <c r="O32" s="59">
        <f>+H1489</f>
        <v>0.2644436745387303</v>
      </c>
      <c r="P32" s="59">
        <f>+I1489</f>
        <v>0.88100000000000001</v>
      </c>
      <c r="Q32" s="48">
        <f t="shared" si="1"/>
        <v>1.1114345238095238</v>
      </c>
      <c r="R32" s="48">
        <f t="shared" si="2"/>
        <v>0.85914285714285721</v>
      </c>
      <c r="S32" s="48">
        <f t="shared" si="3"/>
        <v>1.3514285714285716</v>
      </c>
    </row>
    <row r="33" spans="1:19" x14ac:dyDescent="0.25">
      <c r="A33" s="7">
        <v>43101</v>
      </c>
      <c r="B33" s="2">
        <v>0.64583333333575865</v>
      </c>
      <c r="C33" s="8">
        <v>42736.651180555556</v>
      </c>
      <c r="D33" s="3">
        <v>0.82499999999999996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5.393750000000002E-2</v>
      </c>
      <c r="M33" s="59">
        <f>+F1537</f>
        <v>2.4E-2</v>
      </c>
      <c r="N33" s="59">
        <f>+G1537</f>
        <v>0.13500000000000001</v>
      </c>
      <c r="O33" s="59">
        <f>+H1537</f>
        <v>1.5499356541208048E-2</v>
      </c>
      <c r="P33" s="59">
        <f>+I1537</f>
        <v>0.11100000000000002</v>
      </c>
      <c r="Q33" s="48">
        <f t="shared" si="1"/>
        <v>0.94451488095238079</v>
      </c>
      <c r="R33" s="48">
        <f t="shared" si="2"/>
        <v>0.70957142857142852</v>
      </c>
      <c r="S33" s="48">
        <f t="shared" si="3"/>
        <v>1.1631428571428573</v>
      </c>
    </row>
    <row r="34" spans="1:19" x14ac:dyDescent="0.25">
      <c r="A34" s="7">
        <v>43101</v>
      </c>
      <c r="B34" s="2">
        <v>0.66666666666424135</v>
      </c>
      <c r="C34" s="8">
        <v>42736.672013888892</v>
      </c>
      <c r="D34" s="3">
        <v>0.79700000000000004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5.1000000000000011E-2</v>
      </c>
      <c r="M34" s="59">
        <f>+F1585</f>
        <v>5.0999999999999997E-2</v>
      </c>
      <c r="N34" s="59">
        <f>+G1585</f>
        <v>5.0999999999999997E-2</v>
      </c>
      <c r="O34" s="59">
        <f>+H1585</f>
        <v>1.402464679500535E-17</v>
      </c>
      <c r="P34" s="59">
        <f>+I1585</f>
        <v>0</v>
      </c>
      <c r="Q34" s="48">
        <f t="shared" si="1"/>
        <v>0.77232142857142849</v>
      </c>
      <c r="R34" s="48">
        <f t="shared" si="2"/>
        <v>0.56771428571428573</v>
      </c>
      <c r="S34" s="48">
        <f t="shared" si="3"/>
        <v>0.96285714285714286</v>
      </c>
    </row>
    <row r="35" spans="1:19" x14ac:dyDescent="0.25">
      <c r="A35" s="7">
        <v>43101</v>
      </c>
      <c r="B35" s="2">
        <v>0.6875</v>
      </c>
      <c r="C35" s="8">
        <v>42736.692847222221</v>
      </c>
      <c r="D35" s="3">
        <v>0.77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5.1000000000000011E-2</v>
      </c>
      <c r="M35" s="59">
        <f>+F1633</f>
        <v>5.0999999999999997E-2</v>
      </c>
      <c r="N35" s="59">
        <f>+G1633</f>
        <v>5.0999999999999997E-2</v>
      </c>
      <c r="O35" s="59">
        <f>+H1633</f>
        <v>1.402464679500535E-17</v>
      </c>
      <c r="P35" s="59">
        <f>+I1633</f>
        <v>0</v>
      </c>
      <c r="Q35" s="48">
        <f t="shared" si="1"/>
        <v>0.58045238095238083</v>
      </c>
      <c r="R35" s="48">
        <f t="shared" si="2"/>
        <v>0.40242857142857147</v>
      </c>
      <c r="S35" s="48">
        <f t="shared" si="3"/>
        <v>0.74328571428571422</v>
      </c>
    </row>
    <row r="36" spans="1:19" x14ac:dyDescent="0.25">
      <c r="A36" s="7">
        <v>43101</v>
      </c>
      <c r="B36" s="2">
        <v>0.70833333333575865</v>
      </c>
      <c r="C36" s="8">
        <v>42736.713680555556</v>
      </c>
      <c r="D36" s="3">
        <v>0.74199999999999999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5.1000000000000011E-2</v>
      </c>
      <c r="M36" s="59">
        <f>+F1681</f>
        <v>5.0999999999999997E-2</v>
      </c>
      <c r="N36" s="59">
        <f>+G1681</f>
        <v>5.0999999999999997E-2</v>
      </c>
      <c r="O36" s="59">
        <f>+H1681</f>
        <v>1.402464679500535E-17</v>
      </c>
      <c r="P36" s="59">
        <f>+I1681</f>
        <v>0</v>
      </c>
      <c r="Q36" s="48">
        <f t="shared" si="1"/>
        <v>0.40120535714285716</v>
      </c>
      <c r="R36" s="48">
        <f t="shared" si="2"/>
        <v>0.25671428571428567</v>
      </c>
      <c r="S36" s="48">
        <f t="shared" si="3"/>
        <v>0.53914285714285726</v>
      </c>
    </row>
    <row r="37" spans="1:19" x14ac:dyDescent="0.25">
      <c r="A37" s="7">
        <v>43101</v>
      </c>
      <c r="B37" s="2">
        <v>0.72916666666424135</v>
      </c>
      <c r="C37" s="8">
        <v>42736.734513888892</v>
      </c>
      <c r="D37" s="3">
        <v>0.71499999999999997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0.14129166666666665</v>
      </c>
      <c r="M37" s="59">
        <f>+F1729</f>
        <v>5.0999999999999997E-2</v>
      </c>
      <c r="N37" s="59">
        <f>+G1729</f>
        <v>0.46700000000000003</v>
      </c>
      <c r="O37" s="59">
        <f>+H1729</f>
        <v>0.13382458482485982</v>
      </c>
      <c r="P37" s="59">
        <f>+I1729</f>
        <v>0.41600000000000004</v>
      </c>
      <c r="Q37" s="48">
        <f t="shared" si="1"/>
        <v>0.28524107142857141</v>
      </c>
      <c r="R37" s="48">
        <f t="shared" si="2"/>
        <v>0.16185714285714287</v>
      </c>
      <c r="S37" s="48">
        <f t="shared" si="3"/>
        <v>0.42557142857142866</v>
      </c>
    </row>
    <row r="38" spans="1:19" x14ac:dyDescent="0.25">
      <c r="A38" s="7">
        <v>43101</v>
      </c>
      <c r="B38" s="2">
        <v>0.75</v>
      </c>
      <c r="C38" s="8">
        <v>42736.755347222221</v>
      </c>
      <c r="D38" s="3">
        <v>0.68700000000000006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0.12631250000000002</v>
      </c>
      <c r="M38" s="59">
        <f>+F1777</f>
        <v>5.0999999999999997E-2</v>
      </c>
      <c r="N38" s="59">
        <f>+G1777</f>
        <v>0.41199999999999998</v>
      </c>
      <c r="O38" s="59">
        <f>+H1777</f>
        <v>0.1261654024548558</v>
      </c>
      <c r="P38" s="59">
        <f>+I1777</f>
        <v>0.36099999999999999</v>
      </c>
      <c r="Q38" s="48">
        <f t="shared" si="1"/>
        <v>0.16868750000000007</v>
      </c>
      <c r="R38" s="48">
        <f t="shared" si="2"/>
        <v>6.3142857142857139E-2</v>
      </c>
      <c r="S38" s="48">
        <f t="shared" si="3"/>
        <v>0.31585714285714284</v>
      </c>
    </row>
    <row r="39" spans="1:19" x14ac:dyDescent="0.25">
      <c r="A39" s="7">
        <v>43101</v>
      </c>
      <c r="B39" s="2">
        <v>0.77083333333575865</v>
      </c>
      <c r="C39" s="8">
        <v>42736.776180555556</v>
      </c>
      <c r="D39" s="3">
        <v>0.63200000000000001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0.46116666666666689</v>
      </c>
      <c r="M39" s="59">
        <f>+F1825</f>
        <v>0.27300000000000002</v>
      </c>
      <c r="N39" s="59">
        <f>+G1825</f>
        <v>0.60499999999999998</v>
      </c>
      <c r="O39" s="59">
        <f>+H1825</f>
        <v>7.924654052005628E-2</v>
      </c>
      <c r="P39" s="59">
        <f>+I1825</f>
        <v>0.33199999999999996</v>
      </c>
      <c r="Q39" s="48">
        <f t="shared" si="1"/>
        <v>0.1336726190476191</v>
      </c>
      <c r="R39" s="48">
        <f t="shared" si="2"/>
        <v>7.8857142857142862E-2</v>
      </c>
      <c r="S39" s="48">
        <f t="shared" si="3"/>
        <v>0.25314285714285717</v>
      </c>
    </row>
    <row r="40" spans="1:19" x14ac:dyDescent="0.25">
      <c r="A40" s="7">
        <v>43101</v>
      </c>
      <c r="B40" s="2">
        <v>0.79166666666424135</v>
      </c>
      <c r="C40" s="8">
        <v>42736.797013888892</v>
      </c>
      <c r="D40" s="3">
        <v>0.60499999999999998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0.3418750000000001</v>
      </c>
      <c r="M40" s="59">
        <f>+F1873</f>
        <v>0.246</v>
      </c>
      <c r="N40" s="59">
        <f>+G1873</f>
        <v>0.495</v>
      </c>
      <c r="O40" s="59">
        <f>+H1873</f>
        <v>7.1543060980559375E-2</v>
      </c>
      <c r="P40" s="59">
        <f>+I1873</f>
        <v>0.249</v>
      </c>
      <c r="Q40" s="48">
        <f t="shared" si="1"/>
        <v>0.17480654761904768</v>
      </c>
      <c r="R40" s="48">
        <f t="shared" si="2"/>
        <v>0.11057142857142857</v>
      </c>
      <c r="S40" s="48">
        <f t="shared" si="3"/>
        <v>0.3045714285714286</v>
      </c>
    </row>
    <row r="41" spans="1:19" x14ac:dyDescent="0.25">
      <c r="A41" s="7">
        <v>43101</v>
      </c>
      <c r="B41" s="2">
        <v>0.8125</v>
      </c>
      <c r="C41" s="8">
        <v>42736.817847222221</v>
      </c>
      <c r="D41" s="3">
        <v>0.55000000000000004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6.7833333333333384E-2</v>
      </c>
      <c r="M41" s="59">
        <f>+F1921</f>
        <v>5.0999999999999997E-2</v>
      </c>
      <c r="N41" s="59">
        <f>+G1921</f>
        <v>0.30099999999999999</v>
      </c>
      <c r="O41" s="59">
        <f>+H1921</f>
        <v>5.284998171594666E-2</v>
      </c>
      <c r="P41" s="59">
        <f>+I1921</f>
        <v>0.25</v>
      </c>
      <c r="Q41" s="48">
        <f t="shared" si="1"/>
        <v>0.17721130952380962</v>
      </c>
      <c r="R41" s="48">
        <f t="shared" si="2"/>
        <v>0.11057142857142857</v>
      </c>
      <c r="S41" s="48">
        <f t="shared" si="3"/>
        <v>0.3402857142857143</v>
      </c>
    </row>
    <row r="42" spans="1:19" x14ac:dyDescent="0.25">
      <c r="A42" s="7">
        <v>43101</v>
      </c>
      <c r="B42" s="2">
        <v>0.83333333333575865</v>
      </c>
      <c r="C42" s="8">
        <v>42736.838680555556</v>
      </c>
      <c r="D42" s="3">
        <v>0.52200000000000002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6.7333333333333384E-2</v>
      </c>
      <c r="M42" s="59">
        <f>+F1969</f>
        <v>5.0999999999999997E-2</v>
      </c>
      <c r="N42" s="59">
        <f>+G1969</f>
        <v>0.107</v>
      </c>
      <c r="O42" s="59">
        <f>+H1969</f>
        <v>1.9011008382416286E-2</v>
      </c>
      <c r="P42" s="59">
        <f>+I1969</f>
        <v>5.6000000000000001E-2</v>
      </c>
      <c r="Q42" s="48">
        <f t="shared" si="1"/>
        <v>0.17954464285714294</v>
      </c>
      <c r="R42" s="48">
        <f t="shared" si="2"/>
        <v>0.11057142857142858</v>
      </c>
      <c r="S42" s="48">
        <f t="shared" si="3"/>
        <v>0.34828571428571431</v>
      </c>
    </row>
    <row r="43" spans="1:19" x14ac:dyDescent="0.25">
      <c r="A43" s="7">
        <v>43101</v>
      </c>
      <c r="B43" s="2">
        <v>0.85416666666424135</v>
      </c>
      <c r="C43" s="8">
        <v>42736.859513888892</v>
      </c>
      <c r="D43" s="3">
        <v>0.46700000000000003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0.36608333333333337</v>
      </c>
      <c r="M43" s="59">
        <f>+F2017</f>
        <v>0.107</v>
      </c>
      <c r="N43" s="59">
        <f>+G2017</f>
        <v>0.82499999999999996</v>
      </c>
      <c r="O43" s="59">
        <f>+H2017</f>
        <v>0.28912169515608643</v>
      </c>
      <c r="P43" s="59">
        <f>+I2017</f>
        <v>0.71799999999999997</v>
      </c>
      <c r="Q43" s="48">
        <f t="shared" si="1"/>
        <v>0.2245565476190477</v>
      </c>
      <c r="R43" s="48">
        <f t="shared" si="2"/>
        <v>0.11857142857142858</v>
      </c>
      <c r="S43" s="48">
        <f t="shared" si="3"/>
        <v>0.45885714285714296</v>
      </c>
    </row>
    <row r="44" spans="1:19" x14ac:dyDescent="0.25">
      <c r="A44" s="7">
        <v>43101</v>
      </c>
      <c r="B44" s="2">
        <v>0.875</v>
      </c>
      <c r="C44" s="8">
        <v>42736.880347222221</v>
      </c>
      <c r="D44" s="3">
        <v>0.439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0.5993750000000001</v>
      </c>
      <c r="M44" s="59">
        <f>+F2065</f>
        <v>0.32900000000000001</v>
      </c>
      <c r="N44" s="59">
        <f>+G2065</f>
        <v>0.88</v>
      </c>
      <c r="O44" s="59">
        <f>+H2065</f>
        <v>0.17101457260290137</v>
      </c>
      <c r="P44" s="59">
        <f>+I2065</f>
        <v>0.55099999999999993</v>
      </c>
      <c r="Q44" s="48">
        <f t="shared" si="1"/>
        <v>0.28999702380952386</v>
      </c>
      <c r="R44" s="48">
        <f t="shared" si="2"/>
        <v>0.15828571428571431</v>
      </c>
      <c r="S44" s="48">
        <f t="shared" si="3"/>
        <v>0.5178571428571429</v>
      </c>
    </row>
    <row r="45" spans="1:19" x14ac:dyDescent="0.25">
      <c r="A45" s="7">
        <v>43101</v>
      </c>
      <c r="B45" s="2">
        <v>0.89583333333575865</v>
      </c>
      <c r="C45" s="8">
        <v>42736.901180555556</v>
      </c>
      <c r="D45" s="3">
        <v>0.41199999999999998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0.55977083333333344</v>
      </c>
      <c r="M45" s="59">
        <f>+F2113</f>
        <v>0.30099999999999999</v>
      </c>
      <c r="N45" s="59">
        <f>+G2113</f>
        <v>0.82499999999999996</v>
      </c>
      <c r="O45" s="59">
        <f>+H2113</f>
        <v>0.17722329220906097</v>
      </c>
      <c r="P45" s="59">
        <f>+I2113</f>
        <v>0.52400000000000002</v>
      </c>
      <c r="Q45" s="48">
        <f t="shared" si="1"/>
        <v>0.35191964285714289</v>
      </c>
      <c r="R45" s="48">
        <f t="shared" si="2"/>
        <v>0.19400000000000001</v>
      </c>
      <c r="S45" s="48">
        <f t="shared" si="3"/>
        <v>0.57685714285714285</v>
      </c>
    </row>
    <row r="46" spans="1:19" x14ac:dyDescent="0.25">
      <c r="A46" s="7">
        <v>43101</v>
      </c>
      <c r="B46" s="2">
        <v>0.91666666666424135</v>
      </c>
      <c r="C46" s="8">
        <v>42736.922013888892</v>
      </c>
      <c r="D46" s="3">
        <v>0.41199999999999998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0.59747916666666689</v>
      </c>
      <c r="M46" s="59">
        <f>+F2161</f>
        <v>0.27300000000000002</v>
      </c>
      <c r="N46" s="59">
        <f>+G2161</f>
        <v>0.93400000000000005</v>
      </c>
      <c r="O46" s="59">
        <f>+H2161</f>
        <v>0.22562291923560637</v>
      </c>
      <c r="P46" s="59">
        <f>+I2161</f>
        <v>0.66100000000000003</v>
      </c>
      <c r="Q46" s="48">
        <f t="shared" si="1"/>
        <v>0.37139285714285725</v>
      </c>
      <c r="R46" s="48">
        <f t="shared" si="2"/>
        <v>0.19400000000000001</v>
      </c>
      <c r="S46" s="48">
        <f t="shared" si="3"/>
        <v>0.62385714285714289</v>
      </c>
    </row>
    <row r="47" spans="1:19" x14ac:dyDescent="0.25">
      <c r="A47" s="7">
        <v>43101</v>
      </c>
      <c r="B47" s="2">
        <v>0.9375</v>
      </c>
      <c r="C47" s="8">
        <v>42736.942847222221</v>
      </c>
      <c r="D47" s="3">
        <v>0.38400000000000001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1.0303958333333336</v>
      </c>
      <c r="M47" s="59">
        <f>+F2209</f>
        <v>0.63200000000000001</v>
      </c>
      <c r="N47" s="59">
        <f>+G2209</f>
        <v>1.425</v>
      </c>
      <c r="O47" s="59">
        <f>+H2209</f>
        <v>0.31823380536310925</v>
      </c>
      <c r="P47" s="59">
        <f>+I2209</f>
        <v>0.79300000000000004</v>
      </c>
      <c r="Q47" s="48">
        <f t="shared" si="1"/>
        <v>0.46975297619047635</v>
      </c>
      <c r="R47" s="48">
        <f t="shared" si="2"/>
        <v>0.24914285714285717</v>
      </c>
      <c r="S47" s="48">
        <f t="shared" si="3"/>
        <v>0.75671428571428567</v>
      </c>
    </row>
    <row r="48" spans="1:19" x14ac:dyDescent="0.25">
      <c r="A48" s="7">
        <v>43101</v>
      </c>
      <c r="B48" s="2">
        <v>0.95833333333575865</v>
      </c>
      <c r="C48" s="8">
        <v>42736.963680555556</v>
      </c>
      <c r="D48" s="3">
        <v>0.35599999999999998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0.49877083333333333</v>
      </c>
      <c r="M48" s="59">
        <f>+F2257</f>
        <v>7.9000000000000001E-2</v>
      </c>
      <c r="N48" s="59">
        <f>+G2257</f>
        <v>1.3169999999999999</v>
      </c>
      <c r="O48" s="59">
        <f>+H2257</f>
        <v>0.42827756159937103</v>
      </c>
      <c r="P48" s="59">
        <f>+I2257</f>
        <v>1.238</v>
      </c>
      <c r="Q48" s="48">
        <f t="shared" si="1"/>
        <v>0.53131547619047637</v>
      </c>
      <c r="R48" s="48">
        <f t="shared" si="2"/>
        <v>0.25314285714285717</v>
      </c>
      <c r="S48" s="48">
        <f t="shared" si="3"/>
        <v>0.9018571428571428</v>
      </c>
    </row>
    <row r="49" spans="1:19" x14ac:dyDescent="0.25">
      <c r="A49" s="7">
        <v>43101</v>
      </c>
      <c r="B49" s="2">
        <v>0.97916666666424135</v>
      </c>
      <c r="C49" s="8">
        <v>42736.984513888892</v>
      </c>
      <c r="D49" s="3">
        <v>0.35599999999999998</v>
      </c>
      <c r="E49" s="48">
        <f>+IF(D49="","",AVERAGE(D2:D49))</f>
        <v>0.67045833333333349</v>
      </c>
      <c r="F49" s="48">
        <f>+IF(D49="","",MIN(D2:D49))</f>
        <v>0.35599999999999998</v>
      </c>
      <c r="G49" s="48">
        <f>+IF(D49="","",MAX(D2:D49))</f>
        <v>0.82499999999999996</v>
      </c>
      <c r="H49" s="48">
        <f>STDEV(D2:D49)</f>
        <v>0.126390808703886</v>
      </c>
      <c r="I49" s="48">
        <f>+IF(F49="","",(G49-F49))</f>
        <v>0.46899999999999997</v>
      </c>
      <c r="J49" s="60">
        <f t="shared" si="0"/>
        <v>48</v>
      </c>
      <c r="K49" s="67">
        <f>+A2305</f>
        <v>43148</v>
      </c>
      <c r="L49" s="59">
        <f>+E2305</f>
        <v>0.79850000000000032</v>
      </c>
      <c r="M49" s="59">
        <f>+F2305</f>
        <v>0.107</v>
      </c>
      <c r="N49" s="59">
        <f>+G2305</f>
        <v>1.48</v>
      </c>
      <c r="O49" s="59">
        <f>+H2305</f>
        <v>0.58350452604490832</v>
      </c>
      <c r="P49" s="59">
        <f>+I2305</f>
        <v>1.373</v>
      </c>
      <c r="Q49" s="48">
        <f t="shared" si="1"/>
        <v>0.63576785714285744</v>
      </c>
      <c r="R49" s="48">
        <f t="shared" si="2"/>
        <v>0.26114285714285712</v>
      </c>
      <c r="S49" s="48">
        <f t="shared" si="3"/>
        <v>1.0980000000000001</v>
      </c>
    </row>
    <row r="50" spans="1:19" x14ac:dyDescent="0.25">
      <c r="A50" s="7">
        <v>43102</v>
      </c>
      <c r="B50" s="2">
        <v>0</v>
      </c>
      <c r="C50" s="8">
        <v>42737.005347222221</v>
      </c>
      <c r="D50" s="3">
        <v>0.32900000000000001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1.6271875000000007</v>
      </c>
      <c r="M50" s="59">
        <f>+F2353</f>
        <v>1.3440000000000001</v>
      </c>
      <c r="N50" s="59">
        <f>+G2353</f>
        <v>1.8859999999999999</v>
      </c>
      <c r="O50" s="59">
        <f>+H2353</f>
        <v>0.17257383942297982</v>
      </c>
      <c r="P50" s="59">
        <f>+I2353</f>
        <v>0.54199999999999982</v>
      </c>
      <c r="Q50" s="48">
        <f t="shared" si="1"/>
        <v>0.81592559523809549</v>
      </c>
      <c r="R50" s="48">
        <f t="shared" si="2"/>
        <v>0.43785714285714289</v>
      </c>
      <c r="S50" s="48">
        <f t="shared" si="3"/>
        <v>1.2495714285714286</v>
      </c>
    </row>
    <row r="51" spans="1:19" x14ac:dyDescent="0.25">
      <c r="A51" s="7">
        <v>43102</v>
      </c>
      <c r="B51" s="2">
        <v>2.0833333335758653E-2</v>
      </c>
      <c r="C51" s="8">
        <v>42737.026180555556</v>
      </c>
      <c r="D51" s="3">
        <v>0.30099999999999999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1.971020833333333</v>
      </c>
      <c r="M51" s="59">
        <f>+F2401</f>
        <v>1.724</v>
      </c>
      <c r="N51" s="59">
        <f>+G2401</f>
        <v>2.2890000000000001</v>
      </c>
      <c r="O51" s="59">
        <f>+H2401</f>
        <v>0.19546610846061679</v>
      </c>
      <c r="P51" s="59">
        <f>+I2401</f>
        <v>0.56500000000000017</v>
      </c>
      <c r="Q51" s="48">
        <f t="shared" si="1"/>
        <v>1.0118750000000003</v>
      </c>
      <c r="R51" s="48">
        <f t="shared" si="2"/>
        <v>0.63714285714285712</v>
      </c>
      <c r="S51" s="48">
        <f t="shared" si="3"/>
        <v>1.4508571428571428</v>
      </c>
    </row>
    <row r="52" spans="1:19" x14ac:dyDescent="0.25">
      <c r="A52" s="7">
        <v>43102</v>
      </c>
      <c r="B52" s="2">
        <v>4.1666666664241347E-2</v>
      </c>
      <c r="C52" s="8">
        <v>42737.047013888892</v>
      </c>
      <c r="D52" s="3">
        <v>0.27300000000000002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1.8728749999999998</v>
      </c>
      <c r="M52" s="59">
        <f>+F2449</f>
        <v>1.5880000000000001</v>
      </c>
      <c r="N52" s="59">
        <f>+G2449</f>
        <v>2.101</v>
      </c>
      <c r="O52" s="59">
        <f>+H2449</f>
        <v>0.13512352504755268</v>
      </c>
      <c r="P52" s="59">
        <f>+I2449</f>
        <v>0.5129999999999999</v>
      </c>
      <c r="Q52" s="48">
        <f t="shared" si="1"/>
        <v>1.1994613095238098</v>
      </c>
      <c r="R52" s="48">
        <f t="shared" si="2"/>
        <v>0.82099999999999995</v>
      </c>
      <c r="S52" s="48">
        <f t="shared" si="3"/>
        <v>1.6331428571428575</v>
      </c>
    </row>
    <row r="53" spans="1:19" x14ac:dyDescent="0.25">
      <c r="A53" s="7">
        <v>43102</v>
      </c>
      <c r="B53" s="2">
        <v>6.25E-2</v>
      </c>
      <c r="C53" s="8">
        <v>42737.067847222221</v>
      </c>
      <c r="D53" s="3">
        <v>0.246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2.0192291666666669</v>
      </c>
      <c r="M53" s="59">
        <f>+F2497</f>
        <v>1.778</v>
      </c>
      <c r="N53" s="59">
        <f>+G2497</f>
        <v>2.343</v>
      </c>
      <c r="O53" s="59">
        <f>+H2497</f>
        <v>0.20938839403542622</v>
      </c>
      <c r="P53" s="59">
        <f>+I2497</f>
        <v>0.56499999999999995</v>
      </c>
      <c r="Q53" s="48">
        <f t="shared" si="1"/>
        <v>1.4025684523809525</v>
      </c>
      <c r="R53" s="48">
        <f t="shared" si="2"/>
        <v>1.036</v>
      </c>
      <c r="S53" s="48">
        <f t="shared" si="3"/>
        <v>1.8344285714285715</v>
      </c>
    </row>
    <row r="54" spans="1:19" x14ac:dyDescent="0.25">
      <c r="A54" s="7">
        <v>43102</v>
      </c>
      <c r="B54" s="2">
        <v>8.3333333335758653E-2</v>
      </c>
      <c r="C54" s="8">
        <v>42737.088680555556</v>
      </c>
      <c r="D54" s="3">
        <v>0.218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1.9175625000000001</v>
      </c>
      <c r="M54" s="59">
        <f>+F2545</f>
        <v>1.5880000000000001</v>
      </c>
      <c r="N54" s="59">
        <f>+G2545</f>
        <v>2.343</v>
      </c>
      <c r="O54" s="59">
        <f>+H2545</f>
        <v>0.22703359075208829</v>
      </c>
      <c r="P54" s="59">
        <f>+I2545</f>
        <v>0.75499999999999989</v>
      </c>
      <c r="Q54" s="48">
        <f t="shared" si="1"/>
        <v>1.5293065476190477</v>
      </c>
      <c r="R54" s="48">
        <f t="shared" si="2"/>
        <v>1.1725714285714288</v>
      </c>
      <c r="S54" s="48">
        <f t="shared" si="3"/>
        <v>1.9655714285714285</v>
      </c>
    </row>
    <row r="55" spans="1:19" x14ac:dyDescent="0.25">
      <c r="A55" s="7">
        <v>43102</v>
      </c>
      <c r="B55" s="2">
        <v>0.10416666666424135</v>
      </c>
      <c r="C55" s="8">
        <v>42737.109513888892</v>
      </c>
      <c r="D55" s="3">
        <v>0.13500000000000001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1.1076041666666669</v>
      </c>
      <c r="M55" s="59">
        <f>+F2593</f>
        <v>0.66</v>
      </c>
      <c r="N55" s="59">
        <f>+G2593</f>
        <v>1.5609999999999999</v>
      </c>
      <c r="O55" s="59">
        <f>+H2593</f>
        <v>0.2643260188433747</v>
      </c>
      <c r="P55" s="59">
        <f>+I2593</f>
        <v>0.90099999999999991</v>
      </c>
      <c r="Q55" s="48">
        <f t="shared" si="1"/>
        <v>1.6162827380952383</v>
      </c>
      <c r="R55" s="48">
        <f t="shared" si="2"/>
        <v>1.2555714285714288</v>
      </c>
      <c r="S55" s="48">
        <f t="shared" si="3"/>
        <v>2.0004285714285714</v>
      </c>
    </row>
    <row r="56" spans="1:19" x14ac:dyDescent="0.25">
      <c r="A56" s="7">
        <v>43102</v>
      </c>
      <c r="B56" s="2">
        <v>0.125</v>
      </c>
      <c r="C56" s="8">
        <v>42737.130347222221</v>
      </c>
      <c r="D56" s="3">
        <v>7.9000000000000001E-2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0.51647916666666671</v>
      </c>
      <c r="M56" s="59">
        <f>+F2641</f>
        <v>0.16300000000000001</v>
      </c>
      <c r="N56" s="59">
        <f>+G2641</f>
        <v>0.93400000000000005</v>
      </c>
      <c r="O56" s="59">
        <f>+H2641</f>
        <v>0.2419023884011571</v>
      </c>
      <c r="P56" s="59">
        <f>+I2641</f>
        <v>0.77100000000000002</v>
      </c>
      <c r="Q56" s="48">
        <f t="shared" si="1"/>
        <v>1.5759940476190477</v>
      </c>
      <c r="R56" s="48">
        <f t="shared" si="2"/>
        <v>1.263571428571429</v>
      </c>
      <c r="S56" s="48">
        <f t="shared" si="3"/>
        <v>1.9224285714285714</v>
      </c>
    </row>
    <row r="57" spans="1:19" x14ac:dyDescent="0.25">
      <c r="A57" s="7">
        <v>43102</v>
      </c>
      <c r="B57" s="2">
        <v>0.14583333333575865</v>
      </c>
      <c r="C57" s="8">
        <v>42737.151180555556</v>
      </c>
      <c r="D57" s="3">
        <v>2.4E-2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0.59985416666666691</v>
      </c>
      <c r="M57" s="59">
        <f>+F2689</f>
        <v>5.0999999999999997E-2</v>
      </c>
      <c r="N57" s="59">
        <f>+G2689</f>
        <v>1.2889999999999999</v>
      </c>
      <c r="O57" s="59">
        <f>+H2689</f>
        <v>0.48979153140656545</v>
      </c>
      <c r="P57" s="59">
        <f>+I2689</f>
        <v>1.238</v>
      </c>
      <c r="Q57" s="48">
        <f t="shared" si="1"/>
        <v>1.4292321428571431</v>
      </c>
      <c r="R57" s="48">
        <f t="shared" si="2"/>
        <v>1.078857142857143</v>
      </c>
      <c r="S57" s="48">
        <f t="shared" si="3"/>
        <v>1.837142857142857</v>
      </c>
    </row>
    <row r="58" spans="1:19" x14ac:dyDescent="0.25">
      <c r="A58" s="7">
        <v>43102</v>
      </c>
      <c r="B58" s="2">
        <v>0.16666666666424135</v>
      </c>
      <c r="C58" s="8">
        <v>42737.172013888892</v>
      </c>
      <c r="D58" s="3">
        <v>5.0999999999999997E-2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1.1873333333333334</v>
      </c>
      <c r="M58" s="59">
        <f>+F2737</f>
        <v>0.88</v>
      </c>
      <c r="N58" s="59">
        <f>+G2737</f>
        <v>1.615</v>
      </c>
      <c r="O58" s="59">
        <f>+H2737</f>
        <v>0.22572147526800065</v>
      </c>
      <c r="P58" s="59">
        <f>+I2737</f>
        <v>0.73499999999999999</v>
      </c>
      <c r="Q58" s="48">
        <f t="shared" si="1"/>
        <v>1.3172767857142857</v>
      </c>
      <c r="R58" s="48">
        <f t="shared" si="2"/>
        <v>0.95828571428571441</v>
      </c>
      <c r="S58" s="48">
        <f t="shared" si="3"/>
        <v>1.7408571428571427</v>
      </c>
    </row>
    <row r="59" spans="1:19" x14ac:dyDescent="0.25">
      <c r="A59" s="7">
        <v>43102</v>
      </c>
      <c r="B59" s="2">
        <v>0.1875</v>
      </c>
      <c r="C59" s="8">
        <v>42737.192847222221</v>
      </c>
      <c r="D59" s="3">
        <v>5.0999999999999997E-2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0.89537500000000014</v>
      </c>
      <c r="M59" s="59">
        <f>+F2785</f>
        <v>0.63200000000000001</v>
      </c>
      <c r="N59" s="59">
        <f>+G2785</f>
        <v>1.099</v>
      </c>
      <c r="O59" s="59">
        <f>+H2785</f>
        <v>0.14987308460614848</v>
      </c>
      <c r="P59" s="59">
        <f>+I2785</f>
        <v>0.46699999999999997</v>
      </c>
      <c r="Q59" s="48">
        <f t="shared" si="1"/>
        <v>1.1776339285714286</v>
      </c>
      <c r="R59" s="48">
        <f t="shared" si="2"/>
        <v>0.82171428571428573</v>
      </c>
      <c r="S59" s="48">
        <f t="shared" si="3"/>
        <v>1.5977142857142859</v>
      </c>
    </row>
    <row r="60" spans="1:19" x14ac:dyDescent="0.25">
      <c r="A60" s="7">
        <v>43102</v>
      </c>
      <c r="B60" s="2">
        <v>0.20833333333575865</v>
      </c>
      <c r="C60" s="8">
        <v>42737.213680555556</v>
      </c>
      <c r="D60" s="3">
        <v>5.0999999999999997E-2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0.68425000000000002</v>
      </c>
      <c r="M60" s="59">
        <f>+F2833</f>
        <v>0.19</v>
      </c>
      <c r="N60" s="59">
        <f>+G2833</f>
        <v>1.153</v>
      </c>
      <c r="O60" s="59">
        <f>+H2833</f>
        <v>0.32137864590316695</v>
      </c>
      <c r="P60" s="59">
        <f>+I2833</f>
        <v>0.96300000000000008</v>
      </c>
      <c r="Q60" s="48">
        <f t="shared" si="1"/>
        <v>0.98692261904761913</v>
      </c>
      <c r="R60" s="48">
        <f t="shared" si="2"/>
        <v>0.59485714285714297</v>
      </c>
      <c r="S60" s="48">
        <f t="shared" si="3"/>
        <v>1.4277142857142857</v>
      </c>
    </row>
    <row r="61" spans="1:19" x14ac:dyDescent="0.25">
      <c r="A61" s="7">
        <v>43102</v>
      </c>
      <c r="B61" s="2">
        <v>0.22916666666424135</v>
      </c>
      <c r="C61" s="8">
        <v>42737.234513888892</v>
      </c>
      <c r="D61" s="3">
        <v>5.0999999999999997E-2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1.2266666666666668</v>
      </c>
      <c r="M61" s="59">
        <f>+F2881</f>
        <v>0.495</v>
      </c>
      <c r="N61" s="59">
        <f>+G2881</f>
        <v>1.94</v>
      </c>
      <c r="O61" s="59">
        <f>+H2881</f>
        <v>0.50839636628149387</v>
      </c>
      <c r="P61" s="59">
        <f>+I2881</f>
        <v>1.4449999999999998</v>
      </c>
      <c r="Q61" s="48">
        <f t="shared" si="1"/>
        <v>0.88822321428571449</v>
      </c>
      <c r="R61" s="48">
        <f t="shared" si="2"/>
        <v>0.43871428571428572</v>
      </c>
      <c r="S61" s="48">
        <f t="shared" si="3"/>
        <v>1.3701428571428571</v>
      </c>
    </row>
    <row r="62" spans="1:19" x14ac:dyDescent="0.25">
      <c r="A62" s="7">
        <v>43102</v>
      </c>
      <c r="B62" s="2">
        <v>0.25</v>
      </c>
      <c r="C62" s="8">
        <v>42737.255347222221</v>
      </c>
      <c r="D62" s="3">
        <v>5.0999999999999997E-2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1.7032499999999997</v>
      </c>
      <c r="M62" s="59">
        <f>+F2929</f>
        <v>1.099</v>
      </c>
      <c r="N62" s="59">
        <f>+G2929</f>
        <v>2.3159999999999998</v>
      </c>
      <c r="O62" s="59">
        <f>+H2929</f>
        <v>0.41604047982265402</v>
      </c>
      <c r="P62" s="59">
        <f>+I2929</f>
        <v>1.2169999999999999</v>
      </c>
      <c r="Q62" s="48">
        <f t="shared" si="1"/>
        <v>0.9733154761904762</v>
      </c>
      <c r="R62" s="48">
        <f t="shared" si="2"/>
        <v>0.50142857142857145</v>
      </c>
      <c r="S62" s="48">
        <f t="shared" si="3"/>
        <v>1.478</v>
      </c>
    </row>
    <row r="63" spans="1:19" x14ac:dyDescent="0.25">
      <c r="A63" s="7">
        <v>43102</v>
      </c>
      <c r="B63" s="2">
        <v>0.27083333333575865</v>
      </c>
      <c r="C63" s="8">
        <v>42737.276180555556</v>
      </c>
      <c r="D63" s="3">
        <v>5.0999999999999997E-2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2.1860416666666675</v>
      </c>
      <c r="M63" s="59">
        <f>+F2977</f>
        <v>1.8859999999999999</v>
      </c>
      <c r="N63" s="59">
        <f>+G2977</f>
        <v>2.637</v>
      </c>
      <c r="O63" s="59">
        <f>+H2977</f>
        <v>0.2558709746605779</v>
      </c>
      <c r="P63" s="59">
        <f>+I2977</f>
        <v>0.75100000000000011</v>
      </c>
      <c r="Q63" s="48">
        <f t="shared" si="1"/>
        <v>1.2118244047619051</v>
      </c>
      <c r="R63" s="48">
        <f t="shared" si="2"/>
        <v>0.74757142857142866</v>
      </c>
      <c r="S63" s="48">
        <f t="shared" si="3"/>
        <v>1.7212857142857143</v>
      </c>
    </row>
    <row r="64" spans="1:19" x14ac:dyDescent="0.25">
      <c r="A64" s="7">
        <v>43102</v>
      </c>
      <c r="B64" s="2">
        <v>0.29166666666424135</v>
      </c>
      <c r="C64" s="8">
        <v>42737.297013888892</v>
      </c>
      <c r="D64" s="3">
        <v>5.0999999999999997E-2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2.2184166666666667</v>
      </c>
      <c r="M64" s="59">
        <f>+F3025</f>
        <v>1.8859999999999999</v>
      </c>
      <c r="N64" s="59">
        <f>+G3025</f>
        <v>2.7170000000000001</v>
      </c>
      <c r="O64" s="59">
        <f>+H3025</f>
        <v>0.24251535010274794</v>
      </c>
      <c r="P64" s="59">
        <f>+I3025</f>
        <v>0.83100000000000018</v>
      </c>
      <c r="Q64" s="48">
        <f t="shared" si="1"/>
        <v>1.4430476190476191</v>
      </c>
      <c r="R64" s="48">
        <f t="shared" si="2"/>
        <v>1.0097142857142858</v>
      </c>
      <c r="S64" s="48">
        <f t="shared" si="3"/>
        <v>1.9252857142857145</v>
      </c>
    </row>
    <row r="65" spans="1:19" x14ac:dyDescent="0.25">
      <c r="A65" s="7">
        <v>43102</v>
      </c>
      <c r="B65" s="2">
        <v>0.3125</v>
      </c>
      <c r="C65" s="8">
        <v>42737.317847222221</v>
      </c>
      <c r="D65" s="3">
        <v>5.0999999999999997E-2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1.764083333333333</v>
      </c>
      <c r="M65" s="59">
        <f>+F3073</f>
        <v>1.5069999999999999</v>
      </c>
      <c r="N65" s="59">
        <f>+G3073</f>
        <v>2.1280000000000001</v>
      </c>
      <c r="O65" s="59">
        <f>+H3073</f>
        <v>0.18554816239288682</v>
      </c>
      <c r="P65" s="59">
        <f>+I3073</f>
        <v>0.62100000000000022</v>
      </c>
      <c r="Q65" s="48">
        <f t="shared" si="1"/>
        <v>1.5254404761904763</v>
      </c>
      <c r="R65" s="48">
        <f t="shared" si="2"/>
        <v>1.0992857142857144</v>
      </c>
      <c r="S65" s="48">
        <f t="shared" si="3"/>
        <v>1.9985714285714287</v>
      </c>
    </row>
    <row r="66" spans="1:19" x14ac:dyDescent="0.25">
      <c r="A66" s="7">
        <v>43102</v>
      </c>
      <c r="B66" s="2">
        <v>0.33333333333575865</v>
      </c>
      <c r="C66" s="8">
        <v>42737.338680555556</v>
      </c>
      <c r="D66" s="3">
        <v>5.0999999999999997E-2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1.5178749999999994</v>
      </c>
      <c r="M66" s="59">
        <f>+F3121</f>
        <v>1.153</v>
      </c>
      <c r="N66" s="59">
        <f>+G3121</f>
        <v>2.0739999999999998</v>
      </c>
      <c r="O66" s="59">
        <f>+H3121</f>
        <v>0.33712758018167094</v>
      </c>
      <c r="P66" s="59">
        <f>+I3121</f>
        <v>0.92099999999999982</v>
      </c>
      <c r="Q66" s="48">
        <f t="shared" si="1"/>
        <v>1.6143690476190478</v>
      </c>
      <c r="R66" s="48">
        <f t="shared" si="2"/>
        <v>1.1737142857142857</v>
      </c>
      <c r="S66" s="48">
        <f t="shared" si="3"/>
        <v>2.1378571428571429</v>
      </c>
    </row>
    <row r="67" spans="1:19" x14ac:dyDescent="0.25">
      <c r="A67" s="7">
        <v>43102</v>
      </c>
      <c r="B67" s="2">
        <v>0.35416666666424135</v>
      </c>
      <c r="C67" s="8">
        <v>42737.359513888892</v>
      </c>
      <c r="D67" s="3">
        <v>5.0999999999999997E-2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1.1784375</v>
      </c>
      <c r="M67" s="59">
        <f>+F3169</f>
        <v>0.495</v>
      </c>
      <c r="N67" s="59">
        <f>+G3169</f>
        <v>1.859</v>
      </c>
      <c r="O67" s="59">
        <f>+H3169</f>
        <v>0.43278046649641072</v>
      </c>
      <c r="P67" s="59">
        <f>+I3169</f>
        <v>1.3639999999999999</v>
      </c>
      <c r="Q67" s="48">
        <f t="shared" si="1"/>
        <v>1.6849672619047618</v>
      </c>
      <c r="R67" s="48">
        <f t="shared" si="2"/>
        <v>1.2172857142857141</v>
      </c>
      <c r="S67" s="48">
        <f t="shared" si="3"/>
        <v>2.2387142857142859</v>
      </c>
    </row>
    <row r="68" spans="1:19" x14ac:dyDescent="0.25">
      <c r="A68" s="7">
        <v>43102</v>
      </c>
      <c r="B68" s="2">
        <v>0.375</v>
      </c>
      <c r="C68" s="8">
        <v>42737.380347222221</v>
      </c>
      <c r="D68" s="3">
        <v>5.0999999999999997E-2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1.6069166666666665</v>
      </c>
      <c r="M68" s="59">
        <f>+F3217</f>
        <v>1.099</v>
      </c>
      <c r="N68" s="59">
        <f>+G3217</f>
        <v>2.262</v>
      </c>
      <c r="O68" s="59">
        <f>+H3217</f>
        <v>0.39966032563481418</v>
      </c>
      <c r="P68" s="59">
        <f>+I3217</f>
        <v>1.163</v>
      </c>
      <c r="Q68" s="48">
        <f t="shared" si="1"/>
        <v>1.7392886904761904</v>
      </c>
      <c r="R68" s="48">
        <f t="shared" si="2"/>
        <v>1.3035714285714284</v>
      </c>
      <c r="S68" s="48">
        <f t="shared" si="3"/>
        <v>2.2847142857142857</v>
      </c>
    </row>
    <row r="69" spans="1:19" x14ac:dyDescent="0.25">
      <c r="A69" s="7">
        <v>43102</v>
      </c>
      <c r="B69" s="2">
        <v>0.39583333333575865</v>
      </c>
      <c r="C69" s="8">
        <v>42737.401180555556</v>
      </c>
      <c r="D69" s="3">
        <v>5.0999999999999997E-2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1.5381041666666659</v>
      </c>
      <c r="M69" s="59">
        <f>+F3265</f>
        <v>1.262</v>
      </c>
      <c r="N69" s="59">
        <f>+G3265</f>
        <v>2.0739999999999998</v>
      </c>
      <c r="O69" s="59">
        <f>+H3265</f>
        <v>0.25285798213860516</v>
      </c>
      <c r="P69" s="59">
        <f>+I3265</f>
        <v>0.81199999999999983</v>
      </c>
      <c r="Q69" s="48">
        <f t="shared" si="1"/>
        <v>1.7156964285714282</v>
      </c>
      <c r="R69" s="48">
        <f t="shared" si="2"/>
        <v>1.326857142857143</v>
      </c>
      <c r="S69" s="48">
        <f t="shared" si="3"/>
        <v>2.2501428571428574</v>
      </c>
    </row>
    <row r="70" spans="1:19" x14ac:dyDescent="0.25">
      <c r="A70" s="7">
        <v>43102</v>
      </c>
      <c r="B70" s="2">
        <v>0.41666666666424135</v>
      </c>
      <c r="C70" s="8">
        <v>42737.422013888892</v>
      </c>
      <c r="D70" s="3">
        <v>5.0999999999999997E-2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2.1209791666666673</v>
      </c>
      <c r="M70" s="59">
        <f>+F3313</f>
        <v>1.262</v>
      </c>
      <c r="N70" s="59">
        <f>+G3313</f>
        <v>3.1949999999999998</v>
      </c>
      <c r="O70" s="59">
        <f>+H3313</f>
        <v>0.6101057630525426</v>
      </c>
      <c r="P70" s="59">
        <f>+I3313</f>
        <v>1.9329999999999998</v>
      </c>
      <c r="Q70" s="48">
        <f t="shared" si="1"/>
        <v>1.7064017857142859</v>
      </c>
      <c r="R70" s="48">
        <f t="shared" si="2"/>
        <v>1.2377142857142858</v>
      </c>
      <c r="S70" s="48">
        <f t="shared" si="3"/>
        <v>2.3298571428571431</v>
      </c>
    </row>
    <row r="71" spans="1:19" x14ac:dyDescent="0.25">
      <c r="A71" s="7">
        <v>43102</v>
      </c>
      <c r="B71" s="2">
        <v>0.4375</v>
      </c>
      <c r="C71" s="8">
        <v>42737.442847222221</v>
      </c>
      <c r="D71" s="3">
        <v>5.0999999999999997E-2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2.3732916666666672</v>
      </c>
      <c r="M71" s="59">
        <f>+F3361</f>
        <v>1.9670000000000001</v>
      </c>
      <c r="N71" s="59">
        <f>+G3361</f>
        <v>2.956</v>
      </c>
      <c r="O71" s="59">
        <f>+H3361</f>
        <v>0.35160591808330299</v>
      </c>
      <c r="P71" s="59">
        <f>+I3361</f>
        <v>0.98899999999999988</v>
      </c>
      <c r="Q71" s="48">
        <f t="shared" si="1"/>
        <v>1.7285267857142854</v>
      </c>
      <c r="R71" s="48">
        <f t="shared" si="2"/>
        <v>1.2492857142857143</v>
      </c>
      <c r="S71" s="48">
        <f t="shared" si="3"/>
        <v>2.3640000000000003</v>
      </c>
    </row>
    <row r="72" spans="1:19" x14ac:dyDescent="0.25">
      <c r="A72" s="7">
        <v>43102</v>
      </c>
      <c r="B72" s="2">
        <v>0.45833333333575865</v>
      </c>
      <c r="C72" s="8">
        <v>42737.463680555556</v>
      </c>
      <c r="D72" s="3">
        <v>5.0999999999999997E-2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2.731479166666666</v>
      </c>
      <c r="M72" s="59">
        <f>+F3409</f>
        <v>2.343</v>
      </c>
      <c r="N72" s="59">
        <f>+G3409</f>
        <v>3.4329999999999998</v>
      </c>
      <c r="O72" s="59">
        <f>+H3409</f>
        <v>0.36850578040926446</v>
      </c>
      <c r="P72" s="59">
        <f>+I3409</f>
        <v>1.0899999999999999</v>
      </c>
      <c r="Q72" s="48">
        <f t="shared" si="1"/>
        <v>1.8667261904761905</v>
      </c>
      <c r="R72" s="48">
        <f t="shared" si="2"/>
        <v>1.368714285714286</v>
      </c>
      <c r="S72" s="48">
        <f t="shared" si="3"/>
        <v>2.5504285714285717</v>
      </c>
    </row>
    <row r="73" spans="1:19" x14ac:dyDescent="0.25">
      <c r="A73" s="7">
        <v>43102</v>
      </c>
      <c r="B73" s="2">
        <v>0.47916666666424135</v>
      </c>
      <c r="C73" s="8">
        <v>42737.484513888892</v>
      </c>
      <c r="D73" s="3">
        <v>5.0999999999999997E-2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2.7727291666666667</v>
      </c>
      <c r="M73" s="59">
        <f>+F3457</f>
        <v>2.4500000000000002</v>
      </c>
      <c r="N73" s="59">
        <f>+G3457</f>
        <v>3.1949999999999998</v>
      </c>
      <c r="O73" s="59">
        <f>+H3457</f>
        <v>0.21042638977605541</v>
      </c>
      <c r="P73" s="59">
        <f>+I3457</f>
        <v>0.74499999999999966</v>
      </c>
      <c r="Q73" s="48">
        <f t="shared" ref="Q73:Q136" si="9">IF(L73="","",(AVERAGE(L67:L73)))</f>
        <v>2.0459910714285714</v>
      </c>
      <c r="R73" s="48">
        <f t="shared" ref="R73:R136" si="10">IF(L73="","",(AVERAGE(M67:M73)))</f>
        <v>1.554</v>
      </c>
      <c r="S73" s="48">
        <f t="shared" ref="S73:S136" si="11">IF(L73="","",(AVERAGE(N67:N73)))</f>
        <v>2.7105714285714284</v>
      </c>
    </row>
    <row r="74" spans="1:19" x14ac:dyDescent="0.25">
      <c r="A74" s="7">
        <v>43102</v>
      </c>
      <c r="B74" s="2">
        <v>0.5</v>
      </c>
      <c r="C74" s="8">
        <v>42737.505347222221</v>
      </c>
      <c r="D74" s="3">
        <v>5.0999999999999997E-2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2.4209166666666664</v>
      </c>
      <c r="M74" s="59">
        <f>+F3505</f>
        <v>1.3169999999999999</v>
      </c>
      <c r="N74" s="59">
        <f>+G3505</f>
        <v>2.903</v>
      </c>
      <c r="O74" s="59">
        <f>+H3505</f>
        <v>0.48024881996524932</v>
      </c>
      <c r="P74" s="59">
        <f>+I3505</f>
        <v>1.5860000000000001</v>
      </c>
      <c r="Q74" s="48">
        <f t="shared" si="9"/>
        <v>2.2234880952380953</v>
      </c>
      <c r="R74" s="48">
        <f t="shared" si="10"/>
        <v>1.6714285714285713</v>
      </c>
      <c r="S74" s="48">
        <f t="shared" si="11"/>
        <v>2.8597142857142854</v>
      </c>
    </row>
    <row r="75" spans="1:19" x14ac:dyDescent="0.25">
      <c r="A75" s="7">
        <v>43102</v>
      </c>
      <c r="B75" s="2">
        <v>0.52083333333575865</v>
      </c>
      <c r="C75" s="8">
        <v>42737.526180555556</v>
      </c>
      <c r="D75" s="3">
        <v>5.0999999999999997E-2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1.7057291666666667</v>
      </c>
      <c r="M75" s="59">
        <f>+F3553</f>
        <v>1.153</v>
      </c>
      <c r="N75" s="59">
        <f>+G3553</f>
        <v>2.423</v>
      </c>
      <c r="O75" s="59">
        <f>+H3553</f>
        <v>0.38417215442765723</v>
      </c>
      <c r="P75" s="59">
        <f>+I3553</f>
        <v>1.27</v>
      </c>
      <c r="Q75" s="48">
        <f t="shared" si="9"/>
        <v>2.2376041666666664</v>
      </c>
      <c r="R75" s="48">
        <f t="shared" si="10"/>
        <v>1.679142857142857</v>
      </c>
      <c r="S75" s="48">
        <f t="shared" si="11"/>
        <v>2.882714285714286</v>
      </c>
    </row>
    <row r="76" spans="1:19" x14ac:dyDescent="0.25">
      <c r="A76" s="7">
        <v>43102</v>
      </c>
      <c r="B76" s="2">
        <v>0.54166666666424135</v>
      </c>
      <c r="C76" s="8">
        <v>42737.547013888892</v>
      </c>
      <c r="D76" s="3">
        <v>5.0999999999999997E-2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1.9609583333333331</v>
      </c>
      <c r="M76" s="59">
        <f>+F3601</f>
        <v>1.5069999999999999</v>
      </c>
      <c r="N76" s="59">
        <f>+G3601</f>
        <v>2.4500000000000002</v>
      </c>
      <c r="O76" s="59">
        <f>+H3601</f>
        <v>0.3133067939945155</v>
      </c>
      <c r="P76" s="59">
        <f>+I3601</f>
        <v>0.94300000000000028</v>
      </c>
      <c r="Q76" s="48">
        <f t="shared" si="9"/>
        <v>2.2980119047619048</v>
      </c>
      <c r="R76" s="48">
        <f t="shared" si="10"/>
        <v>1.7141428571428572</v>
      </c>
      <c r="S76" s="48">
        <f t="shared" si="11"/>
        <v>2.9364285714285714</v>
      </c>
    </row>
    <row r="77" spans="1:19" x14ac:dyDescent="0.25">
      <c r="A77" s="7">
        <v>43102</v>
      </c>
      <c r="B77" s="2">
        <v>0.5625</v>
      </c>
      <c r="C77" s="8">
        <v>42737.567847222221</v>
      </c>
      <c r="D77" s="3">
        <v>5.0999999999999997E-2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2.1466041666666671</v>
      </c>
      <c r="M77" s="59">
        <f>+F3649</f>
        <v>1.615</v>
      </c>
      <c r="N77" s="59">
        <f>+G3649</f>
        <v>2.7440000000000002</v>
      </c>
      <c r="O77" s="59">
        <f>+H3649</f>
        <v>0.40886213353352668</v>
      </c>
      <c r="P77" s="59">
        <f>+I3649</f>
        <v>1.1290000000000002</v>
      </c>
      <c r="Q77" s="48">
        <f t="shared" si="9"/>
        <v>2.3016726190476189</v>
      </c>
      <c r="R77" s="48">
        <f t="shared" si="10"/>
        <v>1.7645714285714287</v>
      </c>
      <c r="S77" s="48">
        <f t="shared" si="11"/>
        <v>2.8719999999999999</v>
      </c>
    </row>
    <row r="78" spans="1:19" x14ac:dyDescent="0.25">
      <c r="A78" s="7">
        <v>43102</v>
      </c>
      <c r="B78" s="2">
        <v>0.58333333333575865</v>
      </c>
      <c r="C78" s="8">
        <v>42737.588680555556</v>
      </c>
      <c r="D78" s="3">
        <v>5.0999999999999997E-2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2.1122916666666667</v>
      </c>
      <c r="M78" s="59">
        <f>+F3697</f>
        <v>1.3169999999999999</v>
      </c>
      <c r="N78" s="59">
        <f>+G3697</f>
        <v>2.7440000000000002</v>
      </c>
      <c r="O78" s="59">
        <f>+H3697</f>
        <v>0.50180283312605323</v>
      </c>
      <c r="P78" s="59">
        <f>+I3697</f>
        <v>1.4270000000000003</v>
      </c>
      <c r="Q78" s="48">
        <f t="shared" si="9"/>
        <v>2.264386904761905</v>
      </c>
      <c r="R78" s="48">
        <f t="shared" si="10"/>
        <v>1.6717142857142857</v>
      </c>
      <c r="S78" s="48">
        <f t="shared" si="11"/>
        <v>2.8417142857142856</v>
      </c>
    </row>
    <row r="79" spans="1:19" x14ac:dyDescent="0.25">
      <c r="A79" s="7">
        <v>43102</v>
      </c>
      <c r="B79" s="2">
        <v>0.60416666666424135</v>
      </c>
      <c r="C79" s="8">
        <v>42737.609513888892</v>
      </c>
      <c r="D79" s="3">
        <v>5.0999999999999997E-2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2.1002500000000004</v>
      </c>
      <c r="M79" s="59">
        <f>+F3745</f>
        <v>1.615</v>
      </c>
      <c r="N79" s="59">
        <f>+G3745</f>
        <v>2.69</v>
      </c>
      <c r="O79" s="59">
        <f>+H3745</f>
        <v>0.3812178971485724</v>
      </c>
      <c r="P79" s="59">
        <f>+I3745</f>
        <v>1.075</v>
      </c>
      <c r="Q79" s="48">
        <f t="shared" si="9"/>
        <v>2.1742113095238098</v>
      </c>
      <c r="R79" s="48">
        <f t="shared" si="10"/>
        <v>1.5677142857142858</v>
      </c>
      <c r="S79" s="48">
        <f t="shared" si="11"/>
        <v>2.7355714285714288</v>
      </c>
    </row>
    <row r="80" spans="1:19" x14ac:dyDescent="0.25">
      <c r="A80" s="7">
        <v>43102</v>
      </c>
      <c r="B80" s="2">
        <v>0.625</v>
      </c>
      <c r="C80" s="8">
        <v>42737.630347222221</v>
      </c>
      <c r="D80" s="3">
        <v>5.0999999999999997E-2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2.3984791666666663</v>
      </c>
      <c r="M80" s="59">
        <f>+F3793</f>
        <v>1.48</v>
      </c>
      <c r="N80" s="59">
        <f>+G3793</f>
        <v>3.1419999999999999</v>
      </c>
      <c r="O80" s="59">
        <f>+H3793</f>
        <v>0.64715610236892107</v>
      </c>
      <c r="P80" s="59">
        <f>+I3793</f>
        <v>1.6619999999999999</v>
      </c>
      <c r="Q80" s="48">
        <f t="shared" si="9"/>
        <v>2.1207470238095238</v>
      </c>
      <c r="R80" s="48">
        <f t="shared" si="10"/>
        <v>1.429142857142857</v>
      </c>
      <c r="S80" s="48">
        <f t="shared" si="11"/>
        <v>2.7280000000000002</v>
      </c>
    </row>
    <row r="81" spans="1:19" x14ac:dyDescent="0.25">
      <c r="A81" s="7">
        <v>43102</v>
      </c>
      <c r="B81" s="2">
        <v>0.64583333333575865</v>
      </c>
      <c r="C81" s="8">
        <v>42737.651180555556</v>
      </c>
      <c r="D81" s="3">
        <v>5.0999999999999997E-2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3.2514374999999993</v>
      </c>
      <c r="M81" s="59">
        <f>+F3841</f>
        <v>3.0089999999999999</v>
      </c>
      <c r="N81" s="59">
        <f>+G3841</f>
        <v>3.5910000000000002</v>
      </c>
      <c r="O81" s="59">
        <f>+H3841</f>
        <v>0.20323970820034573</v>
      </c>
      <c r="P81" s="59">
        <f>+I3841</f>
        <v>0.58200000000000029</v>
      </c>
      <c r="Q81" s="48">
        <f t="shared" si="9"/>
        <v>2.2393928571428572</v>
      </c>
      <c r="R81" s="48">
        <f t="shared" si="10"/>
        <v>1.670857142857143</v>
      </c>
      <c r="S81" s="48">
        <f t="shared" si="11"/>
        <v>2.8262857142857145</v>
      </c>
    </row>
    <row r="82" spans="1:19" x14ac:dyDescent="0.25">
      <c r="A82" s="7">
        <v>43102</v>
      </c>
      <c r="B82" s="2">
        <v>0.66666666666424135</v>
      </c>
      <c r="C82" s="8">
        <v>42737.672013888892</v>
      </c>
      <c r="D82" s="3">
        <v>5.0999999999999997E-2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3.5219166666666677</v>
      </c>
      <c r="M82" s="59">
        <f>+F3889</f>
        <v>3.0630000000000002</v>
      </c>
      <c r="N82" s="59">
        <f>+G3889</f>
        <v>4.1680000000000001</v>
      </c>
      <c r="O82" s="59">
        <f>+H3889</f>
        <v>0.36303260701878487</v>
      </c>
      <c r="P82" s="59">
        <f>+I3889</f>
        <v>1.105</v>
      </c>
      <c r="Q82" s="48">
        <f t="shared" si="9"/>
        <v>2.4988482142857142</v>
      </c>
      <c r="R82" s="48">
        <f t="shared" si="10"/>
        <v>1.9437142857142859</v>
      </c>
      <c r="S82" s="48">
        <f t="shared" si="11"/>
        <v>3.0755714285714286</v>
      </c>
    </row>
    <row r="83" spans="1:19" x14ac:dyDescent="0.25">
      <c r="A83" s="7">
        <v>43102</v>
      </c>
      <c r="B83" s="2">
        <v>0.6875</v>
      </c>
      <c r="C83" s="8">
        <v>42737.692847222221</v>
      </c>
      <c r="D83" s="3">
        <v>5.0999999999999997E-2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3.5097291666666668</v>
      </c>
      <c r="M83" s="59">
        <f>+F3937</f>
        <v>3.036</v>
      </c>
      <c r="N83" s="59">
        <f>+G3937</f>
        <v>4.298</v>
      </c>
      <c r="O83" s="59">
        <f>+H3937</f>
        <v>0.39259988508594806</v>
      </c>
      <c r="P83" s="59">
        <f>+I3937</f>
        <v>1.262</v>
      </c>
      <c r="Q83" s="48">
        <f t="shared" si="9"/>
        <v>2.7201011904761905</v>
      </c>
      <c r="R83" s="48">
        <f t="shared" si="10"/>
        <v>2.1621428571428569</v>
      </c>
      <c r="S83" s="48">
        <f t="shared" si="11"/>
        <v>3.3395714285714289</v>
      </c>
    </row>
    <row r="84" spans="1:19" x14ac:dyDescent="0.25">
      <c r="A84" s="7">
        <v>43102</v>
      </c>
      <c r="B84" s="2">
        <v>0.70833333333575865</v>
      </c>
      <c r="C84" s="8">
        <v>42737.713680555556</v>
      </c>
      <c r="D84" s="3">
        <v>5.0999999999999997E-2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3.0321249999999993</v>
      </c>
      <c r="M84" s="59">
        <f>+F3985</f>
        <v>2.69</v>
      </c>
      <c r="N84" s="59">
        <f>+G3985</f>
        <v>3.4590000000000001</v>
      </c>
      <c r="O84" s="59">
        <f>+H3985</f>
        <v>0.27458391152448303</v>
      </c>
      <c r="P84" s="59">
        <f>+I3985</f>
        <v>0.76900000000000013</v>
      </c>
      <c r="Q84" s="48">
        <f t="shared" si="9"/>
        <v>2.8466041666666668</v>
      </c>
      <c r="R84" s="48">
        <f t="shared" si="10"/>
        <v>2.3157142857142858</v>
      </c>
      <c r="S84" s="48">
        <f t="shared" si="11"/>
        <v>3.4417142857142862</v>
      </c>
    </row>
    <row r="85" spans="1:19" x14ac:dyDescent="0.25">
      <c r="A85" s="7">
        <v>43102</v>
      </c>
      <c r="B85" s="2">
        <v>0.72916666666424135</v>
      </c>
      <c r="C85" s="8">
        <v>42737.734513888892</v>
      </c>
      <c r="D85" s="3">
        <v>5.0999999999999997E-2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3.4522916666666656</v>
      </c>
      <c r="M85" s="59">
        <f>+F4033</f>
        <v>2.823</v>
      </c>
      <c r="N85" s="59">
        <f>+G4033</f>
        <v>4.298</v>
      </c>
      <c r="O85" s="59">
        <f>+H4033</f>
        <v>0.44938075399013905</v>
      </c>
      <c r="P85" s="59">
        <f>+I4033</f>
        <v>1.4750000000000001</v>
      </c>
      <c r="Q85" s="48">
        <f t="shared" si="9"/>
        <v>3.0380327380952385</v>
      </c>
      <c r="R85" s="48">
        <f t="shared" si="10"/>
        <v>2.5308571428571427</v>
      </c>
      <c r="S85" s="48">
        <f t="shared" si="11"/>
        <v>3.6637142857142857</v>
      </c>
    </row>
    <row r="86" spans="1:19" x14ac:dyDescent="0.25">
      <c r="A86" s="7">
        <v>43102</v>
      </c>
      <c r="B86" s="2">
        <v>0.75</v>
      </c>
      <c r="C86" s="8">
        <v>42737.755347222221</v>
      </c>
      <c r="D86" s="3">
        <v>5.0999999999999997E-2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3.3989999999999996</v>
      </c>
      <c r="M86" s="59">
        <f>+F4081</f>
        <v>2.69</v>
      </c>
      <c r="N86" s="59">
        <f>+G4081</f>
        <v>4.141</v>
      </c>
      <c r="O86" s="59">
        <f>+H4081</f>
        <v>0.5128362519134132</v>
      </c>
      <c r="P86" s="59">
        <f>+I4081</f>
        <v>1.4510000000000001</v>
      </c>
      <c r="Q86" s="48">
        <f t="shared" si="9"/>
        <v>3.2235684523809525</v>
      </c>
      <c r="R86" s="48">
        <f t="shared" si="10"/>
        <v>2.6844285714285716</v>
      </c>
      <c r="S86" s="48">
        <f t="shared" si="11"/>
        <v>3.871</v>
      </c>
    </row>
    <row r="87" spans="1:19" x14ac:dyDescent="0.25">
      <c r="A87" s="7">
        <v>43102</v>
      </c>
      <c r="B87" s="2">
        <v>0.77083333333575865</v>
      </c>
      <c r="C87" s="8">
        <v>42737.776180555556</v>
      </c>
      <c r="D87" s="3">
        <v>5.0999999999999997E-2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3.735229166666667</v>
      </c>
      <c r="M87" s="59">
        <f>+F4129</f>
        <v>3.274</v>
      </c>
      <c r="N87" s="59">
        <f>+G4129</f>
        <v>4.4800000000000004</v>
      </c>
      <c r="O87" s="59">
        <f>+H4129</f>
        <v>0.42316900902007976</v>
      </c>
      <c r="P87" s="59">
        <f>+I4129</f>
        <v>1.2060000000000004</v>
      </c>
      <c r="Q87" s="48">
        <f t="shared" si="9"/>
        <v>3.4145327380952382</v>
      </c>
      <c r="R87" s="48">
        <f t="shared" si="10"/>
        <v>2.9407142857142858</v>
      </c>
      <c r="S87" s="48">
        <f t="shared" si="11"/>
        <v>4.0621428571428568</v>
      </c>
    </row>
    <row r="88" spans="1:19" x14ac:dyDescent="0.25">
      <c r="A88" s="7">
        <v>43102</v>
      </c>
      <c r="B88" s="2">
        <v>0.79166666666424135</v>
      </c>
      <c r="C88" s="8">
        <v>42737.797013888892</v>
      </c>
      <c r="D88" s="3">
        <v>5.0999999999999997E-2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3.5576666666666683</v>
      </c>
      <c r="M88" s="59">
        <f>+F4177</f>
        <v>3.089</v>
      </c>
      <c r="N88" s="59">
        <f>+G4177</f>
        <v>4.0890000000000004</v>
      </c>
      <c r="O88" s="59">
        <f>+H4177</f>
        <v>0.34528171250865264</v>
      </c>
      <c r="P88" s="59">
        <f>+I4177</f>
        <v>1.0000000000000004</v>
      </c>
      <c r="Q88" s="48">
        <f t="shared" si="9"/>
        <v>3.4582797619047621</v>
      </c>
      <c r="R88" s="48">
        <f t="shared" si="10"/>
        <v>2.952142857142857</v>
      </c>
      <c r="S88" s="48">
        <f t="shared" si="11"/>
        <v>4.133285714285714</v>
      </c>
    </row>
    <row r="89" spans="1:19" x14ac:dyDescent="0.25">
      <c r="A89" s="7">
        <v>43102</v>
      </c>
      <c r="B89" s="2">
        <v>0.8125</v>
      </c>
      <c r="C89" s="8">
        <v>42737.817847222221</v>
      </c>
      <c r="D89" s="3">
        <v>5.0999999999999997E-2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3.6141458333333336</v>
      </c>
      <c r="M89" s="59">
        <f>+F4225</f>
        <v>3.1949999999999998</v>
      </c>
      <c r="N89" s="59">
        <f>+G4225</f>
        <v>4.22</v>
      </c>
      <c r="O89" s="59">
        <f>+H4225</f>
        <v>0.35765054795198425</v>
      </c>
      <c r="P89" s="59">
        <f>+I4225</f>
        <v>1.0249999999999999</v>
      </c>
      <c r="Q89" s="48">
        <f t="shared" si="9"/>
        <v>3.4714553571428572</v>
      </c>
      <c r="R89" s="48">
        <f t="shared" si="10"/>
        <v>2.9709999999999996</v>
      </c>
      <c r="S89" s="48">
        <f t="shared" si="11"/>
        <v>4.140714285714286</v>
      </c>
    </row>
    <row r="90" spans="1:19" x14ac:dyDescent="0.25">
      <c r="A90" s="7">
        <v>43102</v>
      </c>
      <c r="B90" s="2">
        <v>0.83333333333575865</v>
      </c>
      <c r="C90" s="8">
        <v>42737.838680555556</v>
      </c>
      <c r="D90" s="3">
        <v>5.0999999999999997E-2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3.7753541666666677</v>
      </c>
      <c r="M90" s="59">
        <f>+F4273</f>
        <v>3.1419999999999999</v>
      </c>
      <c r="N90" s="59">
        <f>+G4273</f>
        <v>4.5579999999999998</v>
      </c>
      <c r="O90" s="59">
        <f>+H4273</f>
        <v>0.48299810534772786</v>
      </c>
      <c r="P90" s="59">
        <f>+I4273</f>
        <v>1.4159999999999999</v>
      </c>
      <c r="Q90" s="48">
        <f t="shared" si="9"/>
        <v>3.5094017857142856</v>
      </c>
      <c r="R90" s="48">
        <f t="shared" si="10"/>
        <v>2.9861428571428568</v>
      </c>
      <c r="S90" s="48">
        <f t="shared" si="11"/>
        <v>4.1778571428571425</v>
      </c>
    </row>
    <row r="91" spans="1:19" x14ac:dyDescent="0.25">
      <c r="A91" s="7">
        <v>43102</v>
      </c>
      <c r="B91" s="2">
        <v>0.85416666666424135</v>
      </c>
      <c r="C91" s="8">
        <v>42737.859513888892</v>
      </c>
      <c r="D91" s="3">
        <v>5.0999999999999997E-2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3.6913124999999987</v>
      </c>
      <c r="M91" s="59">
        <f>+F4321</f>
        <v>2.7440000000000002</v>
      </c>
      <c r="N91" s="59">
        <f>+G4321</f>
        <v>4.9470000000000001</v>
      </c>
      <c r="O91" s="59">
        <f>+H4321</f>
        <v>0.73349420674590005</v>
      </c>
      <c r="P91" s="59">
        <f>+I4321</f>
        <v>2.2029999999999998</v>
      </c>
      <c r="Q91" s="48">
        <f t="shared" si="9"/>
        <v>3.6035714285714282</v>
      </c>
      <c r="R91" s="48">
        <f t="shared" si="10"/>
        <v>2.9938571428571428</v>
      </c>
      <c r="S91" s="48">
        <f t="shared" si="11"/>
        <v>4.3904285714285711</v>
      </c>
    </row>
    <row r="92" spans="1:19" x14ac:dyDescent="0.25">
      <c r="A92" s="7">
        <v>43102</v>
      </c>
      <c r="B92" s="2">
        <v>0.875</v>
      </c>
      <c r="C92" s="8">
        <v>42737.880347222221</v>
      </c>
      <c r="D92" s="3">
        <v>5.0999999999999997E-2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3.8163749999999994</v>
      </c>
      <c r="M92" s="59">
        <f>+F4369</f>
        <v>3.1680000000000001</v>
      </c>
      <c r="N92" s="59">
        <f>+G4369</f>
        <v>4.532</v>
      </c>
      <c r="O92" s="59">
        <f>+H4369</f>
        <v>0.49047469950147993</v>
      </c>
      <c r="P92" s="59">
        <f>+I4369</f>
        <v>1.3639999999999999</v>
      </c>
      <c r="Q92" s="48">
        <f t="shared" si="9"/>
        <v>3.6555833333333334</v>
      </c>
      <c r="R92" s="48">
        <f t="shared" si="10"/>
        <v>3.0431428571428571</v>
      </c>
      <c r="S92" s="48">
        <f t="shared" si="11"/>
        <v>4.4238571428571429</v>
      </c>
    </row>
    <row r="93" spans="1:19" x14ac:dyDescent="0.25">
      <c r="A93" s="7">
        <v>43102</v>
      </c>
      <c r="B93" s="2">
        <v>0.89583333333575865</v>
      </c>
      <c r="C93" s="8">
        <v>42737.901180555556</v>
      </c>
      <c r="D93" s="3">
        <v>5.0999999999999997E-2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3.8450416666666669</v>
      </c>
      <c r="M93" s="59">
        <f>+F4417</f>
        <v>3.089</v>
      </c>
      <c r="N93" s="59">
        <f>+G4417</f>
        <v>4.6879999999999997</v>
      </c>
      <c r="O93" s="59">
        <f>+H4417</f>
        <v>0.52625756004407798</v>
      </c>
      <c r="P93" s="59">
        <f>+I4417</f>
        <v>1.5989999999999998</v>
      </c>
      <c r="Q93" s="48">
        <f t="shared" si="9"/>
        <v>3.7193035714285716</v>
      </c>
      <c r="R93" s="48">
        <f t="shared" si="10"/>
        <v>3.1001428571428566</v>
      </c>
      <c r="S93" s="48">
        <f t="shared" si="11"/>
        <v>4.5019999999999998</v>
      </c>
    </row>
    <row r="94" spans="1:19" x14ac:dyDescent="0.25">
      <c r="A94" s="7">
        <v>43102</v>
      </c>
      <c r="B94" s="2">
        <v>0.91666666666424135</v>
      </c>
      <c r="C94" s="8">
        <v>42737.922013888892</v>
      </c>
      <c r="D94" s="3">
        <v>5.0999999999999997E-2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3.2473333333333332</v>
      </c>
      <c r="M94" s="59">
        <f>+F4465</f>
        <v>2.3959999999999999</v>
      </c>
      <c r="N94" s="59">
        <f>+G4465</f>
        <v>4.4279999999999999</v>
      </c>
      <c r="O94" s="59">
        <f>+H4465</f>
        <v>0.62312333854178747</v>
      </c>
      <c r="P94" s="59">
        <f>+I4465</f>
        <v>2.032</v>
      </c>
      <c r="Q94" s="48">
        <f t="shared" si="9"/>
        <v>3.6496041666666668</v>
      </c>
      <c r="R94" s="48">
        <f t="shared" si="10"/>
        <v>2.9747142857142856</v>
      </c>
      <c r="S94" s="48">
        <f t="shared" si="11"/>
        <v>4.4945714285714287</v>
      </c>
    </row>
    <row r="95" spans="1:19" x14ac:dyDescent="0.25">
      <c r="A95" s="7">
        <v>43102</v>
      </c>
      <c r="B95" s="2">
        <v>0.9375</v>
      </c>
      <c r="C95" s="8">
        <v>42737.942847222221</v>
      </c>
      <c r="D95" s="3">
        <v>5.0999999999999997E-2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3.0910833333333341</v>
      </c>
      <c r="M95" s="59">
        <f>+F4513</f>
        <v>1.913</v>
      </c>
      <c r="N95" s="59">
        <f>+G4513</f>
        <v>4.3760000000000003</v>
      </c>
      <c r="O95" s="59">
        <f>+H4513</f>
        <v>0.85923845136961341</v>
      </c>
      <c r="P95" s="59">
        <f>+I4513</f>
        <v>2.4630000000000001</v>
      </c>
      <c r="Q95" s="48">
        <f t="shared" si="9"/>
        <v>3.582949404761905</v>
      </c>
      <c r="R95" s="48">
        <f t="shared" si="10"/>
        <v>2.8067142857142855</v>
      </c>
      <c r="S95" s="48">
        <f t="shared" si="11"/>
        <v>4.5355714285714281</v>
      </c>
    </row>
    <row r="96" spans="1:19" x14ac:dyDescent="0.25">
      <c r="A96" s="7">
        <v>43102</v>
      </c>
      <c r="B96" s="2">
        <v>0.95833333333575865</v>
      </c>
      <c r="C96" s="8">
        <v>42737.963680555556</v>
      </c>
      <c r="D96" s="3">
        <v>5.0999999999999997E-2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3.9281666666666673</v>
      </c>
      <c r="M96" s="59">
        <f>+F4561</f>
        <v>3.0630000000000002</v>
      </c>
      <c r="N96" s="59">
        <f>+G4561</f>
        <v>5.024</v>
      </c>
      <c r="O96" s="59">
        <f>+H4561</f>
        <v>0.7219038756467212</v>
      </c>
      <c r="P96" s="59">
        <f>+I4561</f>
        <v>1.9609999999999999</v>
      </c>
      <c r="Q96" s="48">
        <f t="shared" si="9"/>
        <v>3.6278095238095238</v>
      </c>
      <c r="R96" s="48">
        <f t="shared" si="10"/>
        <v>2.7878571428571428</v>
      </c>
      <c r="S96" s="48">
        <f t="shared" si="11"/>
        <v>4.6504285714285709</v>
      </c>
    </row>
    <row r="97" spans="1:19" x14ac:dyDescent="0.25">
      <c r="A97" s="7">
        <v>43102</v>
      </c>
      <c r="B97" s="2">
        <v>0.97916666666424135</v>
      </c>
      <c r="C97" s="8">
        <v>42737.984513888892</v>
      </c>
      <c r="D97" s="3">
        <v>5.0999999999999997E-2</v>
      </c>
      <c r="E97" s="48">
        <f>+IF(D97="","",AVERAGE(D50:D97))</f>
        <v>7.5937500000000088E-2</v>
      </c>
      <c r="F97" s="48">
        <f>+IF(D97="","",MIN(D50:D97))</f>
        <v>2.4E-2</v>
      </c>
      <c r="G97" s="48">
        <f>+IF(D97="","",MAX(D50:D97))</f>
        <v>0.32900000000000001</v>
      </c>
      <c r="H97" s="48">
        <f>STDEV(D50:D97)</f>
        <v>7.0514946733057637E-2</v>
      </c>
      <c r="I97" s="48">
        <f>+IF(F97="","",(G97-F97))</f>
        <v>0.30499999999999999</v>
      </c>
      <c r="J97" s="60">
        <f t="shared" si="8"/>
        <v>96</v>
      </c>
      <c r="K97" s="67">
        <f>+A4609</f>
        <v>43196</v>
      </c>
      <c r="L97" s="59">
        <f>+E4609</f>
        <v>4.1578125000000021</v>
      </c>
      <c r="M97" s="59">
        <f>+F4609</f>
        <v>3.8010000000000002</v>
      </c>
      <c r="N97" s="59">
        <f>+G4609</f>
        <v>4.6100000000000003</v>
      </c>
      <c r="O97" s="59">
        <f>+H4609</f>
        <v>0.26580969486265688</v>
      </c>
      <c r="P97" s="59">
        <f>+I4609</f>
        <v>0.80900000000000016</v>
      </c>
      <c r="Q97" s="48">
        <f t="shared" si="9"/>
        <v>3.6824464285714287</v>
      </c>
      <c r="R97" s="48">
        <f t="shared" si="10"/>
        <v>2.8820000000000001</v>
      </c>
      <c r="S97" s="48">
        <f t="shared" si="11"/>
        <v>4.6578571428571438</v>
      </c>
    </row>
    <row r="98" spans="1:19" x14ac:dyDescent="0.25">
      <c r="A98" s="7">
        <v>43103</v>
      </c>
      <c r="B98" s="2">
        <v>0</v>
      </c>
      <c r="C98" s="8">
        <v>42738.005347222221</v>
      </c>
      <c r="D98" s="3">
        <v>5.0999999999999997E-2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3.9775833333333348</v>
      </c>
      <c r="M98" s="59">
        <f>+F4657</f>
        <v>3.5379999999999998</v>
      </c>
      <c r="N98" s="59">
        <f>+G4657</f>
        <v>4.6100000000000003</v>
      </c>
      <c r="O98" s="59">
        <f>+H4657</f>
        <v>0.36426333900331498</v>
      </c>
      <c r="P98" s="59">
        <f>+I4657</f>
        <v>1.0720000000000005</v>
      </c>
      <c r="Q98" s="48">
        <f t="shared" si="9"/>
        <v>3.7233422619047625</v>
      </c>
      <c r="R98" s="48">
        <f t="shared" si="10"/>
        <v>2.9954285714285716</v>
      </c>
      <c r="S98" s="48">
        <f t="shared" si="11"/>
        <v>4.6097142857142854</v>
      </c>
    </row>
    <row r="99" spans="1:19" x14ac:dyDescent="0.25">
      <c r="A99" s="7">
        <v>43103</v>
      </c>
      <c r="B99" s="2">
        <v>2.0833333335758653E-2</v>
      </c>
      <c r="C99" s="8">
        <v>42738.026180555556</v>
      </c>
      <c r="D99" s="3">
        <v>5.0999999999999997E-2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3.6528541666666663</v>
      </c>
      <c r="M99" s="59">
        <f>+F4705</f>
        <v>2.903</v>
      </c>
      <c r="N99" s="59">
        <f>+G4705</f>
        <v>4.298</v>
      </c>
      <c r="O99" s="59">
        <f>+H4705</f>
        <v>0.47296003112959001</v>
      </c>
      <c r="P99" s="59">
        <f>+I4705</f>
        <v>1.395</v>
      </c>
      <c r="Q99" s="48">
        <f t="shared" si="9"/>
        <v>3.6999821428571438</v>
      </c>
      <c r="R99" s="48">
        <f t="shared" si="10"/>
        <v>2.9575714285714283</v>
      </c>
      <c r="S99" s="48">
        <f t="shared" si="11"/>
        <v>4.5762857142857145</v>
      </c>
    </row>
    <row r="100" spans="1:19" x14ac:dyDescent="0.25">
      <c r="A100" s="7">
        <v>43103</v>
      </c>
      <c r="B100" s="2">
        <v>4.1666666664241347E-2</v>
      </c>
      <c r="C100" s="8">
        <v>42738.047013888892</v>
      </c>
      <c r="D100" s="3">
        <v>5.0999999999999997E-2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3.7987291666666665</v>
      </c>
      <c r="M100" s="59">
        <f>+F4753</f>
        <v>3.1949999999999998</v>
      </c>
      <c r="N100" s="59">
        <f>+G4753</f>
        <v>4.6100000000000003</v>
      </c>
      <c r="O100" s="59">
        <f>+H4753</f>
        <v>0.4215351750590412</v>
      </c>
      <c r="P100" s="59">
        <f>+I4753</f>
        <v>1.4150000000000005</v>
      </c>
      <c r="Q100" s="48">
        <f t="shared" si="9"/>
        <v>3.6933660714285721</v>
      </c>
      <c r="R100" s="48">
        <f t="shared" si="10"/>
        <v>2.9727142857142859</v>
      </c>
      <c r="S100" s="48">
        <f t="shared" si="11"/>
        <v>4.5651428571428569</v>
      </c>
    </row>
    <row r="101" spans="1:19" x14ac:dyDescent="0.25">
      <c r="A101" s="7">
        <v>43103</v>
      </c>
      <c r="B101" s="2">
        <v>6.25E-2</v>
      </c>
      <c r="C101" s="8">
        <v>42738.067847222221</v>
      </c>
      <c r="D101" s="3">
        <v>5.0999999999999997E-2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2.9728750000000006</v>
      </c>
      <c r="M101" s="59">
        <f>+F4801</f>
        <v>2.262</v>
      </c>
      <c r="N101" s="59">
        <f>+G4801</f>
        <v>3.67</v>
      </c>
      <c r="O101" s="59">
        <f>+H4801</f>
        <v>0.47892075589342359</v>
      </c>
      <c r="P101" s="59">
        <f>+I4801</f>
        <v>1.4079999999999999</v>
      </c>
      <c r="Q101" s="48">
        <f t="shared" si="9"/>
        <v>3.6541577380952392</v>
      </c>
      <c r="R101" s="48">
        <f t="shared" si="10"/>
        <v>2.9535714285714287</v>
      </c>
      <c r="S101" s="48">
        <f t="shared" si="11"/>
        <v>4.4568571428571433</v>
      </c>
    </row>
    <row r="102" spans="1:19" x14ac:dyDescent="0.25">
      <c r="A102" s="7">
        <v>43103</v>
      </c>
      <c r="B102" s="2">
        <v>8.3333333335758653E-2</v>
      </c>
      <c r="C102" s="8">
        <v>42738.088680555556</v>
      </c>
      <c r="D102" s="3">
        <v>5.0999999999999997E-2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3.4711458333333334</v>
      </c>
      <c r="M102" s="59">
        <f>+F4849</f>
        <v>2.4500000000000002</v>
      </c>
      <c r="N102" s="59">
        <f>+G4849</f>
        <v>4.6619999999999999</v>
      </c>
      <c r="O102" s="59">
        <f>+H4849</f>
        <v>0.75311107907736807</v>
      </c>
      <c r="P102" s="59">
        <f>+I4849</f>
        <v>2.2119999999999997</v>
      </c>
      <c r="Q102" s="48">
        <f t="shared" si="9"/>
        <v>3.7084523809523824</v>
      </c>
      <c r="R102" s="48">
        <f t="shared" si="10"/>
        <v>3.0302857142857142</v>
      </c>
      <c r="S102" s="48">
        <f t="shared" si="11"/>
        <v>4.4977142857142862</v>
      </c>
    </row>
    <row r="103" spans="1:19" x14ac:dyDescent="0.25">
      <c r="A103" s="7">
        <v>43103</v>
      </c>
      <c r="B103" s="2">
        <v>0.10416666666424135</v>
      </c>
      <c r="C103" s="8">
        <v>42738.109513888892</v>
      </c>
      <c r="D103" s="3">
        <v>5.0999999999999997E-2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3.7305416666666669</v>
      </c>
      <c r="M103" s="59">
        <f>+F4897</f>
        <v>3.2210000000000001</v>
      </c>
      <c r="N103" s="59">
        <f>+G4897</f>
        <v>4.298</v>
      </c>
      <c r="O103" s="59">
        <f>+H4897</f>
        <v>0.39738549579659427</v>
      </c>
      <c r="P103" s="59">
        <f>+I4897</f>
        <v>1.077</v>
      </c>
      <c r="Q103" s="48">
        <f t="shared" si="9"/>
        <v>3.6802202380952389</v>
      </c>
      <c r="R103" s="48">
        <f t="shared" si="10"/>
        <v>3.0528571428571429</v>
      </c>
      <c r="S103" s="48">
        <f t="shared" si="11"/>
        <v>4.3940000000000001</v>
      </c>
    </row>
    <row r="104" spans="1:19" x14ac:dyDescent="0.25">
      <c r="A104" s="7">
        <v>43103</v>
      </c>
      <c r="B104" s="2">
        <v>0.125</v>
      </c>
      <c r="C104" s="8">
        <v>42738.130347222221</v>
      </c>
      <c r="D104" s="3">
        <v>5.0999999999999997E-2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4.0884791666666667</v>
      </c>
      <c r="M104" s="59">
        <f>+F4945</f>
        <v>3.722</v>
      </c>
      <c r="N104" s="59">
        <f>+G4945</f>
        <v>4.7140000000000004</v>
      </c>
      <c r="O104" s="59">
        <f>+H4945</f>
        <v>0.32662431992313162</v>
      </c>
      <c r="P104" s="59">
        <f>+I4945</f>
        <v>0.99200000000000044</v>
      </c>
      <c r="Q104" s="48">
        <f t="shared" si="9"/>
        <v>3.6703154761904764</v>
      </c>
      <c r="R104" s="48">
        <f t="shared" si="10"/>
        <v>3.0415714285714288</v>
      </c>
      <c r="S104" s="48">
        <f t="shared" si="11"/>
        <v>4.4088571428571433</v>
      </c>
    </row>
    <row r="105" spans="1:19" x14ac:dyDescent="0.25">
      <c r="A105" s="7">
        <v>43103</v>
      </c>
      <c r="B105" s="2">
        <v>0.14583333333575865</v>
      </c>
      <c r="C105" s="8">
        <v>42738.151180555556</v>
      </c>
      <c r="D105" s="3">
        <v>5.0999999999999997E-2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4.0521458333333324</v>
      </c>
      <c r="M105" s="59">
        <f>+F4993</f>
        <v>3.274</v>
      </c>
      <c r="N105" s="59">
        <f>+G4993</f>
        <v>5.2569999999999997</v>
      </c>
      <c r="O105" s="59">
        <f>+H4993</f>
        <v>0.64236060627416791</v>
      </c>
      <c r="P105" s="59">
        <f>+I4993</f>
        <v>1.9829999999999997</v>
      </c>
      <c r="Q105" s="48">
        <f t="shared" si="9"/>
        <v>3.6809672619047618</v>
      </c>
      <c r="R105" s="48">
        <f t="shared" si="10"/>
        <v>3.003857142857143</v>
      </c>
      <c r="S105" s="48">
        <f t="shared" si="11"/>
        <v>4.5012857142857143</v>
      </c>
    </row>
    <row r="106" spans="1:19" x14ac:dyDescent="0.25">
      <c r="A106" s="7">
        <v>43103</v>
      </c>
      <c r="B106" s="2">
        <v>0.16666666666424135</v>
      </c>
      <c r="C106" s="8">
        <v>42738.172013888892</v>
      </c>
      <c r="D106" s="3">
        <v>5.0999999999999997E-2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3.7570833333333327</v>
      </c>
      <c r="M106" s="59">
        <f>+F5041</f>
        <v>2.956</v>
      </c>
      <c r="N106" s="59">
        <f>+G5041</f>
        <v>4.7919999999999998</v>
      </c>
      <c r="O106" s="59">
        <f>+H5041</f>
        <v>0.59675276727321203</v>
      </c>
      <c r="P106" s="59">
        <f>+I5041</f>
        <v>1.8359999999999999</v>
      </c>
      <c r="Q106" s="48">
        <f t="shared" si="9"/>
        <v>3.6958571428571432</v>
      </c>
      <c r="R106" s="48">
        <f t="shared" si="10"/>
        <v>3.0114285714285711</v>
      </c>
      <c r="S106" s="48">
        <f t="shared" si="11"/>
        <v>4.5718571428571426</v>
      </c>
    </row>
    <row r="107" spans="1:19" x14ac:dyDescent="0.25">
      <c r="A107" s="7">
        <v>43103</v>
      </c>
      <c r="B107" s="2">
        <v>0.1875</v>
      </c>
      <c r="C107" s="8">
        <v>42738.192847222221</v>
      </c>
      <c r="D107" s="3">
        <v>5.0999999999999997E-2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3.8370000000000011</v>
      </c>
      <c r="M107" s="59">
        <f>+F5089</f>
        <v>2.5569999999999999</v>
      </c>
      <c r="N107" s="59">
        <f>+G5089</f>
        <v>5.3339999999999996</v>
      </c>
      <c r="O107" s="59">
        <f>+H5089</f>
        <v>0.96388765126196507</v>
      </c>
      <c r="P107" s="59">
        <f>+I5089</f>
        <v>2.7769999999999997</v>
      </c>
      <c r="Q107" s="48">
        <f t="shared" si="9"/>
        <v>3.7013244047619049</v>
      </c>
      <c r="R107" s="48">
        <f t="shared" si="10"/>
        <v>2.9202857142857139</v>
      </c>
      <c r="S107" s="48">
        <f t="shared" si="11"/>
        <v>4.6752857142857147</v>
      </c>
    </row>
    <row r="108" spans="1:19" x14ac:dyDescent="0.25">
      <c r="A108" s="7">
        <v>43103</v>
      </c>
      <c r="B108" s="2">
        <v>0.20833333333575865</v>
      </c>
      <c r="C108" s="8">
        <v>42738.213680555556</v>
      </c>
      <c r="D108" s="3">
        <v>5.0999999999999997E-2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4.4079374999999983</v>
      </c>
      <c r="M108" s="59">
        <f>+F5137</f>
        <v>3.722</v>
      </c>
      <c r="N108" s="59">
        <f>+G5137</f>
        <v>5.1790000000000003</v>
      </c>
      <c r="O108" s="59">
        <f>+H5137</f>
        <v>0.54300426730231</v>
      </c>
      <c r="P108" s="59">
        <f>+I5137</f>
        <v>1.4570000000000003</v>
      </c>
      <c r="Q108" s="48">
        <f t="shared" si="9"/>
        <v>3.906333333333333</v>
      </c>
      <c r="R108" s="48">
        <f t="shared" si="10"/>
        <v>3.128857142857143</v>
      </c>
      <c r="S108" s="48">
        <f t="shared" si="11"/>
        <v>4.8908571428571426</v>
      </c>
    </row>
    <row r="109" spans="1:19" x14ac:dyDescent="0.25">
      <c r="A109" s="7">
        <v>43103</v>
      </c>
      <c r="B109" s="2">
        <v>0.22916666666424135</v>
      </c>
      <c r="C109" s="8">
        <v>42738.234513888892</v>
      </c>
      <c r="D109" s="3">
        <v>5.0999999999999997E-2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4.5151666666666674</v>
      </c>
      <c r="M109" s="59">
        <f>+F5185</f>
        <v>3.9849999999999999</v>
      </c>
      <c r="N109" s="59">
        <f>+G5185</f>
        <v>5.4370000000000003</v>
      </c>
      <c r="O109" s="59">
        <f>+H5185</f>
        <v>0.47690854350204587</v>
      </c>
      <c r="P109" s="59">
        <f>+I5185</f>
        <v>1.4520000000000004</v>
      </c>
      <c r="Q109" s="48">
        <f t="shared" si="9"/>
        <v>4.0554791666666663</v>
      </c>
      <c r="R109" s="48">
        <f t="shared" si="10"/>
        <v>3.3481428571428569</v>
      </c>
      <c r="S109" s="48">
        <f t="shared" si="11"/>
        <v>5.0015714285714283</v>
      </c>
    </row>
    <row r="110" spans="1:19" x14ac:dyDescent="0.25">
      <c r="A110" s="7">
        <v>43103</v>
      </c>
      <c r="B110" s="2">
        <v>0.25</v>
      </c>
      <c r="C110" s="8">
        <v>42738.255347222221</v>
      </c>
      <c r="D110" s="3">
        <v>5.0999999999999997E-2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4.357895833333334</v>
      </c>
      <c r="M110" s="59">
        <f>+F5233</f>
        <v>3.3010000000000002</v>
      </c>
      <c r="N110" s="59">
        <f>+G5233</f>
        <v>5.6929999999999996</v>
      </c>
      <c r="O110" s="59">
        <f>+H5233</f>
        <v>0.80620503805577737</v>
      </c>
      <c r="P110" s="59">
        <f>+I5233</f>
        <v>2.3919999999999995</v>
      </c>
      <c r="Q110" s="48">
        <f t="shared" si="9"/>
        <v>4.1451011904761907</v>
      </c>
      <c r="R110" s="48">
        <f t="shared" si="10"/>
        <v>3.3595714285714289</v>
      </c>
      <c r="S110" s="48">
        <f t="shared" si="11"/>
        <v>5.200857142857144</v>
      </c>
    </row>
    <row r="111" spans="1:19" x14ac:dyDescent="0.25">
      <c r="A111" s="7">
        <v>43103</v>
      </c>
      <c r="B111" s="2">
        <v>0.27083333333575865</v>
      </c>
      <c r="C111" s="8">
        <v>42738.276180555556</v>
      </c>
      <c r="D111" s="3">
        <v>5.0999999999999997E-2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4.2233541666666659</v>
      </c>
      <c r="M111" s="59">
        <f>+F5281</f>
        <v>3.67</v>
      </c>
      <c r="N111" s="59">
        <f>+G5281</f>
        <v>4.9210000000000003</v>
      </c>
      <c r="O111" s="59">
        <f>+H5281</f>
        <v>0.45060316501629305</v>
      </c>
      <c r="P111" s="59">
        <f>+I5281</f>
        <v>1.2510000000000003</v>
      </c>
      <c r="Q111" s="48">
        <f t="shared" si="9"/>
        <v>4.164369047619048</v>
      </c>
      <c r="R111" s="48">
        <f t="shared" si="10"/>
        <v>3.3521428571428578</v>
      </c>
      <c r="S111" s="48">
        <f t="shared" si="11"/>
        <v>5.230428571428571</v>
      </c>
    </row>
    <row r="112" spans="1:19" x14ac:dyDescent="0.25">
      <c r="A112" s="7">
        <v>43103</v>
      </c>
      <c r="B112" s="2">
        <v>0.29166666666424135</v>
      </c>
      <c r="C112" s="8">
        <v>42738.297013888892</v>
      </c>
      <c r="D112" s="3">
        <v>5.0999999999999997E-2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4.5446249999999999</v>
      </c>
      <c r="M112" s="59">
        <f>+F5329</f>
        <v>3.274</v>
      </c>
      <c r="N112" s="59">
        <f>+G5329</f>
        <v>6.1529999999999996</v>
      </c>
      <c r="O112" s="59">
        <f>+H5329</f>
        <v>0.93960083478219902</v>
      </c>
      <c r="P112" s="59">
        <f>+I5329</f>
        <v>2.8789999999999996</v>
      </c>
      <c r="Q112" s="48">
        <f t="shared" si="9"/>
        <v>4.2347232142857143</v>
      </c>
      <c r="R112" s="48">
        <f t="shared" si="10"/>
        <v>3.3521428571428578</v>
      </c>
      <c r="S112" s="48">
        <f t="shared" si="11"/>
        <v>5.3584285714285711</v>
      </c>
    </row>
    <row r="113" spans="1:19" x14ac:dyDescent="0.25">
      <c r="A113" s="7">
        <v>43103</v>
      </c>
      <c r="B113" s="2">
        <v>0.3125</v>
      </c>
      <c r="C113" s="8">
        <v>42738.317847222221</v>
      </c>
      <c r="D113" s="3">
        <v>5.0999999999999997E-2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4.7367916666666661</v>
      </c>
      <c r="M113" s="59">
        <f>+F5377</f>
        <v>3.4590000000000001</v>
      </c>
      <c r="N113" s="59">
        <f>+G5377</f>
        <v>6.306</v>
      </c>
      <c r="O113" s="59">
        <f>+H5377</f>
        <v>0.96573556925088166</v>
      </c>
      <c r="P113" s="59">
        <f>+I5377</f>
        <v>2.847</v>
      </c>
      <c r="Q113" s="48">
        <f t="shared" si="9"/>
        <v>4.3746815476190477</v>
      </c>
      <c r="R113" s="48">
        <f t="shared" si="10"/>
        <v>3.4239999999999999</v>
      </c>
      <c r="S113" s="48">
        <f t="shared" si="11"/>
        <v>5.5747142857142853</v>
      </c>
    </row>
    <row r="114" spans="1:19" x14ac:dyDescent="0.25">
      <c r="A114" s="7">
        <v>43103</v>
      </c>
      <c r="B114" s="2">
        <v>0.33333333333575865</v>
      </c>
      <c r="C114" s="8">
        <v>42738.338680555556</v>
      </c>
      <c r="D114" s="3">
        <v>5.0999999999999997E-2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4.6077708333333325</v>
      </c>
      <c r="M114" s="59">
        <f>+F5425</f>
        <v>3.827</v>
      </c>
      <c r="N114" s="59">
        <f>+G5425</f>
        <v>5.4109999999999996</v>
      </c>
      <c r="O114" s="59">
        <f>+H5425</f>
        <v>0.54658643744543201</v>
      </c>
      <c r="P114" s="59">
        <f>+I5425</f>
        <v>1.5839999999999996</v>
      </c>
      <c r="Q114" s="48">
        <f t="shared" si="9"/>
        <v>4.4847916666666663</v>
      </c>
      <c r="R114" s="48">
        <f t="shared" si="10"/>
        <v>3.6054285714285714</v>
      </c>
      <c r="S114" s="48">
        <f t="shared" si="11"/>
        <v>5.5857142857142845</v>
      </c>
    </row>
    <row r="115" spans="1:19" x14ac:dyDescent="0.25">
      <c r="A115" s="7">
        <v>43103</v>
      </c>
      <c r="B115" s="2">
        <v>0.35416666666424135</v>
      </c>
      <c r="C115" s="8">
        <v>42738.359513888892</v>
      </c>
      <c r="D115" s="3">
        <v>5.0999999999999997E-2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4.5254583333333347</v>
      </c>
      <c r="M115" s="59">
        <f>+F5473</f>
        <v>4.0369999999999999</v>
      </c>
      <c r="N115" s="59">
        <f>+G5473</f>
        <v>5.1280000000000001</v>
      </c>
      <c r="O115" s="59">
        <f>+H5473</f>
        <v>0.36943544959632624</v>
      </c>
      <c r="P115" s="59">
        <f>+I5473</f>
        <v>1.0910000000000002</v>
      </c>
      <c r="Q115" s="48">
        <f t="shared" si="9"/>
        <v>4.5015803571428572</v>
      </c>
      <c r="R115" s="48">
        <f t="shared" si="10"/>
        <v>3.6504285714285709</v>
      </c>
      <c r="S115" s="48">
        <f t="shared" si="11"/>
        <v>5.5784285714285717</v>
      </c>
    </row>
    <row r="116" spans="1:19" x14ac:dyDescent="0.25">
      <c r="A116" s="7">
        <v>43103</v>
      </c>
      <c r="B116" s="2">
        <v>0.375</v>
      </c>
      <c r="C116" s="8">
        <v>42738.380347222221</v>
      </c>
      <c r="D116" s="3">
        <v>5.0999999999999997E-2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4.5837916666666674</v>
      </c>
      <c r="M116" s="59">
        <f>+F5521</f>
        <v>3.67</v>
      </c>
      <c r="N116" s="59">
        <f>+G5521</f>
        <v>5.77</v>
      </c>
      <c r="O116" s="59">
        <f>+H5521</f>
        <v>0.71754640915468126</v>
      </c>
      <c r="P116" s="59">
        <f>+I5521</f>
        <v>2.0999999999999996</v>
      </c>
      <c r="Q116" s="48">
        <f t="shared" si="9"/>
        <v>4.511383928571429</v>
      </c>
      <c r="R116" s="48">
        <f t="shared" si="10"/>
        <v>3.6054285714285714</v>
      </c>
      <c r="S116" s="48">
        <f t="shared" si="11"/>
        <v>5.6260000000000003</v>
      </c>
    </row>
    <row r="117" spans="1:19" x14ac:dyDescent="0.25">
      <c r="A117" s="7">
        <v>43103</v>
      </c>
      <c r="B117" s="2">
        <v>0.39583333333575865</v>
      </c>
      <c r="C117" s="8">
        <v>42738.401180555556</v>
      </c>
      <c r="D117" s="3">
        <v>5.0999999999999997E-2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4.5488333333333335</v>
      </c>
      <c r="M117" s="59">
        <f>+F5569</f>
        <v>3.9319999999999999</v>
      </c>
      <c r="N117" s="59">
        <f>+G5569</f>
        <v>5.2309999999999999</v>
      </c>
      <c r="O117" s="59">
        <f>+H5569</f>
        <v>0.44787172048945484</v>
      </c>
      <c r="P117" s="59">
        <f>+I5569</f>
        <v>1.2989999999999999</v>
      </c>
      <c r="Q117" s="48">
        <f t="shared" si="9"/>
        <v>4.5386607142857143</v>
      </c>
      <c r="R117" s="48">
        <f t="shared" si="10"/>
        <v>3.6955714285714278</v>
      </c>
      <c r="S117" s="48">
        <f t="shared" si="11"/>
        <v>5.56</v>
      </c>
    </row>
    <row r="118" spans="1:19" x14ac:dyDescent="0.25">
      <c r="A118" s="7">
        <v>43103</v>
      </c>
      <c r="B118" s="2">
        <v>0.41666666666424135</v>
      </c>
      <c r="C118" s="8">
        <v>42738.422013888892</v>
      </c>
      <c r="D118" s="3">
        <v>5.0999999999999997E-2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4.652375000000001</v>
      </c>
      <c r="M118" s="59">
        <f>+F5617</f>
        <v>3.88</v>
      </c>
      <c r="N118" s="59">
        <f>+G5617</f>
        <v>5.5910000000000002</v>
      </c>
      <c r="O118" s="59">
        <f>+H5617</f>
        <v>0.59047012012966671</v>
      </c>
      <c r="P118" s="59">
        <f>+I5617</f>
        <v>1.7110000000000003</v>
      </c>
      <c r="Q118" s="48">
        <f t="shared" si="9"/>
        <v>4.5999494047619054</v>
      </c>
      <c r="R118" s="48">
        <f t="shared" si="10"/>
        <v>3.7255714285714285</v>
      </c>
      <c r="S118" s="48">
        <f t="shared" si="11"/>
        <v>5.6557142857142848</v>
      </c>
    </row>
    <row r="119" spans="1:19" x14ac:dyDescent="0.25">
      <c r="A119" s="7">
        <v>43103</v>
      </c>
      <c r="B119" s="2">
        <v>0.4375</v>
      </c>
      <c r="C119" s="8">
        <v>42738.442847222221</v>
      </c>
      <c r="D119" s="3">
        <v>5.0999999999999997E-2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4.5302083333333334</v>
      </c>
      <c r="M119" s="59">
        <f>+F5665</f>
        <v>3.512</v>
      </c>
      <c r="N119" s="59">
        <f>+G5665</f>
        <v>5.6929999999999996</v>
      </c>
      <c r="O119" s="59">
        <f>+H5665</f>
        <v>0.6981032648825729</v>
      </c>
      <c r="P119" s="59">
        <f>+I5665</f>
        <v>2.1809999999999996</v>
      </c>
      <c r="Q119" s="48">
        <f t="shared" si="9"/>
        <v>4.5978898809523816</v>
      </c>
      <c r="R119" s="48">
        <f t="shared" si="10"/>
        <v>3.7595714285714288</v>
      </c>
      <c r="S119" s="48">
        <f t="shared" si="11"/>
        <v>5.589999999999999</v>
      </c>
    </row>
    <row r="120" spans="1:19" x14ac:dyDescent="0.25">
      <c r="A120" s="7">
        <v>43103</v>
      </c>
      <c r="B120" s="2">
        <v>0.45833333333575865</v>
      </c>
      <c r="C120" s="8">
        <v>42738.463680555556</v>
      </c>
      <c r="D120" s="3">
        <v>5.0999999999999997E-2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4.68</v>
      </c>
      <c r="M120" s="59">
        <f>+F5713</f>
        <v>3.5640000000000001</v>
      </c>
      <c r="N120" s="59">
        <f>+G5713</f>
        <v>6.1529999999999996</v>
      </c>
      <c r="O120" s="59">
        <f>+H5713</f>
        <v>0.77525638861289881</v>
      </c>
      <c r="P120" s="59">
        <f>+I5713</f>
        <v>2.5889999999999995</v>
      </c>
      <c r="Q120" s="48">
        <f t="shared" si="9"/>
        <v>4.5897767857142862</v>
      </c>
      <c r="R120" s="48">
        <f t="shared" si="10"/>
        <v>3.7745714285714285</v>
      </c>
      <c r="S120" s="48">
        <f t="shared" si="11"/>
        <v>5.5681428571428571</v>
      </c>
    </row>
    <row r="121" spans="1:19" x14ac:dyDescent="0.25">
      <c r="A121" s="7">
        <v>43103</v>
      </c>
      <c r="B121" s="2">
        <v>0.47916666666424135</v>
      </c>
      <c r="C121" s="8">
        <v>42738.484513888892</v>
      </c>
      <c r="D121" s="3">
        <v>5.0999999999999997E-2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4.7759583333333335</v>
      </c>
      <c r="M121" s="59">
        <f>+F5761</f>
        <v>4.141</v>
      </c>
      <c r="N121" s="59">
        <f>+G5761</f>
        <v>5.8470000000000004</v>
      </c>
      <c r="O121" s="59">
        <f>+H5761</f>
        <v>0.52631027812998366</v>
      </c>
      <c r="P121" s="59">
        <f>+I5761</f>
        <v>1.7060000000000004</v>
      </c>
      <c r="Q121" s="48">
        <f t="shared" si="9"/>
        <v>4.6138035714285719</v>
      </c>
      <c r="R121" s="48">
        <f t="shared" si="10"/>
        <v>3.819428571428571</v>
      </c>
      <c r="S121" s="48">
        <f t="shared" si="11"/>
        <v>5.6304285714285713</v>
      </c>
    </row>
    <row r="122" spans="1:19" x14ac:dyDescent="0.25">
      <c r="A122" s="7">
        <v>43103</v>
      </c>
      <c r="B122" s="2">
        <v>0.5</v>
      </c>
      <c r="C122" s="8">
        <v>42738.505347222221</v>
      </c>
      <c r="D122" s="3">
        <v>5.0999999999999997E-2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4.2612291666666673</v>
      </c>
      <c r="M122" s="59">
        <f>+F5809</f>
        <v>3.1419999999999999</v>
      </c>
      <c r="N122" s="59">
        <f>+G5809</f>
        <v>5.2309999999999999</v>
      </c>
      <c r="O122" s="59">
        <f>+H5809</f>
        <v>0.74322417910600791</v>
      </c>
      <c r="P122" s="59">
        <f>+I5809</f>
        <v>2.089</v>
      </c>
      <c r="Q122" s="48">
        <f t="shared" si="9"/>
        <v>4.5760565476190473</v>
      </c>
      <c r="R122" s="48">
        <f t="shared" si="10"/>
        <v>3.6915714285714283</v>
      </c>
      <c r="S122" s="48">
        <f t="shared" si="11"/>
        <v>5.645142857142857</v>
      </c>
    </row>
    <row r="123" spans="1:19" x14ac:dyDescent="0.25">
      <c r="A123" s="7">
        <v>43103</v>
      </c>
      <c r="B123" s="2">
        <v>0.52083333333575865</v>
      </c>
      <c r="C123" s="8">
        <v>42738.526180555556</v>
      </c>
      <c r="D123" s="3">
        <v>5.0999999999999997E-2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4.5818749999999993</v>
      </c>
      <c r="M123" s="59">
        <f>+F5857</f>
        <v>3.1949999999999998</v>
      </c>
      <c r="N123" s="59">
        <f>+G5857</f>
        <v>6.1020000000000003</v>
      </c>
      <c r="O123" s="59">
        <f>+H5857</f>
        <v>0.98080652059979323</v>
      </c>
      <c r="P123" s="59">
        <f>+I5857</f>
        <v>2.9070000000000005</v>
      </c>
      <c r="Q123" s="48">
        <f t="shared" si="9"/>
        <v>4.5757827380952376</v>
      </c>
      <c r="R123" s="48">
        <f t="shared" si="10"/>
        <v>3.6237142857142857</v>
      </c>
      <c r="S123" s="48">
        <f t="shared" si="11"/>
        <v>5.6925714285714282</v>
      </c>
    </row>
    <row r="124" spans="1:19" x14ac:dyDescent="0.25">
      <c r="A124" s="7">
        <v>43103</v>
      </c>
      <c r="B124" s="2">
        <v>0.54166666666424135</v>
      </c>
      <c r="C124" s="8">
        <v>42738.547013888892</v>
      </c>
      <c r="D124" s="3">
        <v>5.0999999999999997E-2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4.7837708333333344</v>
      </c>
      <c r="M124" s="59">
        <f>+F5905</f>
        <v>3.617</v>
      </c>
      <c r="N124" s="59">
        <f>+G5905</f>
        <v>5.77</v>
      </c>
      <c r="O124" s="59">
        <f>+H5905</f>
        <v>0.76366284862185174</v>
      </c>
      <c r="P124" s="59">
        <f>+I5905</f>
        <v>2.1529999999999996</v>
      </c>
      <c r="Q124" s="48">
        <f t="shared" si="9"/>
        <v>4.609345238095238</v>
      </c>
      <c r="R124" s="48">
        <f t="shared" si="10"/>
        <v>3.5787142857142862</v>
      </c>
      <c r="S124" s="48">
        <f t="shared" si="11"/>
        <v>5.769571428571429</v>
      </c>
    </row>
    <row r="125" spans="1:19" x14ac:dyDescent="0.25">
      <c r="A125" s="7">
        <v>43103</v>
      </c>
      <c r="B125" s="2">
        <v>0.5625</v>
      </c>
      <c r="C125" s="8">
        <v>42738.567847222221</v>
      </c>
      <c r="D125" s="3">
        <v>5.0999999999999997E-2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5.547770833333332</v>
      </c>
      <c r="M125" s="59">
        <f>+F5953</f>
        <v>4.0369999999999999</v>
      </c>
      <c r="N125" s="59">
        <f>+G5953</f>
        <v>7.444</v>
      </c>
      <c r="O125" s="59">
        <f>+H5953</f>
        <v>1.192105490112662</v>
      </c>
      <c r="P125" s="59">
        <f>+I5953</f>
        <v>3.407</v>
      </c>
      <c r="Q125" s="48">
        <f t="shared" si="9"/>
        <v>4.7372589285714293</v>
      </c>
      <c r="R125" s="48">
        <f t="shared" si="10"/>
        <v>3.601142857142857</v>
      </c>
      <c r="S125" s="48">
        <f t="shared" si="11"/>
        <v>6.0342857142857147</v>
      </c>
    </row>
    <row r="126" spans="1:19" x14ac:dyDescent="0.25">
      <c r="A126" s="7">
        <v>43103</v>
      </c>
      <c r="B126" s="2">
        <v>0.58333333333575865</v>
      </c>
      <c r="C126" s="8">
        <v>42738.588680555556</v>
      </c>
      <c r="D126" s="3">
        <v>5.0999999999999997E-2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4.8531666666666675</v>
      </c>
      <c r="M126" s="59">
        <f>+F6001</f>
        <v>3.8540000000000001</v>
      </c>
      <c r="N126" s="59">
        <f>+G6001</f>
        <v>5.7960000000000003</v>
      </c>
      <c r="O126" s="59">
        <f>+H6001</f>
        <v>0.59415480228472473</v>
      </c>
      <c r="P126" s="59">
        <f>+I6001</f>
        <v>1.9420000000000002</v>
      </c>
      <c r="Q126" s="48">
        <f t="shared" si="9"/>
        <v>4.7833958333333344</v>
      </c>
      <c r="R126" s="48">
        <f t="shared" si="10"/>
        <v>3.6499999999999995</v>
      </c>
      <c r="S126" s="48">
        <f t="shared" si="11"/>
        <v>6.0490000000000004</v>
      </c>
    </row>
    <row r="127" spans="1:19" x14ac:dyDescent="0.25">
      <c r="A127" s="7">
        <v>43103</v>
      </c>
      <c r="B127" s="2">
        <v>0.60416666666424135</v>
      </c>
      <c r="C127" s="8">
        <v>42738.609513888892</v>
      </c>
      <c r="D127" s="3">
        <v>5.0999999999999997E-2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4.1864999999999979</v>
      </c>
      <c r="M127" s="59">
        <f>+F6049</f>
        <v>3.617</v>
      </c>
      <c r="N127" s="59">
        <f>+G6049</f>
        <v>4.8689999999999998</v>
      </c>
      <c r="O127" s="59">
        <f>+H6049</f>
        <v>0.41899083420635375</v>
      </c>
      <c r="P127" s="59">
        <f>+I6049</f>
        <v>1.2519999999999998</v>
      </c>
      <c r="Q127" s="48">
        <f t="shared" si="9"/>
        <v>4.7128958333333335</v>
      </c>
      <c r="R127" s="48">
        <f t="shared" si="10"/>
        <v>3.6575714285714285</v>
      </c>
      <c r="S127" s="48">
        <f t="shared" si="11"/>
        <v>5.8655714285714282</v>
      </c>
    </row>
    <row r="128" spans="1:19" x14ac:dyDescent="0.25">
      <c r="A128" s="7">
        <v>43103</v>
      </c>
      <c r="B128" s="2">
        <v>0.625</v>
      </c>
      <c r="C128" s="8">
        <v>42738.630347222221</v>
      </c>
      <c r="D128" s="3">
        <v>5.0999999999999997E-2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4.5103958333333329</v>
      </c>
      <c r="M128" s="59">
        <f>+F6097</f>
        <v>3.8010000000000002</v>
      </c>
      <c r="N128" s="59">
        <f>+G6097</f>
        <v>5.7450000000000001</v>
      </c>
      <c r="O128" s="59">
        <f>+H6097</f>
        <v>0.67790530750225131</v>
      </c>
      <c r="P128" s="59">
        <f>+I6097</f>
        <v>1.944</v>
      </c>
      <c r="Q128" s="48">
        <f t="shared" si="9"/>
        <v>4.6749583333333335</v>
      </c>
      <c r="R128" s="48">
        <f t="shared" si="10"/>
        <v>3.6089999999999995</v>
      </c>
      <c r="S128" s="48">
        <f t="shared" si="11"/>
        <v>5.851</v>
      </c>
    </row>
    <row r="129" spans="1:19" x14ac:dyDescent="0.25">
      <c r="A129" s="7">
        <v>43103</v>
      </c>
      <c r="B129" s="2">
        <v>0.64583333333575865</v>
      </c>
      <c r="C129" s="8">
        <v>42738.651180555556</v>
      </c>
      <c r="D129" s="3">
        <v>5.0999999999999997E-2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4.4289791666666671</v>
      </c>
      <c r="M129" s="59">
        <f>+F6145</f>
        <v>3.1680000000000001</v>
      </c>
      <c r="N129" s="59">
        <f>+G6145</f>
        <v>5.7960000000000003</v>
      </c>
      <c r="O129" s="59">
        <f>+H6145</f>
        <v>0.95108331267131652</v>
      </c>
      <c r="P129" s="59">
        <f>+I6145</f>
        <v>2.6280000000000001</v>
      </c>
      <c r="Q129" s="48">
        <f t="shared" si="9"/>
        <v>4.698922619047619</v>
      </c>
      <c r="R129" s="48">
        <f t="shared" si="10"/>
        <v>3.612714285714286</v>
      </c>
      <c r="S129" s="48">
        <f t="shared" si="11"/>
        <v>5.9317142857142855</v>
      </c>
    </row>
    <row r="130" spans="1:19" x14ac:dyDescent="0.25">
      <c r="A130" s="7">
        <v>43103</v>
      </c>
      <c r="B130" s="2">
        <v>0.66666666666424135</v>
      </c>
      <c r="C130" s="8">
        <v>42738.672013888892</v>
      </c>
      <c r="D130" s="3">
        <v>5.0999999999999997E-2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4.8459166666666684</v>
      </c>
      <c r="M130" s="59">
        <f>+F6193</f>
        <v>3.8540000000000001</v>
      </c>
      <c r="N130" s="59">
        <f>+G6193</f>
        <v>5.7960000000000003</v>
      </c>
      <c r="O130" s="59">
        <f>+H6193</f>
        <v>0.70361488600043887</v>
      </c>
      <c r="P130" s="59">
        <f>+I6193</f>
        <v>1.9420000000000002</v>
      </c>
      <c r="Q130" s="48">
        <f t="shared" si="9"/>
        <v>4.7366428571428569</v>
      </c>
      <c r="R130" s="48">
        <f t="shared" si="10"/>
        <v>3.7068571428571429</v>
      </c>
      <c r="S130" s="48">
        <f t="shared" si="11"/>
        <v>5.8879999999999999</v>
      </c>
    </row>
    <row r="131" spans="1:19" x14ac:dyDescent="0.25">
      <c r="A131" s="7">
        <v>43103</v>
      </c>
      <c r="B131" s="2">
        <v>0.6875</v>
      </c>
      <c r="C131" s="8">
        <v>42738.692847222221</v>
      </c>
      <c r="D131" s="3">
        <v>5.0999999999999997E-2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5.0156458333333331</v>
      </c>
      <c r="M131" s="59">
        <f>+F6241</f>
        <v>3.7749999999999999</v>
      </c>
      <c r="N131" s="59">
        <f>+G6241</f>
        <v>6.6109999999999998</v>
      </c>
      <c r="O131" s="59">
        <f>+H6241</f>
        <v>1.0138483559775857</v>
      </c>
      <c r="P131" s="59">
        <f>+I6241</f>
        <v>2.8359999999999999</v>
      </c>
      <c r="Q131" s="48">
        <f t="shared" si="9"/>
        <v>4.769767857142857</v>
      </c>
      <c r="R131" s="48">
        <f t="shared" si="10"/>
        <v>3.7294285714285711</v>
      </c>
      <c r="S131" s="48">
        <f t="shared" si="11"/>
        <v>6.0081428571428575</v>
      </c>
    </row>
    <row r="132" spans="1:19" x14ac:dyDescent="0.25">
      <c r="A132" s="7">
        <v>43103</v>
      </c>
      <c r="B132" s="2">
        <v>0.70833333333575865</v>
      </c>
      <c r="C132" s="8">
        <v>42738.713680555556</v>
      </c>
      <c r="D132" s="3">
        <v>5.0999999999999997E-2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4.749958333333332</v>
      </c>
      <c r="M132" s="59">
        <f>+F6289</f>
        <v>4.0890000000000004</v>
      </c>
      <c r="N132" s="59">
        <f>+G6289</f>
        <v>5.5140000000000002</v>
      </c>
      <c r="O132" s="59">
        <f>+H6289</f>
        <v>0.52691381500178469</v>
      </c>
      <c r="P132" s="59">
        <f>+I6289</f>
        <v>1.4249999999999998</v>
      </c>
      <c r="Q132" s="48">
        <f t="shared" si="9"/>
        <v>4.6557946428571437</v>
      </c>
      <c r="R132" s="48">
        <f t="shared" si="10"/>
        <v>3.7368571428571431</v>
      </c>
      <c r="S132" s="48">
        <f t="shared" si="11"/>
        <v>5.7324285714285717</v>
      </c>
    </row>
    <row r="133" spans="1:19" x14ac:dyDescent="0.25">
      <c r="A133" s="7">
        <v>43103</v>
      </c>
      <c r="B133" s="2">
        <v>0.72916666666424135</v>
      </c>
      <c r="C133" s="8">
        <v>42738.734513888892</v>
      </c>
      <c r="D133" s="3">
        <v>5.0999999999999997E-2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4.3148958333333329</v>
      </c>
      <c r="M133" s="59">
        <f>+F6337</f>
        <v>3.9060000000000001</v>
      </c>
      <c r="N133" s="59">
        <f>+G6337</f>
        <v>4.7140000000000004</v>
      </c>
      <c r="O133" s="59">
        <f>+H6337</f>
        <v>0.25016090477958752</v>
      </c>
      <c r="P133" s="59">
        <f>+I6337</f>
        <v>0.80800000000000027</v>
      </c>
      <c r="Q133" s="48">
        <f t="shared" si="9"/>
        <v>4.5788988095238086</v>
      </c>
      <c r="R133" s="48">
        <f t="shared" si="10"/>
        <v>3.7442857142857142</v>
      </c>
      <c r="S133" s="48">
        <f t="shared" si="11"/>
        <v>5.5778571428571428</v>
      </c>
    </row>
    <row r="134" spans="1:19" x14ac:dyDescent="0.25">
      <c r="A134" s="7">
        <v>43103</v>
      </c>
      <c r="B134" s="2">
        <v>0.75</v>
      </c>
      <c r="C134" s="8">
        <v>42738.755347222221</v>
      </c>
      <c r="D134" s="3">
        <v>5.0999999999999997E-2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4.2602083333333347</v>
      </c>
      <c r="M134" s="59">
        <f>+F6385</f>
        <v>3.512</v>
      </c>
      <c r="N134" s="59">
        <f>+G6385</f>
        <v>5.1020000000000003</v>
      </c>
      <c r="O134" s="59">
        <f>+H6385</f>
        <v>0.54829903156413529</v>
      </c>
      <c r="P134" s="59">
        <f>+I6385</f>
        <v>1.5900000000000003</v>
      </c>
      <c r="Q134" s="48">
        <f t="shared" si="9"/>
        <v>4.5894285714285719</v>
      </c>
      <c r="R134" s="48">
        <f t="shared" si="10"/>
        <v>3.7292857142857145</v>
      </c>
      <c r="S134" s="48">
        <f t="shared" si="11"/>
        <v>5.6111428571428581</v>
      </c>
    </row>
    <row r="135" spans="1:19" x14ac:dyDescent="0.25">
      <c r="A135" s="7">
        <v>43103</v>
      </c>
      <c r="B135" s="2">
        <v>0.77083333333575865</v>
      </c>
      <c r="C135" s="8">
        <v>42738.776180555556</v>
      </c>
      <c r="D135" s="3">
        <v>5.0999999999999997E-2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4.331875000000001</v>
      </c>
      <c r="M135" s="59">
        <f>+F6433</f>
        <v>3.7749999999999999</v>
      </c>
      <c r="N135" s="59">
        <f>+G6433</f>
        <v>5.1539999999999999</v>
      </c>
      <c r="O135" s="59">
        <f>+H6433</f>
        <v>0.47023998513208293</v>
      </c>
      <c r="P135" s="59">
        <f>+I6433</f>
        <v>1.379</v>
      </c>
      <c r="Q135" s="48">
        <f t="shared" si="9"/>
        <v>4.5639255952380955</v>
      </c>
      <c r="R135" s="48">
        <f t="shared" si="10"/>
        <v>3.7255714285714285</v>
      </c>
      <c r="S135" s="48">
        <f t="shared" si="11"/>
        <v>5.5267142857142852</v>
      </c>
    </row>
    <row r="136" spans="1:19" x14ac:dyDescent="0.25">
      <c r="A136" s="7">
        <v>43103</v>
      </c>
      <c r="B136" s="2">
        <v>0.79166666666424135</v>
      </c>
      <c r="C136" s="8">
        <v>42738.797013888892</v>
      </c>
      <c r="D136" s="3">
        <v>5.0999999999999997E-2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4.2298124999999995</v>
      </c>
      <c r="M136" s="59">
        <f>+F6481</f>
        <v>3.1419999999999999</v>
      </c>
      <c r="N136" s="59">
        <f>+G6481</f>
        <v>5.2309999999999999</v>
      </c>
      <c r="O136" s="59">
        <f>+H6481</f>
        <v>0.73808901199493593</v>
      </c>
      <c r="P136" s="59">
        <f>+I6481</f>
        <v>2.089</v>
      </c>
      <c r="Q136" s="48">
        <f t="shared" si="9"/>
        <v>4.535473214285715</v>
      </c>
      <c r="R136" s="48">
        <f t="shared" si="10"/>
        <v>3.7218571428571425</v>
      </c>
      <c r="S136" s="48">
        <f t="shared" si="11"/>
        <v>5.4459999999999997</v>
      </c>
    </row>
    <row r="137" spans="1:19" x14ac:dyDescent="0.25">
      <c r="A137" s="7">
        <v>43103</v>
      </c>
      <c r="B137" s="2">
        <v>0.8125</v>
      </c>
      <c r="C137" s="8">
        <v>42738.817847222221</v>
      </c>
      <c r="D137" s="3">
        <v>5.0999999999999997E-2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4.5777291666666668</v>
      </c>
      <c r="M137" s="59">
        <f>+F6529</f>
        <v>4.0629999999999997</v>
      </c>
      <c r="N137" s="59">
        <f>+G6529</f>
        <v>5.3079999999999998</v>
      </c>
      <c r="O137" s="59">
        <f>+H6529</f>
        <v>0.41742374712409513</v>
      </c>
      <c r="P137" s="59">
        <f>+I6529</f>
        <v>1.2450000000000001</v>
      </c>
      <c r="Q137" s="48">
        <f t="shared" ref="Q137:Q200" si="13">IF(L137="","",(AVERAGE(L131:L137)))</f>
        <v>4.4971607142857142</v>
      </c>
      <c r="R137" s="48">
        <f t="shared" ref="R137:R200" si="14">IF(L137="","",(AVERAGE(M131:M137)))</f>
        <v>3.7517142857142858</v>
      </c>
      <c r="S137" s="48">
        <f t="shared" ref="S137:S200" si="15">IF(L137="","",(AVERAGE(N131:N137)))</f>
        <v>5.3762857142857143</v>
      </c>
    </row>
    <row r="138" spans="1:19" x14ac:dyDescent="0.25">
      <c r="A138" s="7">
        <v>43103</v>
      </c>
      <c r="B138" s="2">
        <v>0.83333333333575865</v>
      </c>
      <c r="C138" s="8">
        <v>42738.838680555556</v>
      </c>
      <c r="D138" s="3">
        <v>5.0999999999999997E-2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4.8847916666666675</v>
      </c>
      <c r="M138" s="59">
        <f>+F6577</f>
        <v>4.3239999999999998</v>
      </c>
      <c r="N138" s="59">
        <f>+G6577</f>
        <v>5.5910000000000002</v>
      </c>
      <c r="O138" s="59">
        <f>+H6577</f>
        <v>0.45391628988939176</v>
      </c>
      <c r="P138" s="59">
        <f>+I6577</f>
        <v>1.2670000000000003</v>
      </c>
      <c r="Q138" s="48">
        <f t="shared" si="13"/>
        <v>4.4784672619047621</v>
      </c>
      <c r="R138" s="48">
        <f t="shared" si="14"/>
        <v>3.8301428571428571</v>
      </c>
      <c r="S138" s="48">
        <f t="shared" si="15"/>
        <v>5.2305714285714293</v>
      </c>
    </row>
    <row r="139" spans="1:19" x14ac:dyDescent="0.25">
      <c r="A139" s="7">
        <v>43103</v>
      </c>
      <c r="B139" s="2">
        <v>0.85416666666424135</v>
      </c>
      <c r="C139" s="8">
        <v>42738.859513888892</v>
      </c>
      <c r="D139" s="3">
        <v>5.0999999999999997E-2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5.0775208333333337</v>
      </c>
      <c r="M139" s="59">
        <f>+F6625</f>
        <v>4.1680000000000001</v>
      </c>
      <c r="N139" s="59">
        <f>+G6625</f>
        <v>5.9749999999999996</v>
      </c>
      <c r="O139" s="59">
        <f>+H6625</f>
        <v>0.6299354573349496</v>
      </c>
      <c r="P139" s="59">
        <f>+I6625</f>
        <v>1.8069999999999995</v>
      </c>
      <c r="Q139" s="48">
        <f t="shared" si="13"/>
        <v>4.5252619047619058</v>
      </c>
      <c r="R139" s="48">
        <f t="shared" si="14"/>
        <v>3.8414285714285716</v>
      </c>
      <c r="S139" s="48">
        <f t="shared" si="15"/>
        <v>5.2964285714285717</v>
      </c>
    </row>
    <row r="140" spans="1:19" x14ac:dyDescent="0.25">
      <c r="A140" s="7">
        <v>43103</v>
      </c>
      <c r="B140" s="2">
        <v>0.875</v>
      </c>
      <c r="C140" s="8">
        <v>42738.880347222221</v>
      </c>
      <c r="D140" s="3">
        <v>5.0999999999999997E-2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5.4091250000000004</v>
      </c>
      <c r="M140" s="59">
        <f>+F6673</f>
        <v>4.0369999999999999</v>
      </c>
      <c r="N140" s="59">
        <f>+G6673</f>
        <v>6.99</v>
      </c>
      <c r="O140" s="59">
        <f>+H6673</f>
        <v>1.0214844564068761</v>
      </c>
      <c r="P140" s="59">
        <f>+I6673</f>
        <v>2.9530000000000003</v>
      </c>
      <c r="Q140" s="48">
        <f t="shared" si="13"/>
        <v>4.6815803571428578</v>
      </c>
      <c r="R140" s="48">
        <f t="shared" si="14"/>
        <v>3.8601428571428573</v>
      </c>
      <c r="S140" s="48">
        <f t="shared" si="15"/>
        <v>5.6215714285714293</v>
      </c>
    </row>
    <row r="141" spans="1:19" x14ac:dyDescent="0.25">
      <c r="A141" s="7">
        <v>43103</v>
      </c>
      <c r="B141" s="2">
        <v>0.89583333333575865</v>
      </c>
      <c r="C141" s="8">
        <v>42738.901180555556</v>
      </c>
      <c r="D141" s="3">
        <v>5.0999999999999997E-2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5.2872083333333331</v>
      </c>
      <c r="M141" s="59">
        <f>+F6721</f>
        <v>4.532</v>
      </c>
      <c r="N141" s="59">
        <f>+G6721</f>
        <v>6.6109999999999998</v>
      </c>
      <c r="O141" s="59">
        <f>+H6721</f>
        <v>0.66412787022845898</v>
      </c>
      <c r="P141" s="59">
        <f>+I6721</f>
        <v>2.0789999999999997</v>
      </c>
      <c r="Q141" s="48">
        <f t="shared" si="13"/>
        <v>4.828294642857144</v>
      </c>
      <c r="R141" s="48">
        <f t="shared" si="14"/>
        <v>4.0058571428571428</v>
      </c>
      <c r="S141" s="48">
        <f t="shared" si="15"/>
        <v>5.8371428571428572</v>
      </c>
    </row>
    <row r="142" spans="1:19" x14ac:dyDescent="0.25">
      <c r="A142" s="7">
        <v>43103</v>
      </c>
      <c r="B142" s="2">
        <v>0.91666666666424135</v>
      </c>
      <c r="C142" s="8">
        <v>42738.922013888892</v>
      </c>
      <c r="D142" s="3">
        <v>5.0999999999999997E-2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5.364229166666667</v>
      </c>
      <c r="M142" s="59">
        <f>+F6769</f>
        <v>4.0369999999999999</v>
      </c>
      <c r="N142" s="59">
        <f>+G6769</f>
        <v>7.1669999999999998</v>
      </c>
      <c r="O142" s="59">
        <f>+H6769</f>
        <v>1.1375092094943233</v>
      </c>
      <c r="P142" s="59">
        <f>+I6769</f>
        <v>3.13</v>
      </c>
      <c r="Q142" s="48">
        <f t="shared" si="13"/>
        <v>4.9757738095238091</v>
      </c>
      <c r="R142" s="48">
        <f t="shared" si="14"/>
        <v>4.0432857142857141</v>
      </c>
      <c r="S142" s="48">
        <f t="shared" si="15"/>
        <v>6.1247142857142851</v>
      </c>
    </row>
    <row r="143" spans="1:19" x14ac:dyDescent="0.25">
      <c r="A143" s="7">
        <v>43103</v>
      </c>
      <c r="B143" s="2">
        <v>0.9375</v>
      </c>
      <c r="C143" s="8">
        <v>42738.942847222221</v>
      </c>
      <c r="D143" s="3">
        <v>5.0999999999999997E-2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5.3154166666666667</v>
      </c>
      <c r="M143" s="59">
        <f>+F6817</f>
        <v>4.1150000000000002</v>
      </c>
      <c r="N143" s="59">
        <f>+G6817</f>
        <v>7.0910000000000002</v>
      </c>
      <c r="O143" s="59">
        <f>+H6817</f>
        <v>1.0598132278916852</v>
      </c>
      <c r="P143" s="59">
        <f>+I6817</f>
        <v>2.976</v>
      </c>
      <c r="Q143" s="48">
        <f t="shared" si="13"/>
        <v>5.1308601190476191</v>
      </c>
      <c r="R143" s="48">
        <f t="shared" si="14"/>
        <v>4.1822857142857135</v>
      </c>
      <c r="S143" s="48">
        <f t="shared" si="15"/>
        <v>6.390428571428572</v>
      </c>
    </row>
    <row r="144" spans="1:19" x14ac:dyDescent="0.25">
      <c r="A144" s="7">
        <v>43103</v>
      </c>
      <c r="B144" s="2">
        <v>0.95833333333575865</v>
      </c>
      <c r="C144" s="8">
        <v>42738.963680555556</v>
      </c>
      <c r="D144" s="3">
        <v>5.0999999999999997E-2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5.3108541666666698</v>
      </c>
      <c r="M144" s="59">
        <f>+F6865</f>
        <v>4.298</v>
      </c>
      <c r="N144" s="59">
        <f>+G6865</f>
        <v>7.242</v>
      </c>
      <c r="O144" s="59">
        <f>+H6865</f>
        <v>1.036301524953303</v>
      </c>
      <c r="P144" s="59">
        <f>+I6865</f>
        <v>2.944</v>
      </c>
      <c r="Q144" s="48">
        <f t="shared" si="13"/>
        <v>5.2355922619047632</v>
      </c>
      <c r="R144" s="48">
        <f t="shared" si="14"/>
        <v>4.2158571428571436</v>
      </c>
      <c r="S144" s="48">
        <f t="shared" si="15"/>
        <v>6.6667142857142849</v>
      </c>
    </row>
    <row r="145" spans="1:19" x14ac:dyDescent="0.25">
      <c r="A145" s="7">
        <v>43103</v>
      </c>
      <c r="B145" s="2">
        <v>0.97916666666424135</v>
      </c>
      <c r="C145" s="8">
        <v>42738.984513888892</v>
      </c>
      <c r="D145" s="3">
        <v>5.0999999999999997E-2</v>
      </c>
      <c r="E145" s="48">
        <f>+IF(D145="","",AVERAGE(D98:D145))</f>
        <v>5.1000000000000011E-2</v>
      </c>
      <c r="F145" s="48">
        <f>+IF(D145="","",MIN(D98:D145))</f>
        <v>5.0999999999999997E-2</v>
      </c>
      <c r="G145" s="48">
        <f>+IF(D145="","",MAX(D98:D145))</f>
        <v>5.0999999999999997E-2</v>
      </c>
      <c r="H145" s="48">
        <f>STDEV(D98:D145)</f>
        <v>1.402464679500535E-17</v>
      </c>
      <c r="I145" s="48">
        <f>+IF(F145="","",(G145-F145))</f>
        <v>0</v>
      </c>
      <c r="J145" s="60">
        <f t="shared" si="12"/>
        <v>144</v>
      </c>
      <c r="K145" s="67">
        <f>+A6913</f>
        <v>43244</v>
      </c>
      <c r="L145" s="59">
        <f>+E6913</f>
        <v>4.6857500000000005</v>
      </c>
      <c r="M145" s="59">
        <f>+F6913</f>
        <v>4.194</v>
      </c>
      <c r="N145" s="59">
        <f>+G6913</f>
        <v>5.282</v>
      </c>
      <c r="O145" s="59">
        <f>+H6913</f>
        <v>0.33322961861665934</v>
      </c>
      <c r="P145" s="59">
        <f>+I6913</f>
        <v>1.0880000000000001</v>
      </c>
      <c r="Q145" s="48">
        <f t="shared" si="13"/>
        <v>5.2071577380952387</v>
      </c>
      <c r="R145" s="48">
        <f t="shared" si="14"/>
        <v>4.197285714285715</v>
      </c>
      <c r="S145" s="48">
        <f t="shared" si="15"/>
        <v>6.6225714285714288</v>
      </c>
    </row>
    <row r="146" spans="1:19" x14ac:dyDescent="0.25">
      <c r="A146" s="7">
        <v>43104</v>
      </c>
      <c r="B146" s="2">
        <v>0</v>
      </c>
      <c r="C146" s="8">
        <v>42739.005347222221</v>
      </c>
      <c r="D146" s="3">
        <v>5.0999999999999997E-2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5.0796875000000004</v>
      </c>
      <c r="M146" s="59">
        <f>+F6961</f>
        <v>3.9580000000000002</v>
      </c>
      <c r="N146" s="59">
        <f>+G6961</f>
        <v>6.4080000000000004</v>
      </c>
      <c r="O146" s="59">
        <f>+H6961</f>
        <v>0.86213384842863294</v>
      </c>
      <c r="P146" s="59">
        <f>+I6961</f>
        <v>2.4500000000000002</v>
      </c>
      <c r="Q146" s="48">
        <f t="shared" si="13"/>
        <v>5.2074672619047622</v>
      </c>
      <c r="R146" s="48">
        <f t="shared" si="14"/>
        <v>4.1672857142857138</v>
      </c>
      <c r="S146" s="48">
        <f t="shared" si="15"/>
        <v>6.6844285714285707</v>
      </c>
    </row>
    <row r="147" spans="1:19" x14ac:dyDescent="0.25">
      <c r="A147" s="7">
        <v>43104</v>
      </c>
      <c r="B147" s="2">
        <v>2.0833333335758653E-2</v>
      </c>
      <c r="C147" s="8">
        <v>42739.026180555556</v>
      </c>
      <c r="D147" s="3">
        <v>5.0999999999999997E-2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5.4283333333333319</v>
      </c>
      <c r="M147" s="59">
        <f>+F7009</f>
        <v>4.22</v>
      </c>
      <c r="N147" s="59">
        <f>+G7009</f>
        <v>6.585</v>
      </c>
      <c r="O147" s="59">
        <f>+H7009</f>
        <v>0.88475969410459854</v>
      </c>
      <c r="P147" s="59">
        <f>+I7009</f>
        <v>2.3650000000000002</v>
      </c>
      <c r="Q147" s="48">
        <f t="shared" si="13"/>
        <v>5.2102113095238094</v>
      </c>
      <c r="R147" s="48">
        <f t="shared" si="14"/>
        <v>4.1934285714285711</v>
      </c>
      <c r="S147" s="48">
        <f t="shared" si="15"/>
        <v>6.6265714285714292</v>
      </c>
    </row>
    <row r="148" spans="1:19" x14ac:dyDescent="0.25">
      <c r="A148" s="7">
        <v>43104</v>
      </c>
      <c r="B148" s="2">
        <v>4.1666666664241347E-2</v>
      </c>
      <c r="C148" s="8">
        <v>42739.047013888892</v>
      </c>
      <c r="D148" s="3">
        <v>5.0999999999999997E-2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5.7814583333333323</v>
      </c>
      <c r="M148" s="59">
        <f>+F7057</f>
        <v>4.3239999999999998</v>
      </c>
      <c r="N148" s="59">
        <f>+G7057</f>
        <v>7.7949999999999999</v>
      </c>
      <c r="O148" s="59">
        <f>+H7057</f>
        <v>1.2534859810185115</v>
      </c>
      <c r="P148" s="59">
        <f>+I7057</f>
        <v>3.4710000000000001</v>
      </c>
      <c r="Q148" s="48">
        <f t="shared" si="13"/>
        <v>5.2808184523809514</v>
      </c>
      <c r="R148" s="48">
        <f t="shared" si="14"/>
        <v>4.1637142857142857</v>
      </c>
      <c r="S148" s="48">
        <f t="shared" si="15"/>
        <v>6.7957142857142854</v>
      </c>
    </row>
    <row r="149" spans="1:19" x14ac:dyDescent="0.25">
      <c r="A149" s="7">
        <v>43104</v>
      </c>
      <c r="B149" s="2">
        <v>6.25E-2</v>
      </c>
      <c r="C149" s="8">
        <v>42739.067847222221</v>
      </c>
      <c r="D149" s="3">
        <v>5.0999999999999997E-2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5.7178541666666662</v>
      </c>
      <c r="M149" s="59">
        <f>+F7105</f>
        <v>4.6879999999999997</v>
      </c>
      <c r="N149" s="59">
        <f>+G7105</f>
        <v>7.3179999999999996</v>
      </c>
      <c r="O149" s="59">
        <f>+H7105</f>
        <v>0.91546300318201579</v>
      </c>
      <c r="P149" s="59">
        <f>+I7105</f>
        <v>2.63</v>
      </c>
      <c r="Q149" s="48">
        <f t="shared" si="13"/>
        <v>5.3313363095238104</v>
      </c>
      <c r="R149" s="48">
        <f t="shared" si="14"/>
        <v>4.2567142857142848</v>
      </c>
      <c r="S149" s="48">
        <f t="shared" si="15"/>
        <v>6.8172857142857151</v>
      </c>
    </row>
    <row r="150" spans="1:19" x14ac:dyDescent="0.25">
      <c r="A150" s="7">
        <v>43104</v>
      </c>
      <c r="B150" s="2">
        <v>8.3333333335758653E-2</v>
      </c>
      <c r="C150" s="8">
        <v>42739.088680555556</v>
      </c>
      <c r="D150" s="3">
        <v>5.0999999999999997E-2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5.7951458333333319</v>
      </c>
      <c r="M150" s="59">
        <f>+F7153</f>
        <v>4.6360000000000001</v>
      </c>
      <c r="N150" s="59">
        <f>+G7153</f>
        <v>7.67</v>
      </c>
      <c r="O150" s="59">
        <f>+H7153</f>
        <v>1.0586199163138437</v>
      </c>
      <c r="P150" s="59">
        <f>+I7153</f>
        <v>3.0339999999999998</v>
      </c>
      <c r="Q150" s="48">
        <f t="shared" si="13"/>
        <v>5.3998690476190481</v>
      </c>
      <c r="R150" s="48">
        <f t="shared" si="14"/>
        <v>4.331142857142857</v>
      </c>
      <c r="S150" s="48">
        <f t="shared" si="15"/>
        <v>6.9</v>
      </c>
    </row>
    <row r="151" spans="1:19" x14ac:dyDescent="0.25">
      <c r="A151" s="7">
        <v>43104</v>
      </c>
      <c r="B151" s="2">
        <v>0.10416666666424135</v>
      </c>
      <c r="C151" s="8">
        <v>42739.109513888892</v>
      </c>
      <c r="D151" s="3">
        <v>5.0999999999999997E-2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5.9523333333333328</v>
      </c>
      <c r="M151" s="59">
        <f>+F7201</f>
        <v>4.7919999999999998</v>
      </c>
      <c r="N151" s="59">
        <f>+G7201</f>
        <v>7.8449999999999998</v>
      </c>
      <c r="O151" s="59">
        <f>+H7201</f>
        <v>1.0742510965503933</v>
      </c>
      <c r="P151" s="59">
        <f>+I7201</f>
        <v>3.0529999999999999</v>
      </c>
      <c r="Q151" s="48">
        <f t="shared" si="13"/>
        <v>5.4915089285714282</v>
      </c>
      <c r="R151" s="48">
        <f t="shared" si="14"/>
        <v>4.4017142857142852</v>
      </c>
      <c r="S151" s="48">
        <f t="shared" si="15"/>
        <v>6.9861428571428572</v>
      </c>
    </row>
    <row r="152" spans="1:19" x14ac:dyDescent="0.25">
      <c r="A152" s="7">
        <v>43104</v>
      </c>
      <c r="B152" s="2">
        <v>0.125</v>
      </c>
      <c r="C152" s="8">
        <v>42739.130347222221</v>
      </c>
      <c r="D152" s="3">
        <v>5.0999999999999997E-2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5.9863125000000013</v>
      </c>
      <c r="M152" s="59">
        <f>+F7249</f>
        <v>5.1539999999999999</v>
      </c>
      <c r="N152" s="59">
        <f>+G7249</f>
        <v>7.1420000000000003</v>
      </c>
      <c r="O152" s="59">
        <f>+H7249</f>
        <v>0.69554308052174241</v>
      </c>
      <c r="P152" s="59">
        <f>+I7249</f>
        <v>1.9880000000000004</v>
      </c>
      <c r="Q152" s="48">
        <f t="shared" si="13"/>
        <v>5.6773035714285722</v>
      </c>
      <c r="R152" s="48">
        <f t="shared" si="14"/>
        <v>4.5388571428571431</v>
      </c>
      <c r="S152" s="48">
        <f t="shared" si="15"/>
        <v>7.2518571428571432</v>
      </c>
    </row>
    <row r="153" spans="1:19" x14ac:dyDescent="0.25">
      <c r="A153" s="7">
        <v>43104</v>
      </c>
      <c r="B153" s="2">
        <v>0.14583333333575865</v>
      </c>
      <c r="C153" s="8">
        <v>42739.151180555556</v>
      </c>
      <c r="D153" s="3">
        <v>5.0999999999999997E-2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5.8384791666666667</v>
      </c>
      <c r="M153" s="59">
        <f>+F7297</f>
        <v>5.2309999999999999</v>
      </c>
      <c r="N153" s="59">
        <f>+G7297</f>
        <v>6.7880000000000003</v>
      </c>
      <c r="O153" s="59">
        <f>+H7297</f>
        <v>0.51360486466109934</v>
      </c>
      <c r="P153" s="59">
        <f>+I7297</f>
        <v>1.5570000000000004</v>
      </c>
      <c r="Q153" s="48">
        <f t="shared" si="13"/>
        <v>5.7857023809523804</v>
      </c>
      <c r="R153" s="48">
        <f t="shared" si="14"/>
        <v>4.7207142857142852</v>
      </c>
      <c r="S153" s="48">
        <f t="shared" si="15"/>
        <v>7.3061428571428575</v>
      </c>
    </row>
    <row r="154" spans="1:19" x14ac:dyDescent="0.25">
      <c r="A154" s="7">
        <v>43104</v>
      </c>
      <c r="B154" s="2">
        <v>0.16666666666424135</v>
      </c>
      <c r="C154" s="8">
        <v>42739.172013888892</v>
      </c>
      <c r="D154" s="3">
        <v>5.0999999999999997E-2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5.8945624999999984</v>
      </c>
      <c r="M154" s="59">
        <f>+F7345</f>
        <v>4.9989999999999997</v>
      </c>
      <c r="N154" s="59">
        <f>+G7345</f>
        <v>6.9649999999999999</v>
      </c>
      <c r="O154" s="59">
        <f>+H7345</f>
        <v>0.64948915789521133</v>
      </c>
      <c r="P154" s="59">
        <f>+I7345</f>
        <v>1.9660000000000002</v>
      </c>
      <c r="Q154" s="48">
        <f t="shared" si="13"/>
        <v>5.8523065476190466</v>
      </c>
      <c r="R154" s="48">
        <f t="shared" si="14"/>
        <v>4.8319999999999999</v>
      </c>
      <c r="S154" s="48">
        <f t="shared" si="15"/>
        <v>7.3604285714285727</v>
      </c>
    </row>
    <row r="155" spans="1:19" x14ac:dyDescent="0.25">
      <c r="A155" s="7">
        <v>43104</v>
      </c>
      <c r="B155" s="2">
        <v>0.1875</v>
      </c>
      <c r="C155" s="8">
        <v>42739.192847222221</v>
      </c>
      <c r="D155" s="3">
        <v>5.0999999999999997E-2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6.0206458333333357</v>
      </c>
      <c r="M155" s="59">
        <f>+F7393</f>
        <v>4.766</v>
      </c>
      <c r="N155" s="59">
        <f>+G7393</f>
        <v>7.343</v>
      </c>
      <c r="O155" s="59">
        <f>+H7393</f>
        <v>0.94500346705617855</v>
      </c>
      <c r="P155" s="59">
        <f>+I7393</f>
        <v>2.577</v>
      </c>
      <c r="Q155" s="48">
        <f t="shared" si="13"/>
        <v>5.8864761904761895</v>
      </c>
      <c r="R155" s="48">
        <f t="shared" si="14"/>
        <v>4.895142857142857</v>
      </c>
      <c r="S155" s="48">
        <f t="shared" si="15"/>
        <v>7.2958571428571428</v>
      </c>
    </row>
    <row r="156" spans="1:19" x14ac:dyDescent="0.25">
      <c r="A156" s="7">
        <v>43104</v>
      </c>
      <c r="B156" s="2">
        <v>0.20833333333575865</v>
      </c>
      <c r="C156" s="8">
        <v>42739.213680555556</v>
      </c>
      <c r="D156" s="3">
        <v>5.0999999999999997E-2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6.1251249999999979</v>
      </c>
      <c r="M156" s="59">
        <f>+F7441</f>
        <v>5.5650000000000004</v>
      </c>
      <c r="N156" s="59">
        <f>+G7441</f>
        <v>6.7370000000000001</v>
      </c>
      <c r="O156" s="59">
        <f>+H7441</f>
        <v>0.42083567445455117</v>
      </c>
      <c r="P156" s="59">
        <f>+I7441</f>
        <v>1.1719999999999997</v>
      </c>
      <c r="Q156" s="48">
        <f t="shared" si="13"/>
        <v>5.9446577380952377</v>
      </c>
      <c r="R156" s="48">
        <f t="shared" si="14"/>
        <v>5.0204285714285719</v>
      </c>
      <c r="S156" s="48">
        <f t="shared" si="15"/>
        <v>7.2128571428571435</v>
      </c>
    </row>
    <row r="157" spans="1:19" x14ac:dyDescent="0.25">
      <c r="A157" s="7">
        <v>43104</v>
      </c>
      <c r="B157" s="2">
        <v>0.22916666666424135</v>
      </c>
      <c r="C157" s="8">
        <v>42739.234513888892</v>
      </c>
      <c r="D157" s="3">
        <v>5.0999999999999997E-2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6.4594999999999985</v>
      </c>
      <c r="M157" s="59">
        <f>+F7489</f>
        <v>5.2050000000000001</v>
      </c>
      <c r="N157" s="59">
        <f>+G7489</f>
        <v>7.97</v>
      </c>
      <c r="O157" s="59">
        <f>+H7489</f>
        <v>0.94657501304395786</v>
      </c>
      <c r="P157" s="59">
        <f>+I7489</f>
        <v>2.7649999999999997</v>
      </c>
      <c r="Q157" s="48">
        <f t="shared" si="13"/>
        <v>6.039565476190476</v>
      </c>
      <c r="R157" s="48">
        <f t="shared" si="14"/>
        <v>5.1017142857142863</v>
      </c>
      <c r="S157" s="48">
        <f t="shared" si="15"/>
        <v>7.2557142857142853</v>
      </c>
    </row>
    <row r="158" spans="1:19" x14ac:dyDescent="0.25">
      <c r="A158" s="7">
        <v>43104</v>
      </c>
      <c r="B158" s="2">
        <v>0.25</v>
      </c>
      <c r="C158" s="8">
        <v>42739.255347222221</v>
      </c>
      <c r="D158" s="3">
        <v>5.0999999999999997E-2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6.654166666666665</v>
      </c>
      <c r="M158" s="59">
        <f>+F7537</f>
        <v>5.1790000000000003</v>
      </c>
      <c r="N158" s="59">
        <f>+G7537</f>
        <v>8.3190000000000008</v>
      </c>
      <c r="O158" s="59">
        <f>+H7537</f>
        <v>1.1271980198201841</v>
      </c>
      <c r="P158" s="59">
        <f>+I7537</f>
        <v>3.1400000000000006</v>
      </c>
      <c r="Q158" s="48">
        <f t="shared" si="13"/>
        <v>6.1398273809523811</v>
      </c>
      <c r="R158" s="48">
        <f t="shared" si="14"/>
        <v>5.1570000000000009</v>
      </c>
      <c r="S158" s="48">
        <f t="shared" si="15"/>
        <v>7.3234285714285718</v>
      </c>
    </row>
    <row r="159" spans="1:19" x14ac:dyDescent="0.25">
      <c r="A159" s="7">
        <v>43104</v>
      </c>
      <c r="B159" s="2">
        <v>0.27083333333575865</v>
      </c>
      <c r="C159" s="8">
        <v>42739.276180555556</v>
      </c>
      <c r="D159" s="3">
        <v>5.0999999999999997E-2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7.306750000000001</v>
      </c>
      <c r="M159" s="59">
        <f>+F7585</f>
        <v>5.6929999999999996</v>
      </c>
      <c r="N159" s="59">
        <f>+G7585</f>
        <v>9.3360000000000003</v>
      </c>
      <c r="O159" s="59">
        <f>+H7585</f>
        <v>1.3175386384580008</v>
      </c>
      <c r="P159" s="59">
        <f>+I7585</f>
        <v>3.6430000000000007</v>
      </c>
      <c r="Q159" s="48">
        <f t="shared" si="13"/>
        <v>6.3284613095238091</v>
      </c>
      <c r="R159" s="48">
        <f t="shared" si="14"/>
        <v>5.234</v>
      </c>
      <c r="S159" s="48">
        <f t="shared" si="15"/>
        <v>7.636857142857143</v>
      </c>
    </row>
    <row r="160" spans="1:19" x14ac:dyDescent="0.25">
      <c r="A160" s="7">
        <v>43104</v>
      </c>
      <c r="B160" s="2">
        <v>0.29166666666424135</v>
      </c>
      <c r="C160" s="8">
        <v>42739.297013888892</v>
      </c>
      <c r="D160" s="3">
        <v>5.0999999999999997E-2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6.9396874999999989</v>
      </c>
      <c r="M160" s="59">
        <f>+F7633</f>
        <v>6.306</v>
      </c>
      <c r="N160" s="59">
        <f>+G7633</f>
        <v>7.6449999999999996</v>
      </c>
      <c r="O160" s="59">
        <f>+H7633</f>
        <v>0.4365287227638891</v>
      </c>
      <c r="P160" s="59">
        <f>+I7633</f>
        <v>1.3389999999999995</v>
      </c>
      <c r="Q160" s="48">
        <f t="shared" si="13"/>
        <v>6.4857767857142852</v>
      </c>
      <c r="R160" s="48">
        <f t="shared" si="14"/>
        <v>5.3875714285714285</v>
      </c>
      <c r="S160" s="48">
        <f t="shared" si="15"/>
        <v>7.7592857142857143</v>
      </c>
    </row>
    <row r="161" spans="1:19" x14ac:dyDescent="0.25">
      <c r="A161" s="7">
        <v>43104</v>
      </c>
      <c r="B161" s="2">
        <v>0.3125</v>
      </c>
      <c r="C161" s="8">
        <v>42739.317847222221</v>
      </c>
      <c r="D161" s="3">
        <v>5.0999999999999997E-2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6.7467291666666673</v>
      </c>
      <c r="M161" s="59">
        <f>+F7681</f>
        <v>5.9749999999999996</v>
      </c>
      <c r="N161" s="59">
        <f>+G7681</f>
        <v>7.82</v>
      </c>
      <c r="O161" s="59">
        <f>+H7681</f>
        <v>0.56623954556441292</v>
      </c>
      <c r="P161" s="59">
        <f>+I7681</f>
        <v>1.8450000000000006</v>
      </c>
      <c r="Q161" s="48">
        <f t="shared" si="13"/>
        <v>6.6075148809523805</v>
      </c>
      <c r="R161" s="48">
        <f t="shared" si="14"/>
        <v>5.5270000000000001</v>
      </c>
      <c r="S161" s="48">
        <f t="shared" si="15"/>
        <v>7.8814285714285708</v>
      </c>
    </row>
    <row r="162" spans="1:19" x14ac:dyDescent="0.25">
      <c r="A162" s="7">
        <v>43104</v>
      </c>
      <c r="B162" s="2">
        <v>0.33333333333575865</v>
      </c>
      <c r="C162" s="8">
        <v>42739.338680555556</v>
      </c>
      <c r="D162" s="3">
        <v>5.0999999999999997E-2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6.1904374999999989</v>
      </c>
      <c r="M162" s="59">
        <f>+F7729</f>
        <v>5.0759999999999996</v>
      </c>
      <c r="N162" s="59">
        <f>+G7729</f>
        <v>7.3179999999999996</v>
      </c>
      <c r="O162" s="59">
        <f>+H7729</f>
        <v>0.74569812802388113</v>
      </c>
      <c r="P162" s="59">
        <f>+I7729</f>
        <v>2.242</v>
      </c>
      <c r="Q162" s="48">
        <f t="shared" si="13"/>
        <v>6.6317708333333334</v>
      </c>
      <c r="R162" s="48">
        <f t="shared" si="14"/>
        <v>5.5712857142857146</v>
      </c>
      <c r="S162" s="48">
        <f t="shared" si="15"/>
        <v>7.8778571428571436</v>
      </c>
    </row>
    <row r="163" spans="1:19" x14ac:dyDescent="0.25">
      <c r="A163" s="7">
        <v>43104</v>
      </c>
      <c r="B163" s="2">
        <v>0.35416666666424135</v>
      </c>
      <c r="C163" s="8">
        <v>42739.359513888892</v>
      </c>
      <c r="D163" s="3">
        <v>5.0999999999999997E-2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6.5554374999999974</v>
      </c>
      <c r="M163" s="59">
        <f>+F7777</f>
        <v>5.3079999999999998</v>
      </c>
      <c r="N163" s="59">
        <f>+G7777</f>
        <v>7.97</v>
      </c>
      <c r="O163" s="59">
        <f>+H7777</f>
        <v>0.86631059012565359</v>
      </c>
      <c r="P163" s="59">
        <f>+I7777</f>
        <v>2.6619999999999999</v>
      </c>
      <c r="Q163" s="48">
        <f t="shared" si="13"/>
        <v>6.6932440476190465</v>
      </c>
      <c r="R163" s="48">
        <f t="shared" si="14"/>
        <v>5.5345714285714278</v>
      </c>
      <c r="S163" s="48">
        <f t="shared" si="15"/>
        <v>8.0539999999999985</v>
      </c>
    </row>
    <row r="164" spans="1:19" x14ac:dyDescent="0.25">
      <c r="A164" s="7">
        <v>43104</v>
      </c>
      <c r="B164" s="2">
        <v>0.375</v>
      </c>
      <c r="C164" s="8">
        <v>42739.380347222221</v>
      </c>
      <c r="D164" s="3">
        <v>5.0999999999999997E-2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7.4112916666666662</v>
      </c>
      <c r="M164" s="59">
        <f>+F7825</f>
        <v>5.3849999999999998</v>
      </c>
      <c r="N164" s="59">
        <f>+G7825</f>
        <v>9.3360000000000003</v>
      </c>
      <c r="O164" s="59">
        <f>+H7825</f>
        <v>1.5129500274169689</v>
      </c>
      <c r="P164" s="59">
        <f>+I7825</f>
        <v>3.9510000000000005</v>
      </c>
      <c r="Q164" s="48">
        <f t="shared" si="13"/>
        <v>6.8292142857142846</v>
      </c>
      <c r="R164" s="48">
        <f t="shared" si="14"/>
        <v>5.5602857142857136</v>
      </c>
      <c r="S164" s="48">
        <f t="shared" si="15"/>
        <v>8.2491428571428571</v>
      </c>
    </row>
    <row r="165" spans="1:19" x14ac:dyDescent="0.25">
      <c r="A165" s="7">
        <v>43104</v>
      </c>
      <c r="B165" s="2">
        <v>0.39583333333575865</v>
      </c>
      <c r="C165" s="8">
        <v>42739.401180555556</v>
      </c>
      <c r="D165" s="3">
        <v>5.0999999999999997E-2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8.2029166666666651</v>
      </c>
      <c r="M165" s="59">
        <f>+F7873</f>
        <v>6.6609999999999996</v>
      </c>
      <c r="N165" s="59">
        <f>+G7873</f>
        <v>9.8539999999999992</v>
      </c>
      <c r="O165" s="59">
        <f>+H7873</f>
        <v>1.1272732462146013</v>
      </c>
      <c r="P165" s="59">
        <f>+I7873</f>
        <v>3.1929999999999996</v>
      </c>
      <c r="Q165" s="48">
        <f t="shared" si="13"/>
        <v>7.050464285714285</v>
      </c>
      <c r="R165" s="48">
        <f t="shared" si="14"/>
        <v>5.7719999999999994</v>
      </c>
      <c r="S165" s="48">
        <f t="shared" si="15"/>
        <v>8.4684285714285714</v>
      </c>
    </row>
    <row r="166" spans="1:19" x14ac:dyDescent="0.25">
      <c r="A166" s="7">
        <v>43104</v>
      </c>
      <c r="B166" s="2">
        <v>0.41666666666424135</v>
      </c>
      <c r="C166" s="8">
        <v>42739.422013888892</v>
      </c>
      <c r="D166" s="3">
        <v>5.0999999999999997E-2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7.2467499999999996</v>
      </c>
      <c r="M166" s="59">
        <f>+F7921</f>
        <v>6.3819999999999997</v>
      </c>
      <c r="N166" s="59">
        <f>+G7921</f>
        <v>7.97</v>
      </c>
      <c r="O166" s="59">
        <f>+H7921</f>
        <v>0.42959904611804234</v>
      </c>
      <c r="P166" s="59">
        <f>+I7921</f>
        <v>1.5880000000000001</v>
      </c>
      <c r="Q166" s="48">
        <f t="shared" si="13"/>
        <v>7.0418928571428561</v>
      </c>
      <c r="R166" s="48">
        <f t="shared" si="14"/>
        <v>5.8704285714285707</v>
      </c>
      <c r="S166" s="48">
        <f t="shared" si="15"/>
        <v>8.2732857142857146</v>
      </c>
    </row>
    <row r="167" spans="1:19" x14ac:dyDescent="0.25">
      <c r="A167" s="7">
        <v>43104</v>
      </c>
      <c r="B167" s="2">
        <v>0.4375</v>
      </c>
      <c r="C167" s="8">
        <v>42739.442847222221</v>
      </c>
      <c r="D167" s="3">
        <v>5.0999999999999997E-2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6.8949999999999969</v>
      </c>
      <c r="M167" s="59">
        <f>+F7969</f>
        <v>6.2039999999999997</v>
      </c>
      <c r="N167" s="59">
        <f>+G7969</f>
        <v>7.5439999999999996</v>
      </c>
      <c r="O167" s="59">
        <f>+H7969</f>
        <v>0.46234214097262322</v>
      </c>
      <c r="P167" s="59">
        <f>+I7969</f>
        <v>1.3399999999999999</v>
      </c>
      <c r="Q167" s="48">
        <f t="shared" si="13"/>
        <v>7.035508928571427</v>
      </c>
      <c r="R167" s="48">
        <f t="shared" si="14"/>
        <v>5.8558571428571424</v>
      </c>
      <c r="S167" s="48">
        <f t="shared" si="15"/>
        <v>8.258857142857142</v>
      </c>
    </row>
    <row r="168" spans="1:19" x14ac:dyDescent="0.25">
      <c r="A168" s="7">
        <v>43104</v>
      </c>
      <c r="B168" s="2">
        <v>0.45833333333575865</v>
      </c>
      <c r="C168" s="8">
        <v>42739.463680555556</v>
      </c>
      <c r="D168" s="3">
        <v>5.0999999999999997E-2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7.3569999999999984</v>
      </c>
      <c r="M168" s="59">
        <f>+F8017</f>
        <v>6.7370000000000001</v>
      </c>
      <c r="N168" s="59">
        <f>+G8017</f>
        <v>8.17</v>
      </c>
      <c r="O168" s="59">
        <f>+H8017</f>
        <v>0.50740684083648246</v>
      </c>
      <c r="P168" s="59">
        <f>+I8017</f>
        <v>1.4329999999999998</v>
      </c>
      <c r="Q168" s="48">
        <f t="shared" si="13"/>
        <v>7.122690476190475</v>
      </c>
      <c r="R168" s="48">
        <f t="shared" si="14"/>
        <v>5.9647142857142859</v>
      </c>
      <c r="S168" s="48">
        <f t="shared" si="15"/>
        <v>8.3088571428571427</v>
      </c>
    </row>
    <row r="169" spans="1:19" x14ac:dyDescent="0.25">
      <c r="A169" s="7">
        <v>43104</v>
      </c>
      <c r="B169" s="2">
        <v>0.47916666666424135</v>
      </c>
      <c r="C169" s="8">
        <v>42739.484513888892</v>
      </c>
      <c r="D169" s="3">
        <v>5.0999999999999997E-2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7.4836458333333331</v>
      </c>
      <c r="M169" s="59">
        <f>+F8065</f>
        <v>6.2039999999999997</v>
      </c>
      <c r="N169" s="59">
        <f>+G8065</f>
        <v>8.9160000000000004</v>
      </c>
      <c r="O169" s="59">
        <f>+H8065</f>
        <v>0.89317741416461216</v>
      </c>
      <c r="P169" s="59">
        <f>+I8065</f>
        <v>2.7120000000000006</v>
      </c>
      <c r="Q169" s="48">
        <f t="shared" si="13"/>
        <v>7.3074345238095217</v>
      </c>
      <c r="R169" s="48">
        <f t="shared" si="14"/>
        <v>6.1258571428571429</v>
      </c>
      <c r="S169" s="48">
        <f t="shared" si="15"/>
        <v>8.5371428571428574</v>
      </c>
    </row>
    <row r="170" spans="1:19" x14ac:dyDescent="0.25">
      <c r="A170" s="7">
        <v>43104</v>
      </c>
      <c r="B170" s="2">
        <v>0.5</v>
      </c>
      <c r="C170" s="8">
        <v>42739.505347222221</v>
      </c>
      <c r="D170" s="3">
        <v>5.0999999999999997E-2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8.0104583333333306</v>
      </c>
      <c r="M170" s="59">
        <f>+F8113</f>
        <v>6.9649999999999999</v>
      </c>
      <c r="N170" s="59">
        <f>+G8113</f>
        <v>9.1389999999999993</v>
      </c>
      <c r="O170" s="59">
        <f>+H8113</f>
        <v>0.77451230937660798</v>
      </c>
      <c r="P170" s="59">
        <f>+I8113</f>
        <v>2.1739999999999995</v>
      </c>
      <c r="Q170" s="48">
        <f t="shared" si="13"/>
        <v>7.5152946428571417</v>
      </c>
      <c r="R170" s="48">
        <f t="shared" si="14"/>
        <v>6.3625714285714281</v>
      </c>
      <c r="S170" s="48">
        <f t="shared" si="15"/>
        <v>8.7041428571428554</v>
      </c>
    </row>
    <row r="171" spans="1:19" x14ac:dyDescent="0.25">
      <c r="A171" s="7">
        <v>43104</v>
      </c>
      <c r="B171" s="2">
        <v>0.52083333333575865</v>
      </c>
      <c r="C171" s="8">
        <v>42739.526180555556</v>
      </c>
      <c r="D171" s="3">
        <v>5.0999999999999997E-2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9.1055208333333351</v>
      </c>
      <c r="M171" s="59">
        <f>+F8161</f>
        <v>7.4939999999999998</v>
      </c>
      <c r="N171" s="59">
        <f>+G8161</f>
        <v>10.516</v>
      </c>
      <c r="O171" s="59">
        <f>+H8161</f>
        <v>1.188776860932552</v>
      </c>
      <c r="P171" s="59">
        <f>+I8161</f>
        <v>3.0220000000000002</v>
      </c>
      <c r="Q171" s="48">
        <f t="shared" si="13"/>
        <v>7.7573273809523808</v>
      </c>
      <c r="R171" s="48">
        <f t="shared" si="14"/>
        <v>6.663857142857144</v>
      </c>
      <c r="S171" s="48">
        <f t="shared" si="15"/>
        <v>8.8727142857142844</v>
      </c>
    </row>
    <row r="172" spans="1:19" x14ac:dyDescent="0.25">
      <c r="A172" s="7">
        <v>43104</v>
      </c>
      <c r="B172" s="2">
        <v>0.54166666666424135</v>
      </c>
      <c r="C172" s="8">
        <v>42739.547013888892</v>
      </c>
      <c r="D172" s="3">
        <v>5.0999999999999997E-2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9.8295000000000012</v>
      </c>
      <c r="M172" s="59">
        <f>+F8209</f>
        <v>8.4689999999999994</v>
      </c>
      <c r="N172" s="59">
        <f>+G8209</f>
        <v>11.589</v>
      </c>
      <c r="O172" s="59">
        <f>+H8209</f>
        <v>1.0236661274192433</v>
      </c>
      <c r="P172" s="59">
        <f>+I8209</f>
        <v>3.120000000000001</v>
      </c>
      <c r="Q172" s="48">
        <f t="shared" si="13"/>
        <v>7.9896964285714285</v>
      </c>
      <c r="R172" s="48">
        <f t="shared" si="14"/>
        <v>6.922142857142858</v>
      </c>
      <c r="S172" s="48">
        <f t="shared" si="15"/>
        <v>9.1205714285714272</v>
      </c>
    </row>
    <row r="173" spans="1:19" x14ac:dyDescent="0.25">
      <c r="A173" s="7">
        <v>43104</v>
      </c>
      <c r="B173" s="2">
        <v>0.5625</v>
      </c>
      <c r="C173" s="8">
        <v>42739.567847222221</v>
      </c>
      <c r="D173" s="3">
        <v>5.0999999999999997E-2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9.5292291666666653</v>
      </c>
      <c r="M173" s="59">
        <f>+F8257</f>
        <v>8.17</v>
      </c>
      <c r="N173" s="59">
        <f>+G8257</f>
        <v>10.736000000000001</v>
      </c>
      <c r="O173" s="59">
        <f>+H8257</f>
        <v>0.86194708431114397</v>
      </c>
      <c r="P173" s="59">
        <f>+I8257</f>
        <v>2.5660000000000007</v>
      </c>
      <c r="Q173" s="48">
        <f t="shared" si="13"/>
        <v>8.315764880952381</v>
      </c>
      <c r="R173" s="48">
        <f t="shared" si="14"/>
        <v>7.1775714285714285</v>
      </c>
      <c r="S173" s="48">
        <f t="shared" si="15"/>
        <v>9.5157142857142851</v>
      </c>
    </row>
    <row r="174" spans="1:19" x14ac:dyDescent="0.25">
      <c r="A174" s="7">
        <v>43104</v>
      </c>
      <c r="B174" s="2">
        <v>0.58333333333575865</v>
      </c>
      <c r="C174" s="8">
        <v>42739.588680555556</v>
      </c>
      <c r="D174" s="3">
        <v>5.0999999999999997E-2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8.6483333333333334</v>
      </c>
      <c r="M174" s="59">
        <f>+F8305</f>
        <v>6.99</v>
      </c>
      <c r="N174" s="59">
        <f>+G8305</f>
        <v>10.247</v>
      </c>
      <c r="O174" s="59">
        <f>+H8305</f>
        <v>1.0555923684012503</v>
      </c>
      <c r="P174" s="59">
        <f>+I8305</f>
        <v>3.2569999999999997</v>
      </c>
      <c r="Q174" s="48">
        <f t="shared" si="13"/>
        <v>8.5662410714285713</v>
      </c>
      <c r="R174" s="48">
        <f t="shared" si="14"/>
        <v>7.2898571428571435</v>
      </c>
      <c r="S174" s="48">
        <f t="shared" si="15"/>
        <v>9.9018571428571427</v>
      </c>
    </row>
    <row r="175" spans="1:19" x14ac:dyDescent="0.25">
      <c r="A175" s="7">
        <v>43104</v>
      </c>
      <c r="B175" s="2">
        <v>0.60416666666424135</v>
      </c>
      <c r="C175" s="8">
        <v>42739.609513888892</v>
      </c>
      <c r="D175" s="3">
        <v>5.0999999999999997E-2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9.1304583333333316</v>
      </c>
      <c r="M175" s="59">
        <f>+F8353</f>
        <v>7.2679999999999998</v>
      </c>
      <c r="N175" s="59">
        <f>+G8353</f>
        <v>10.736000000000001</v>
      </c>
      <c r="O175" s="59">
        <f>+H8353</f>
        <v>1.2646048572718149</v>
      </c>
      <c r="P175" s="59">
        <f>+I8353</f>
        <v>3.4680000000000009</v>
      </c>
      <c r="Q175" s="48">
        <f t="shared" si="13"/>
        <v>8.8195922619047611</v>
      </c>
      <c r="R175" s="48">
        <f t="shared" si="14"/>
        <v>7.3657142857142857</v>
      </c>
      <c r="S175" s="48">
        <f t="shared" si="15"/>
        <v>10.268428571428572</v>
      </c>
    </row>
    <row r="176" spans="1:19" x14ac:dyDescent="0.25">
      <c r="A176" s="7">
        <v>43104</v>
      </c>
      <c r="B176" s="2">
        <v>0.625</v>
      </c>
      <c r="C176" s="8">
        <v>42739.630347222221</v>
      </c>
      <c r="D176" s="3">
        <v>5.0999999999999997E-2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9.8699583333333365</v>
      </c>
      <c r="M176" s="59">
        <f>+F8401</f>
        <v>7.92</v>
      </c>
      <c r="N176" s="59">
        <f>+G8401</f>
        <v>11.565</v>
      </c>
      <c r="O176" s="59">
        <f>+H8401</f>
        <v>1.346574913707703</v>
      </c>
      <c r="P176" s="59">
        <f>+I8401</f>
        <v>3.6449999999999996</v>
      </c>
      <c r="Q176" s="48">
        <f t="shared" si="13"/>
        <v>9.1604940476190482</v>
      </c>
      <c r="R176" s="48">
        <f t="shared" si="14"/>
        <v>7.6108571428571432</v>
      </c>
      <c r="S176" s="48">
        <f t="shared" si="15"/>
        <v>10.646857142857144</v>
      </c>
    </row>
    <row r="177" spans="1:19" x14ac:dyDescent="0.25">
      <c r="A177" s="7">
        <v>43104</v>
      </c>
      <c r="B177" s="2">
        <v>0.64583333333575865</v>
      </c>
      <c r="C177" s="8">
        <v>42739.651180555556</v>
      </c>
      <c r="D177" s="3">
        <v>5.0999999999999997E-2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10.959354166666666</v>
      </c>
      <c r="M177" s="59">
        <f>+F8449</f>
        <v>8.9410000000000007</v>
      </c>
      <c r="N177" s="59">
        <f>+G8449</f>
        <v>12.775</v>
      </c>
      <c r="O177" s="59">
        <f>+H8449</f>
        <v>1.4166834732524238</v>
      </c>
      <c r="P177" s="59">
        <f>+I8449</f>
        <v>3.8339999999999996</v>
      </c>
      <c r="Q177" s="48">
        <f t="shared" si="13"/>
        <v>9.581764880952381</v>
      </c>
      <c r="R177" s="48">
        <f t="shared" si="14"/>
        <v>7.8931428571428572</v>
      </c>
      <c r="S177" s="48">
        <f t="shared" si="15"/>
        <v>11.166285714285715</v>
      </c>
    </row>
    <row r="178" spans="1:19" x14ac:dyDescent="0.25">
      <c r="A178" s="7">
        <v>43104</v>
      </c>
      <c r="B178" s="2">
        <v>0.66666666666424135</v>
      </c>
      <c r="C178" s="8">
        <v>42739.672013888892</v>
      </c>
      <c r="D178" s="3">
        <v>5.0999999999999997E-2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11.415208333333332</v>
      </c>
      <c r="M178" s="59">
        <f>+F8497</f>
        <v>10.173</v>
      </c>
      <c r="N178" s="59">
        <f>+G8497</f>
        <v>12.606</v>
      </c>
      <c r="O178" s="59">
        <f>+H8497</f>
        <v>0.88930592008798992</v>
      </c>
      <c r="P178" s="59">
        <f>+I8497</f>
        <v>2.4329999999999998</v>
      </c>
      <c r="Q178" s="48">
        <f t="shared" si="13"/>
        <v>9.9117202380952385</v>
      </c>
      <c r="R178" s="48">
        <f t="shared" si="14"/>
        <v>8.2758571428571432</v>
      </c>
      <c r="S178" s="48">
        <f t="shared" si="15"/>
        <v>11.464857142857143</v>
      </c>
    </row>
    <row r="179" spans="1:19" x14ac:dyDescent="0.25">
      <c r="A179" s="7">
        <v>43104</v>
      </c>
      <c r="B179" s="2">
        <v>0.6875</v>
      </c>
      <c r="C179" s="8">
        <v>42739.692847222221</v>
      </c>
      <c r="D179" s="3">
        <v>5.0999999999999997E-2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12.090479166666668</v>
      </c>
      <c r="M179" s="59">
        <f>+F8545</f>
        <v>10.932</v>
      </c>
      <c r="N179" s="59">
        <f>+G8545</f>
        <v>13.137</v>
      </c>
      <c r="O179" s="59">
        <f>+H8545</f>
        <v>0.74867008299634807</v>
      </c>
      <c r="P179" s="59">
        <f>+I8545</f>
        <v>2.2050000000000001</v>
      </c>
      <c r="Q179" s="48">
        <f t="shared" si="13"/>
        <v>10.234717261904763</v>
      </c>
      <c r="R179" s="48">
        <f t="shared" si="14"/>
        <v>8.627714285714287</v>
      </c>
      <c r="S179" s="48">
        <f t="shared" si="15"/>
        <v>11.685999999999998</v>
      </c>
    </row>
    <row r="180" spans="1:19" x14ac:dyDescent="0.25">
      <c r="A180" s="7">
        <v>43104</v>
      </c>
      <c r="B180" s="2">
        <v>0.70833333333575865</v>
      </c>
      <c r="C180" s="8">
        <v>42739.713680555556</v>
      </c>
      <c r="D180" s="3">
        <v>5.0999999999999997E-2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11.125854166666665</v>
      </c>
      <c r="M180" s="59">
        <f>+F8593</f>
        <v>9.5090000000000003</v>
      </c>
      <c r="N180" s="59">
        <f>+G8593</f>
        <v>12.461</v>
      </c>
      <c r="O180" s="59">
        <f>+H8593</f>
        <v>1.0027496662546234</v>
      </c>
      <c r="P180" s="59">
        <f>+I8593</f>
        <v>2.952</v>
      </c>
      <c r="Q180" s="48">
        <f t="shared" si="13"/>
        <v>10.462806547619047</v>
      </c>
      <c r="R180" s="48">
        <f t="shared" si="14"/>
        <v>8.8190000000000008</v>
      </c>
      <c r="S180" s="48">
        <f t="shared" si="15"/>
        <v>11.932428571428572</v>
      </c>
    </row>
    <row r="181" spans="1:19" x14ac:dyDescent="0.25">
      <c r="A181" s="7">
        <v>43104</v>
      </c>
      <c r="B181" s="2">
        <v>0.72916666666424135</v>
      </c>
      <c r="C181" s="8">
        <v>42739.734513888892</v>
      </c>
      <c r="D181" s="3">
        <v>5.0999999999999997E-2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11.528</v>
      </c>
      <c r="M181" s="59">
        <f>+F8641</f>
        <v>9.9030000000000005</v>
      </c>
      <c r="N181" s="59">
        <f>+G8641</f>
        <v>13.233000000000001</v>
      </c>
      <c r="O181" s="59">
        <f>+H8641</f>
        <v>1.0961412007195486</v>
      </c>
      <c r="P181" s="59">
        <f>+I8641</f>
        <v>3.33</v>
      </c>
      <c r="Q181" s="48">
        <f t="shared" si="13"/>
        <v>10.874187500000001</v>
      </c>
      <c r="R181" s="48">
        <f t="shared" si="14"/>
        <v>9.2351428571428578</v>
      </c>
      <c r="S181" s="48">
        <f t="shared" si="15"/>
        <v>12.359</v>
      </c>
    </row>
    <row r="182" spans="1:19" x14ac:dyDescent="0.25">
      <c r="A182" s="7">
        <v>43104</v>
      </c>
      <c r="B182" s="2">
        <v>0.75</v>
      </c>
      <c r="C182" s="8">
        <v>42739.755347222221</v>
      </c>
      <c r="D182" s="3">
        <v>5.0999999999999997E-2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12.169124999999999</v>
      </c>
      <c r="M182" s="59">
        <f>+F8689</f>
        <v>10.198</v>
      </c>
      <c r="N182" s="59">
        <f>+G8689</f>
        <v>14.457000000000001</v>
      </c>
      <c r="O182" s="59">
        <f>+H8689</f>
        <v>1.4923497340514564</v>
      </c>
      <c r="P182" s="59">
        <f>+I8689</f>
        <v>4.2590000000000003</v>
      </c>
      <c r="Q182" s="48">
        <f t="shared" si="13"/>
        <v>11.308282738095238</v>
      </c>
      <c r="R182" s="48">
        <f t="shared" si="14"/>
        <v>9.653714285714285</v>
      </c>
      <c r="S182" s="48">
        <f t="shared" si="15"/>
        <v>12.89057142857143</v>
      </c>
    </row>
    <row r="183" spans="1:19" x14ac:dyDescent="0.25">
      <c r="A183" s="7">
        <v>43104</v>
      </c>
      <c r="B183" s="2">
        <v>0.77083333333575865</v>
      </c>
      <c r="C183" s="8">
        <v>42739.776180555556</v>
      </c>
      <c r="D183" s="3">
        <v>5.0999999999999997E-2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12.924687499999997</v>
      </c>
      <c r="M183" s="59">
        <f>+F8737</f>
        <v>11.467000000000001</v>
      </c>
      <c r="N183" s="59">
        <f>+G8737</f>
        <v>14.314</v>
      </c>
      <c r="O183" s="59">
        <f>+H8737</f>
        <v>0.9369570974135456</v>
      </c>
      <c r="P183" s="59">
        <f>+I8737</f>
        <v>2.8469999999999995</v>
      </c>
      <c r="Q183" s="48">
        <f t="shared" si="13"/>
        <v>11.744672619047618</v>
      </c>
      <c r="R183" s="48">
        <f t="shared" si="14"/>
        <v>10.160428571428572</v>
      </c>
      <c r="S183" s="48">
        <f t="shared" si="15"/>
        <v>13.283285714285714</v>
      </c>
    </row>
    <row r="184" spans="1:19" x14ac:dyDescent="0.25">
      <c r="A184" s="7">
        <v>43104</v>
      </c>
      <c r="B184" s="2">
        <v>0.79166666666424135</v>
      </c>
      <c r="C184" s="8">
        <v>42739.797013888892</v>
      </c>
      <c r="D184" s="3">
        <v>5.0999999999999997E-2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13.658020833333332</v>
      </c>
      <c r="M184" s="59">
        <f>+F8785</f>
        <v>11.856</v>
      </c>
      <c r="N184" s="59">
        <f>+G8785</f>
        <v>15.581</v>
      </c>
      <c r="O184" s="59">
        <f>+H8785</f>
        <v>1.3365321193071706</v>
      </c>
      <c r="P184" s="59">
        <f>+I8785</f>
        <v>3.7249999999999996</v>
      </c>
      <c r="Q184" s="48">
        <f t="shared" si="13"/>
        <v>12.130196428571427</v>
      </c>
      <c r="R184" s="48">
        <f t="shared" si="14"/>
        <v>10.576857142857142</v>
      </c>
      <c r="S184" s="48">
        <f t="shared" si="15"/>
        <v>13.684142857142858</v>
      </c>
    </row>
    <row r="185" spans="1:19" x14ac:dyDescent="0.25">
      <c r="A185" s="7">
        <v>43104</v>
      </c>
      <c r="B185" s="2">
        <v>0.8125</v>
      </c>
      <c r="C185" s="8">
        <v>42739.817847222221</v>
      </c>
      <c r="D185" s="3">
        <v>5.0999999999999997E-2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13.98477083333333</v>
      </c>
      <c r="M185" s="59">
        <f>+F8833</f>
        <v>12.364000000000001</v>
      </c>
      <c r="N185" s="59">
        <f>+G8833</f>
        <v>15.772</v>
      </c>
      <c r="O185" s="59">
        <f>+H8833</f>
        <v>1.1444050621896287</v>
      </c>
      <c r="P185" s="59">
        <f>+I8833</f>
        <v>3.4079999999999995</v>
      </c>
      <c r="Q185" s="48">
        <f t="shared" si="13"/>
        <v>12.497276785714282</v>
      </c>
      <c r="R185" s="48">
        <f t="shared" si="14"/>
        <v>10.889857142857142</v>
      </c>
      <c r="S185" s="48">
        <f t="shared" si="15"/>
        <v>14.136428571428572</v>
      </c>
    </row>
    <row r="186" spans="1:19" x14ac:dyDescent="0.25">
      <c r="A186" s="7">
        <v>43104</v>
      </c>
      <c r="B186" s="2">
        <v>0.83333333333575865</v>
      </c>
      <c r="C186" s="8">
        <v>42739.838680555556</v>
      </c>
      <c r="D186" s="3">
        <v>5.0999999999999997E-2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13.164187499999995</v>
      </c>
      <c r="M186" s="59">
        <f>+F8881</f>
        <v>11.467000000000001</v>
      </c>
      <c r="N186" s="59">
        <f>+G8881</f>
        <v>14.84</v>
      </c>
      <c r="O186" s="59">
        <f>+H8881</f>
        <v>1.1279755100753679</v>
      </c>
      <c r="P186" s="59">
        <f>+I8881</f>
        <v>3.3729999999999993</v>
      </c>
      <c r="Q186" s="48">
        <f t="shared" si="13"/>
        <v>12.65066369047619</v>
      </c>
      <c r="R186" s="48">
        <f t="shared" si="14"/>
        <v>10.966285714285714</v>
      </c>
      <c r="S186" s="48">
        <f t="shared" si="15"/>
        <v>14.379714285714288</v>
      </c>
    </row>
    <row r="187" spans="1:19" x14ac:dyDescent="0.25">
      <c r="A187" s="7">
        <v>43104</v>
      </c>
      <c r="B187" s="2">
        <v>0.85416666666424135</v>
      </c>
      <c r="C187" s="8">
        <v>42739.859513888892</v>
      </c>
      <c r="D187" s="3">
        <v>5.0999999999999997E-2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13.502708333333333</v>
      </c>
      <c r="M187" s="59">
        <f>+F8929</f>
        <v>11.394</v>
      </c>
      <c r="N187" s="59">
        <f>+G8929</f>
        <v>15.7</v>
      </c>
      <c r="O187" s="59">
        <f>+H8929</f>
        <v>1.5496377196160211</v>
      </c>
      <c r="P187" s="59">
        <f>+I8929</f>
        <v>4.3059999999999992</v>
      </c>
      <c r="Q187" s="48">
        <f t="shared" si="13"/>
        <v>12.990214285714284</v>
      </c>
      <c r="R187" s="48">
        <f t="shared" si="14"/>
        <v>11.235571428571429</v>
      </c>
      <c r="S187" s="48">
        <f t="shared" si="15"/>
        <v>14.842428571428574</v>
      </c>
    </row>
    <row r="188" spans="1:19" x14ac:dyDescent="0.25">
      <c r="A188" s="7">
        <v>43104</v>
      </c>
      <c r="B188" s="2">
        <v>0.875</v>
      </c>
      <c r="C188" s="8">
        <v>42739.880347222221</v>
      </c>
      <c r="D188" s="3">
        <v>5.0999999999999997E-2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14.667895833333334</v>
      </c>
      <c r="M188" s="59">
        <f>+F8977</f>
        <v>12.654</v>
      </c>
      <c r="N188" s="59">
        <f>+G8977</f>
        <v>16.963000000000001</v>
      </c>
      <c r="O188" s="59">
        <f>+H8977</f>
        <v>1.5320162523383936</v>
      </c>
      <c r="P188" s="59">
        <f>+I8977</f>
        <v>4.3090000000000011</v>
      </c>
      <c r="Q188" s="48">
        <f t="shared" si="13"/>
        <v>13.438770833333331</v>
      </c>
      <c r="R188" s="48">
        <f t="shared" si="14"/>
        <v>11.62857142857143</v>
      </c>
      <c r="S188" s="48">
        <f t="shared" si="15"/>
        <v>15.375285714285715</v>
      </c>
    </row>
    <row r="189" spans="1:19" x14ac:dyDescent="0.25">
      <c r="A189" s="7">
        <v>43104</v>
      </c>
      <c r="B189" s="2">
        <v>0.89583333333575865</v>
      </c>
      <c r="C189" s="8">
        <v>42739.901180555556</v>
      </c>
      <c r="D189" s="3">
        <v>5.0999999999999997E-2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15.241979166666674</v>
      </c>
      <c r="M189" s="59">
        <f>+F9025</f>
        <v>13.497</v>
      </c>
      <c r="N189" s="59">
        <f>+G9025</f>
        <v>16.795999999999999</v>
      </c>
      <c r="O189" s="59">
        <f>+H9025</f>
        <v>1.2084468225623306</v>
      </c>
      <c r="P189" s="59">
        <f>+I9025</f>
        <v>3.2989999999999995</v>
      </c>
      <c r="Q189" s="48">
        <f t="shared" si="13"/>
        <v>13.877750000000001</v>
      </c>
      <c r="R189" s="48">
        <f t="shared" si="14"/>
        <v>12.099857142857143</v>
      </c>
      <c r="S189" s="48">
        <f t="shared" si="15"/>
        <v>15.709428571428573</v>
      </c>
    </row>
    <row r="190" spans="1:19" x14ac:dyDescent="0.25">
      <c r="A190" s="7">
        <v>43104</v>
      </c>
      <c r="B190" s="2">
        <v>0.91666666666424135</v>
      </c>
      <c r="C190" s="8">
        <v>42739.922013888892</v>
      </c>
      <c r="D190" s="3">
        <v>5.0999999999999997E-2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15.665687500000006</v>
      </c>
      <c r="M190" s="59">
        <f>+F9073</f>
        <v>13.81</v>
      </c>
      <c r="N190" s="59">
        <f>+G9073</f>
        <v>17.701000000000001</v>
      </c>
      <c r="O190" s="59">
        <f>+H9073</f>
        <v>1.362905784293875</v>
      </c>
      <c r="P190" s="59">
        <f>+I9073</f>
        <v>3.891</v>
      </c>
      <c r="Q190" s="48">
        <f t="shared" si="13"/>
        <v>14.269321428571429</v>
      </c>
      <c r="R190" s="48">
        <f t="shared" si="14"/>
        <v>12.434571428571429</v>
      </c>
      <c r="S190" s="48">
        <f t="shared" si="15"/>
        <v>16.193285714285711</v>
      </c>
    </row>
    <row r="191" spans="1:19" x14ac:dyDescent="0.25">
      <c r="A191" s="7">
        <v>43104</v>
      </c>
      <c r="B191" s="2">
        <v>0.9375</v>
      </c>
      <c r="C191" s="8">
        <v>42739.942847222221</v>
      </c>
      <c r="D191" s="3">
        <v>5.0999999999999997E-2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15.553416666666672</v>
      </c>
      <c r="M191" s="59">
        <f>+F9121</f>
        <v>13.57</v>
      </c>
      <c r="N191" s="59">
        <f>+G9121</f>
        <v>17.677</v>
      </c>
      <c r="O191" s="59">
        <f>+H9121</f>
        <v>1.4392590119732094</v>
      </c>
      <c r="P191" s="59">
        <f>+I9121</f>
        <v>4.1069999999999993</v>
      </c>
      <c r="Q191" s="48">
        <f t="shared" si="13"/>
        <v>14.540092261904764</v>
      </c>
      <c r="R191" s="48">
        <f t="shared" si="14"/>
        <v>12.679428571428572</v>
      </c>
      <c r="S191" s="48">
        <f t="shared" si="15"/>
        <v>16.492714285714282</v>
      </c>
    </row>
    <row r="192" spans="1:19" x14ac:dyDescent="0.25">
      <c r="A192" s="7">
        <v>43104</v>
      </c>
      <c r="B192" s="2">
        <v>0.95833333333575865</v>
      </c>
      <c r="C192" s="8">
        <v>42739.963680555556</v>
      </c>
      <c r="D192" s="3">
        <v>5.0999999999999997E-2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15.259229166666669</v>
      </c>
      <c r="M192" s="59">
        <f>+F9169</f>
        <v>13.882</v>
      </c>
      <c r="N192" s="59">
        <f>+G9169</f>
        <v>16.844000000000001</v>
      </c>
      <c r="O192" s="59">
        <f>+H9169</f>
        <v>0.95197691818038677</v>
      </c>
      <c r="P192" s="59">
        <f>+I9169</f>
        <v>2.9620000000000015</v>
      </c>
      <c r="Q192" s="48">
        <f t="shared" si="13"/>
        <v>14.722157738095243</v>
      </c>
      <c r="R192" s="48">
        <f t="shared" si="14"/>
        <v>12.896285714285714</v>
      </c>
      <c r="S192" s="48">
        <f t="shared" si="15"/>
        <v>16.645857142857142</v>
      </c>
    </row>
    <row r="193" spans="1:19" x14ac:dyDescent="0.25">
      <c r="A193" s="7">
        <v>43104</v>
      </c>
      <c r="B193" s="2">
        <v>0.97916666666424135</v>
      </c>
      <c r="C193" s="8">
        <v>42739.984513888892</v>
      </c>
      <c r="D193" s="3">
        <v>5.0999999999999997E-2</v>
      </c>
      <c r="E193" s="48">
        <f>+IF(D193="","",AVERAGE(D146:D193))</f>
        <v>5.1000000000000011E-2</v>
      </c>
      <c r="F193" s="48">
        <f>+IF(D193="","",MIN(D146:D193))</f>
        <v>5.0999999999999997E-2</v>
      </c>
      <c r="G193" s="48">
        <f>+IF(D193="","",MAX(D146:D193))</f>
        <v>5.0999999999999997E-2</v>
      </c>
      <c r="H193" s="48">
        <f>STDEV(D146:D193)</f>
        <v>1.402464679500535E-17</v>
      </c>
      <c r="I193" s="48">
        <f>+IF(F193="","",(G193-F193))</f>
        <v>0</v>
      </c>
      <c r="J193" s="60">
        <f t="shared" si="12"/>
        <v>192</v>
      </c>
      <c r="K193" s="67">
        <f>+A9217</f>
        <v>43292</v>
      </c>
      <c r="L193" s="59">
        <f>+E9217</f>
        <v>15.499229166666671</v>
      </c>
      <c r="M193" s="59">
        <f>+F9217</f>
        <v>14.05</v>
      </c>
      <c r="N193" s="59">
        <f>+G9217</f>
        <v>17.510000000000002</v>
      </c>
      <c r="O193" s="59">
        <f>+H9217</f>
        <v>1.2746915728676156</v>
      </c>
      <c r="P193" s="59">
        <f>+I9217</f>
        <v>3.4600000000000009</v>
      </c>
      <c r="Q193" s="48">
        <f t="shared" si="13"/>
        <v>15.055735119047624</v>
      </c>
      <c r="R193" s="48">
        <f t="shared" si="14"/>
        <v>13.265285714285715</v>
      </c>
      <c r="S193" s="48">
        <f t="shared" si="15"/>
        <v>17.027285714285714</v>
      </c>
    </row>
    <row r="194" spans="1:19" x14ac:dyDescent="0.25">
      <c r="A194" s="7">
        <v>43105</v>
      </c>
      <c r="B194" s="2">
        <v>0</v>
      </c>
      <c r="C194" s="8">
        <v>42740.005347222221</v>
      </c>
      <c r="D194" s="3">
        <v>5.0999999999999997E-2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42740.026180555556</v>
      </c>
      <c r="D195" s="3">
        <v>5.0999999999999997E-2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42740.047013888892</v>
      </c>
      <c r="D196" s="3">
        <v>5.0999999999999997E-2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42740.067847222221</v>
      </c>
      <c r="D197" s="3">
        <v>5.0999999999999997E-2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42740.088680555556</v>
      </c>
      <c r="D198" s="3">
        <v>5.0999999999999997E-2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42740.109513888892</v>
      </c>
      <c r="D199" s="3">
        <v>5.0999999999999997E-2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42740.130347222221</v>
      </c>
      <c r="D200" s="3">
        <v>5.0999999999999997E-2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42740.151180555556</v>
      </c>
      <c r="D201" s="3">
        <v>5.0999999999999997E-2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42740.172013888892</v>
      </c>
      <c r="D202" s="3">
        <v>5.0999999999999997E-2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42740.192847222221</v>
      </c>
      <c r="D203" s="3">
        <v>5.0999999999999997E-2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42740.213680555556</v>
      </c>
      <c r="D204" s="3">
        <v>5.0999999999999997E-2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42740.234513888892</v>
      </c>
      <c r="D205" s="3">
        <v>5.0999999999999997E-2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42740.255347222221</v>
      </c>
      <c r="D206" s="3">
        <v>5.0999999999999997E-2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42740.276180555556</v>
      </c>
      <c r="D207" s="3">
        <v>5.0999999999999997E-2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42740.297013888892</v>
      </c>
      <c r="D208" s="3">
        <v>5.0999999999999997E-2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42740.317847222221</v>
      </c>
      <c r="D209" s="3">
        <v>5.0999999999999997E-2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42740.338680555556</v>
      </c>
      <c r="D210" s="3">
        <v>5.0999999999999997E-2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42740.359513888892</v>
      </c>
      <c r="D211" s="3">
        <v>5.0999999999999997E-2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42740.380347222221</v>
      </c>
      <c r="D212" s="3">
        <v>5.0999999999999997E-2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42740.401180555556</v>
      </c>
      <c r="D213" s="3">
        <v>5.0999999999999997E-2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42740.422013888892</v>
      </c>
      <c r="D214" s="3">
        <v>5.0999999999999997E-2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42740.442847222221</v>
      </c>
      <c r="D215" s="3">
        <v>5.0999999999999997E-2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42740.463680555556</v>
      </c>
      <c r="D216" s="3">
        <v>5.0999999999999997E-2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42740.484513888892</v>
      </c>
      <c r="D217" s="3">
        <v>5.0999999999999997E-2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42740.505347222221</v>
      </c>
      <c r="D218" s="3">
        <v>5.0999999999999997E-2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42740.526180555556</v>
      </c>
      <c r="D219" s="3">
        <v>5.0999999999999997E-2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42740.547013888892</v>
      </c>
      <c r="D220" s="3">
        <v>5.0999999999999997E-2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42740.567847222221</v>
      </c>
      <c r="D221" s="3">
        <v>5.0999999999999997E-2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42740.588680555556</v>
      </c>
      <c r="D222" s="3">
        <v>5.0999999999999997E-2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42740.609513888892</v>
      </c>
      <c r="D223" s="3">
        <v>5.0999999999999997E-2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42740.630347222221</v>
      </c>
      <c r="D224" s="3">
        <v>5.0999999999999997E-2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42740.651180555556</v>
      </c>
      <c r="D225" s="3">
        <v>5.0999999999999997E-2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42740.672013888892</v>
      </c>
      <c r="D226" s="3">
        <v>5.0999999999999997E-2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42740.692847222221</v>
      </c>
      <c r="D227" s="3">
        <v>5.0999999999999997E-2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42740.713680555556</v>
      </c>
      <c r="D228" s="3">
        <v>5.0999999999999997E-2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42740.734513888892</v>
      </c>
      <c r="D229" s="3">
        <v>5.0999999999999997E-2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42740.755347222221</v>
      </c>
      <c r="D230" s="3">
        <v>5.0999999999999997E-2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42740.776180555556</v>
      </c>
      <c r="D231" s="3">
        <v>5.0999999999999997E-2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42740.797013888892</v>
      </c>
      <c r="D232" s="3">
        <v>5.0999999999999997E-2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42740.817847222221</v>
      </c>
      <c r="D233" s="3">
        <v>5.0999999999999997E-2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42740.838680555556</v>
      </c>
      <c r="D234" s="3">
        <v>5.0999999999999997E-2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42740.859513888892</v>
      </c>
      <c r="D235" s="3">
        <v>5.0999999999999997E-2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42740.880347222221</v>
      </c>
      <c r="D236" s="3">
        <v>5.0999999999999997E-2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42740.901180555556</v>
      </c>
      <c r="D237" s="3">
        <v>5.0999999999999997E-2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42740.922013888892</v>
      </c>
      <c r="D238" s="3">
        <v>5.0999999999999997E-2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42740.942847222221</v>
      </c>
      <c r="D239" s="3">
        <v>5.0999999999999997E-2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42740.963680555556</v>
      </c>
      <c r="D240" s="3">
        <v>5.0999999999999997E-2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42740.984513888892</v>
      </c>
      <c r="D241" s="3">
        <v>5.0999999999999997E-2</v>
      </c>
      <c r="E241" s="48">
        <f>+IF(D241="","",AVERAGE(D194:D241))</f>
        <v>5.1000000000000011E-2</v>
      </c>
      <c r="F241" s="48">
        <f>+IF(D241="","",MIN(D194:D241))</f>
        <v>5.0999999999999997E-2</v>
      </c>
      <c r="G241" s="48">
        <f>+IF(D241="","",MAX(D194:D241))</f>
        <v>5.0999999999999997E-2</v>
      </c>
      <c r="H241" s="48">
        <f>STDEV(D194:D241)</f>
        <v>1.402464679500535E-17</v>
      </c>
      <c r="I241" s="48">
        <f>+IF(F241="","",(G241-F241))</f>
        <v>0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42741.005347222221</v>
      </c>
      <c r="D242" s="3">
        <v>5.0999999999999997E-2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42741.026180555556</v>
      </c>
      <c r="D243" s="3">
        <v>5.0999999999999997E-2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42741.047013888892</v>
      </c>
      <c r="D244" s="3">
        <v>5.0999999999999997E-2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42741.067847222221</v>
      </c>
      <c r="D245" s="3">
        <v>5.0999999999999997E-2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42741.088680555556</v>
      </c>
      <c r="D246" s="3">
        <v>5.0999999999999997E-2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42741.109513888892</v>
      </c>
      <c r="D247" s="3">
        <v>5.0999999999999997E-2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42741.130347222221</v>
      </c>
      <c r="D248" s="3">
        <v>5.0999999999999997E-2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42741.151180555556</v>
      </c>
      <c r="D249" s="3">
        <v>5.0999999999999997E-2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42741.172013888892</v>
      </c>
      <c r="D250" s="3">
        <v>5.0999999999999997E-2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42741.192847222221</v>
      </c>
      <c r="D251" s="3">
        <v>5.0999999999999997E-2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42741.213680555556</v>
      </c>
      <c r="D252" s="3">
        <v>5.0999999999999997E-2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42741.234513888892</v>
      </c>
      <c r="D253" s="3">
        <v>5.0999999999999997E-2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42741.255347222221</v>
      </c>
      <c r="D254" s="3">
        <v>5.0999999999999997E-2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42741.276180555556</v>
      </c>
      <c r="D255" s="3">
        <v>5.0999999999999997E-2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42741.297013888892</v>
      </c>
      <c r="D256" s="3">
        <v>5.0999999999999997E-2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42741.317847222221</v>
      </c>
      <c r="D257" s="3">
        <v>5.0999999999999997E-2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42741.338680555556</v>
      </c>
      <c r="D258" s="3">
        <v>5.0999999999999997E-2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42741.359513888892</v>
      </c>
      <c r="D259" s="3">
        <v>5.0999999999999997E-2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42741.380347222221</v>
      </c>
      <c r="D260" s="3">
        <v>5.0999999999999997E-2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42741.401180555556</v>
      </c>
      <c r="D261" s="3">
        <v>5.0999999999999997E-2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42741.422013888892</v>
      </c>
      <c r="D262" s="3">
        <v>5.0999999999999997E-2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42741.442847222221</v>
      </c>
      <c r="D263" s="3">
        <v>5.0999999999999997E-2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42741.463680555556</v>
      </c>
      <c r="D264" s="3">
        <v>5.0999999999999997E-2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42741.484513888892</v>
      </c>
      <c r="D265" s="3">
        <v>5.0999999999999997E-2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42741.505347222221</v>
      </c>
      <c r="D266" s="3">
        <v>5.0999999999999997E-2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42741.526180555556</v>
      </c>
      <c r="D267" s="3">
        <v>5.0999999999999997E-2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42741.547013888892</v>
      </c>
      <c r="D268" s="3">
        <v>5.0999999999999997E-2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42741.567847222221</v>
      </c>
      <c r="D269" s="3">
        <v>5.0999999999999997E-2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42741.588680555556</v>
      </c>
      <c r="D270" s="3">
        <v>5.0999999999999997E-2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42741.609513888892</v>
      </c>
      <c r="D271" s="3">
        <v>5.0999999999999997E-2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42741.630347222221</v>
      </c>
      <c r="D272" s="3">
        <v>5.0999999999999997E-2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42741.651180555556</v>
      </c>
      <c r="D273" s="3">
        <v>5.0999999999999997E-2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42741.672013888892</v>
      </c>
      <c r="D274" s="3">
        <v>5.0999999999999997E-2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42741.692847222221</v>
      </c>
      <c r="D275" s="3">
        <v>5.0999999999999997E-2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42741.713680555556</v>
      </c>
      <c r="D276" s="3">
        <v>5.0999999999999997E-2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42741.734513888892</v>
      </c>
      <c r="D277" s="3">
        <v>5.0999999999999997E-2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42741.755347222221</v>
      </c>
      <c r="D278" s="3">
        <v>5.0999999999999997E-2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42741.776180555556</v>
      </c>
      <c r="D279" s="3">
        <v>5.0999999999999997E-2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42741.797013888892</v>
      </c>
      <c r="D280" s="3">
        <v>5.0999999999999997E-2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42741.817847222221</v>
      </c>
      <c r="D281" s="3">
        <v>5.0999999999999997E-2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42741.838680555556</v>
      </c>
      <c r="D282" s="3">
        <v>5.0999999999999997E-2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42741.859513888892</v>
      </c>
      <c r="D283" s="3">
        <v>5.0999999999999997E-2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42741.880347222221</v>
      </c>
      <c r="D284" s="3">
        <v>5.0999999999999997E-2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42741.901180555556</v>
      </c>
      <c r="D285" s="3">
        <v>5.0999999999999997E-2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42741.922013888892</v>
      </c>
      <c r="D286" s="3">
        <v>5.0999999999999997E-2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42741.942847222221</v>
      </c>
      <c r="D287" s="3">
        <v>5.0999999999999997E-2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42741.963680555556</v>
      </c>
      <c r="D288" s="3">
        <v>5.0999999999999997E-2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42741.984513888892</v>
      </c>
      <c r="D289" s="3">
        <v>5.0999999999999997E-2</v>
      </c>
      <c r="E289" s="48">
        <f>+IF(D289="","",AVERAGE(D242:D289))</f>
        <v>5.1000000000000011E-2</v>
      </c>
      <c r="F289" s="48">
        <f>+IF(D289="","",MIN(D242:D289))</f>
        <v>5.0999999999999997E-2</v>
      </c>
      <c r="G289" s="48">
        <f>+IF(D289="","",MAX(D242:D289))</f>
        <v>5.0999999999999997E-2</v>
      </c>
      <c r="H289" s="48">
        <f>STDEV(D242:D289)</f>
        <v>1.402464679500535E-17</v>
      </c>
      <c r="I289" s="48">
        <f>+IF(F289="","",(G289-F289))</f>
        <v>0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42742.005347222221</v>
      </c>
      <c r="D290" s="3">
        <v>5.0999999999999997E-2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42742.026180555556</v>
      </c>
      <c r="D291" s="3">
        <v>5.0999999999999997E-2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42742.047013888892</v>
      </c>
      <c r="D292" s="3">
        <v>5.0999999999999997E-2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42742.067847222221</v>
      </c>
      <c r="D293" s="3">
        <v>5.0999999999999997E-2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42742.088680555556</v>
      </c>
      <c r="D294" s="3">
        <v>5.0999999999999997E-2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42742.109513888892</v>
      </c>
      <c r="D295" s="3">
        <v>5.0999999999999997E-2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42742.130347222221</v>
      </c>
      <c r="D296" s="3">
        <v>5.0999999999999997E-2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42742.151180555556</v>
      </c>
      <c r="D297" s="3">
        <v>5.0999999999999997E-2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42742.172013888892</v>
      </c>
      <c r="D298" s="3">
        <v>5.0999999999999997E-2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42742.192847222221</v>
      </c>
      <c r="D299" s="3">
        <v>5.0999999999999997E-2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42742.213680555556</v>
      </c>
      <c r="D300" s="3">
        <v>5.0999999999999997E-2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42742.234513888892</v>
      </c>
      <c r="D301" s="3">
        <v>5.0999999999999997E-2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42742.255347222221</v>
      </c>
      <c r="D302" s="3">
        <v>5.0999999999999997E-2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42742.276180555556</v>
      </c>
      <c r="D303" s="3">
        <v>5.0999999999999997E-2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42742.297013888892</v>
      </c>
      <c r="D304" s="3">
        <v>5.0999999999999997E-2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42742.317847222221</v>
      </c>
      <c r="D305" s="3">
        <v>5.0999999999999997E-2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42742.338680555556</v>
      </c>
      <c r="D306" s="3">
        <v>5.0999999999999997E-2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42742.359513888892</v>
      </c>
      <c r="D307" s="3">
        <v>5.0999999999999997E-2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42742.380347222221</v>
      </c>
      <c r="D308" s="3">
        <v>5.0999999999999997E-2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42742.401180555556</v>
      </c>
      <c r="D309" s="3">
        <v>5.0999999999999997E-2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42742.422013888892</v>
      </c>
      <c r="D310" s="3">
        <v>5.0999999999999997E-2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42742.442847222221</v>
      </c>
      <c r="D311" s="3">
        <v>5.0999999999999997E-2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42742.463680555556</v>
      </c>
      <c r="D312" s="3">
        <v>5.0999999999999997E-2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42742.484513888892</v>
      </c>
      <c r="D313" s="3">
        <v>5.0999999999999997E-2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42742.505347222221</v>
      </c>
      <c r="D314" s="3">
        <v>5.0999999999999997E-2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42742.526180555556</v>
      </c>
      <c r="D315" s="3">
        <v>5.0999999999999997E-2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42742.547013888892</v>
      </c>
      <c r="D316" s="3">
        <v>5.0999999999999997E-2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42742.567847222221</v>
      </c>
      <c r="D317" s="3">
        <v>5.0999999999999997E-2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42742.588680555556</v>
      </c>
      <c r="D318" s="3">
        <v>5.0999999999999997E-2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42742.609513888892</v>
      </c>
      <c r="D319" s="3">
        <v>5.0999999999999997E-2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42742.630347222221</v>
      </c>
      <c r="D320" s="3">
        <v>5.0999999999999997E-2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42742.651180555556</v>
      </c>
      <c r="D321" s="3">
        <v>5.0999999999999997E-2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42742.672013888892</v>
      </c>
      <c r="D322" s="3">
        <v>5.0999999999999997E-2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42742.692847222221</v>
      </c>
      <c r="D323" s="3">
        <v>5.0999999999999997E-2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42742.713680555556</v>
      </c>
      <c r="D324" s="3">
        <v>5.0999999999999997E-2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42742.734513888892</v>
      </c>
      <c r="D325" s="3">
        <v>5.0999999999999997E-2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42742.755347222221</v>
      </c>
      <c r="D326" s="3">
        <v>5.0999999999999997E-2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42742.776180555556</v>
      </c>
      <c r="D327" s="3">
        <v>5.0999999999999997E-2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42742.797013888892</v>
      </c>
      <c r="D328" s="3">
        <v>5.0999999999999997E-2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42742.817847222221</v>
      </c>
      <c r="D329" s="3">
        <v>5.0999999999999997E-2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42742.838680555556</v>
      </c>
      <c r="D330" s="3">
        <v>5.0999999999999997E-2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42742.859513888892</v>
      </c>
      <c r="D331" s="3">
        <v>5.0999999999999997E-2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42742.880347222221</v>
      </c>
      <c r="D332" s="3">
        <v>5.0999999999999997E-2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42742.901180555556</v>
      </c>
      <c r="D333" s="3">
        <v>5.0999999999999997E-2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42742.922013888892</v>
      </c>
      <c r="D334" s="3">
        <v>5.0999999999999997E-2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42742.942847222221</v>
      </c>
      <c r="D335" s="3">
        <v>5.0999999999999997E-2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42742.963680555556</v>
      </c>
      <c r="D336" s="3">
        <v>5.0999999999999997E-2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42742.984513888892</v>
      </c>
      <c r="D337" s="3">
        <v>5.0999999999999997E-2</v>
      </c>
      <c r="E337" s="48">
        <f>+IF(D337="","",AVERAGE(D290:D337))</f>
        <v>5.1000000000000011E-2</v>
      </c>
      <c r="F337" s="48">
        <f>+IF(D337="","",MIN(D290:D337))</f>
        <v>5.0999999999999997E-2</v>
      </c>
      <c r="G337" s="48">
        <f>+IF(D337="","",MAX(D290:D337))</f>
        <v>5.0999999999999997E-2</v>
      </c>
      <c r="H337" s="48">
        <f>STDEV(D290:D337)</f>
        <v>1.402464679500535E-17</v>
      </c>
      <c r="I337" s="48">
        <f>+IF(F337="","",(G337-F337))</f>
        <v>0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42743.005347222221</v>
      </c>
      <c r="D338" s="3">
        <v>5.0999999999999997E-2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42743.026180555556</v>
      </c>
      <c r="D339" s="3">
        <v>5.0999999999999997E-2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42743.047013888892</v>
      </c>
      <c r="D340" s="3">
        <v>5.0999999999999997E-2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42743.067847222221</v>
      </c>
      <c r="D341" s="3">
        <v>5.0999999999999997E-2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42743.088680555556</v>
      </c>
      <c r="D342" s="3">
        <v>5.0999999999999997E-2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42743.109513888892</v>
      </c>
      <c r="D343" s="3">
        <v>5.0999999999999997E-2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42743.130347222221</v>
      </c>
      <c r="D344" s="3">
        <v>5.0999999999999997E-2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42743.151180555556</v>
      </c>
      <c r="D345" s="3">
        <v>5.0999999999999997E-2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42743.172013888892</v>
      </c>
      <c r="D346" s="3">
        <v>5.0999999999999997E-2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42743.192847222221</v>
      </c>
      <c r="D347" s="3">
        <v>5.0999999999999997E-2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42743.213680555556</v>
      </c>
      <c r="D348" s="3">
        <v>5.0999999999999997E-2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42743.234513888892</v>
      </c>
      <c r="D349" s="3">
        <v>5.0999999999999997E-2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42743.255347222221</v>
      </c>
      <c r="D350" s="3">
        <v>5.0999999999999997E-2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42743.276180555556</v>
      </c>
      <c r="D351" s="3">
        <v>5.0999999999999997E-2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42743.297013888892</v>
      </c>
      <c r="D352" s="3">
        <v>5.0999999999999997E-2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42743.317847222221</v>
      </c>
      <c r="D353" s="3">
        <v>5.0999999999999997E-2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42743.338680555556</v>
      </c>
      <c r="D354" s="3">
        <v>5.0999999999999997E-2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42743.359513888892</v>
      </c>
      <c r="D355" s="3">
        <v>5.0999999999999997E-2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42743.380347222221</v>
      </c>
      <c r="D356" s="3">
        <v>5.0999999999999997E-2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42743.401180555556</v>
      </c>
      <c r="D357" s="3">
        <v>5.0999999999999997E-2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42743.422013888892</v>
      </c>
      <c r="D358" s="3">
        <v>5.0999999999999997E-2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42743.442847222221</v>
      </c>
      <c r="D359" s="3">
        <v>5.0999999999999997E-2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42743.463680555556</v>
      </c>
      <c r="D360" s="3">
        <v>5.0999999999999997E-2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42743.484513888892</v>
      </c>
      <c r="D361" s="3">
        <v>5.0999999999999997E-2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42743.505347222221</v>
      </c>
      <c r="D362" s="3">
        <v>5.0999999999999997E-2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42743.526180555556</v>
      </c>
      <c r="D363" s="3">
        <v>5.0999999999999997E-2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42743.547013888892</v>
      </c>
      <c r="D364" s="3">
        <v>5.0999999999999997E-2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42743.567847222221</v>
      </c>
      <c r="D365" s="3">
        <v>5.0999999999999997E-2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42743.588680555556</v>
      </c>
      <c r="D366" s="3">
        <v>5.0999999999999997E-2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42743.609513888892</v>
      </c>
      <c r="D367" s="3">
        <v>5.0999999999999997E-2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42743.630347222221</v>
      </c>
      <c r="D368" s="3">
        <v>5.0999999999999997E-2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4.1899707031249998</v>
      </c>
      <c r="M368" s="48">
        <f t="shared" si="32"/>
        <v>3.4596197916666651</v>
      </c>
      <c r="N368" s="48">
        <f t="shared" si="32"/>
        <v>5.0336614583333343</v>
      </c>
      <c r="O368" s="48"/>
      <c r="P368" s="48">
        <f t="shared" si="32"/>
        <v>1.5740416666666663</v>
      </c>
      <c r="Q368" s="48">
        <f t="shared" si="32"/>
        <v>3.9612813740079371</v>
      </c>
      <c r="R368" s="48">
        <f t="shared" si="32"/>
        <v>3.2529136904761895</v>
      </c>
      <c r="S368" s="48">
        <f t="shared" si="32"/>
        <v>4.7788883928571435</v>
      </c>
    </row>
    <row r="369" spans="1:19" x14ac:dyDescent="0.25">
      <c r="A369" s="7">
        <v>43108</v>
      </c>
      <c r="B369" s="2">
        <v>0.64583333333575865</v>
      </c>
      <c r="C369" s="8">
        <v>42743.651180555556</v>
      </c>
      <c r="D369" s="3">
        <v>5.0999999999999997E-2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5.1000000000000011E-2</v>
      </c>
      <c r="M369" s="48">
        <f t="shared" si="33"/>
        <v>2.4E-2</v>
      </c>
      <c r="N369" s="48">
        <f t="shared" si="33"/>
        <v>5.0999999999999997E-2</v>
      </c>
      <c r="O369" s="48"/>
      <c r="P369" s="48">
        <f t="shared" si="33"/>
        <v>0</v>
      </c>
      <c r="Q369" s="48">
        <f t="shared" si="33"/>
        <v>5.4562500000000014E-2</v>
      </c>
      <c r="R369" s="48">
        <f t="shared" si="33"/>
        <v>4.7142857142857139E-2</v>
      </c>
      <c r="S369" s="48">
        <f t="shared" si="33"/>
        <v>9.0714285714285733E-2</v>
      </c>
    </row>
    <row r="370" spans="1:19" x14ac:dyDescent="0.25">
      <c r="A370" s="7">
        <v>43108</v>
      </c>
      <c r="B370" s="2">
        <v>0.66666666666424135</v>
      </c>
      <c r="C370" s="8">
        <v>42743.672013888892</v>
      </c>
      <c r="D370" s="3">
        <v>5.0999999999999997E-2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15.665687500000006</v>
      </c>
      <c r="M370" s="48">
        <f t="shared" si="34"/>
        <v>14.05</v>
      </c>
      <c r="N370" s="48">
        <f t="shared" si="34"/>
        <v>17.701000000000001</v>
      </c>
      <c r="O370" s="48"/>
      <c r="P370" s="48">
        <f t="shared" si="34"/>
        <v>4.3090000000000011</v>
      </c>
      <c r="Q370" s="48">
        <f t="shared" si="34"/>
        <v>15.055735119047624</v>
      </c>
      <c r="R370" s="48">
        <f t="shared" si="34"/>
        <v>13.265285714285715</v>
      </c>
      <c r="S370" s="48">
        <f t="shared" si="34"/>
        <v>17.027285714285714</v>
      </c>
    </row>
    <row r="371" spans="1:19" x14ac:dyDescent="0.25">
      <c r="A371" s="7">
        <v>43108</v>
      </c>
      <c r="B371" s="2">
        <v>0.6875</v>
      </c>
      <c r="C371" s="8">
        <v>42743.692847222221</v>
      </c>
      <c r="D371" s="3">
        <v>5.0999999999999997E-2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3.7465922258174995</v>
      </c>
      <c r="M371" s="48">
        <f t="shared" si="35"/>
        <v>3.2953536091986555</v>
      </c>
      <c r="N371" s="48">
        <f t="shared" si="35"/>
        <v>4.2441600227138041</v>
      </c>
      <c r="O371" s="48"/>
      <c r="P371" s="48">
        <f t="shared" si="35"/>
        <v>1.1154844454285411</v>
      </c>
      <c r="Q371" s="48">
        <f t="shared" si="35"/>
        <v>3.4627119922852363</v>
      </c>
      <c r="R371" s="48">
        <f t="shared" si="35"/>
        <v>3.008439399748525</v>
      </c>
      <c r="S371" s="48">
        <f t="shared" si="35"/>
        <v>3.9391375294047504</v>
      </c>
    </row>
    <row r="372" spans="1:19" x14ac:dyDescent="0.25">
      <c r="A372" s="7">
        <v>43108</v>
      </c>
      <c r="B372" s="2">
        <v>0.70833333333575865</v>
      </c>
      <c r="C372" s="8">
        <v>42743.713680555556</v>
      </c>
      <c r="D372" s="3">
        <v>5.0999999999999997E-2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42743.734513888892</v>
      </c>
      <c r="D373" s="3">
        <v>5.0999999999999997E-2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192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42743.755347222221</v>
      </c>
      <c r="D374" s="3">
        <v>5.0999999999999997E-2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42743.776180555556</v>
      </c>
      <c r="D375" s="3">
        <v>5.0999999999999997E-2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42743.797013888892</v>
      </c>
      <c r="D376" s="3">
        <v>5.0999999999999997E-2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42743.817847222221</v>
      </c>
      <c r="D377" s="3">
        <v>5.0999999999999997E-2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42743.838680555556</v>
      </c>
      <c r="D378" s="3">
        <v>5.0999999999999997E-2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42743.859513888892</v>
      </c>
      <c r="D379" s="3">
        <v>5.0999999999999997E-2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42743.880347222221</v>
      </c>
      <c r="D380" s="3">
        <v>5.0999999999999997E-2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42743.901180555556</v>
      </c>
      <c r="D381" s="3">
        <v>5.0999999999999997E-2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42743.922013888892</v>
      </c>
      <c r="D382" s="3">
        <v>5.0999999999999997E-2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42743.942847222221</v>
      </c>
      <c r="D383" s="3">
        <v>5.0999999999999997E-2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42743.963680555556</v>
      </c>
      <c r="D384" s="3">
        <v>5.0999999999999997E-2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42743.984513888892</v>
      </c>
      <c r="D385" s="3">
        <v>5.0999999999999997E-2</v>
      </c>
      <c r="E385" s="48">
        <f>+IF(D385="","",AVERAGE(D338:D385))</f>
        <v>5.1000000000000011E-2</v>
      </c>
      <c r="F385" s="48">
        <f>+IF(D385="","",MIN(D338:D385))</f>
        <v>5.0999999999999997E-2</v>
      </c>
      <c r="G385" s="48">
        <f>+IF(D385="","",MAX(D338:D385))</f>
        <v>5.0999999999999997E-2</v>
      </c>
      <c r="H385" s="48">
        <f>STDEV(D338:D385)</f>
        <v>1.402464679500535E-17</v>
      </c>
      <c r="I385" s="48">
        <f>+IF(F385="","",(G385-F385))</f>
        <v>0</v>
      </c>
    </row>
    <row r="386" spans="1:9" x14ac:dyDescent="0.25">
      <c r="A386" s="7">
        <v>43109</v>
      </c>
      <c r="B386" s="2">
        <v>0</v>
      </c>
      <c r="C386" s="8">
        <v>42744.005347222221</v>
      </c>
      <c r="D386" s="3">
        <v>5.0999999999999997E-2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42744.026180555556</v>
      </c>
      <c r="D387" s="3">
        <v>5.0999999999999997E-2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42744.047013888892</v>
      </c>
      <c r="D388" s="3">
        <v>5.0999999999999997E-2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42744.067847222221</v>
      </c>
      <c r="D389" s="3">
        <v>5.0999999999999997E-2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42744.088680555556</v>
      </c>
      <c r="D390" s="3">
        <v>5.0999999999999997E-2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42744.109513888892</v>
      </c>
      <c r="D391" s="3">
        <v>5.0999999999999997E-2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42744.130347222221</v>
      </c>
      <c r="D392" s="3">
        <v>5.0999999999999997E-2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42744.151180555556</v>
      </c>
      <c r="D393" s="3">
        <v>5.0999999999999997E-2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42744.172013888892</v>
      </c>
      <c r="D394" s="3">
        <v>5.0999999999999997E-2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42744.192847222221</v>
      </c>
      <c r="D395" s="3">
        <v>5.0999999999999997E-2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42744.213680555556</v>
      </c>
      <c r="D396" s="3">
        <v>5.0999999999999997E-2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42744.234513888892</v>
      </c>
      <c r="D397" s="3">
        <v>5.0999999999999997E-2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42744.255347222221</v>
      </c>
      <c r="D398" s="3">
        <v>5.0999999999999997E-2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42744.276180555556</v>
      </c>
      <c r="D399" s="3">
        <v>5.0999999999999997E-2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42744.297013888892</v>
      </c>
      <c r="D400" s="3">
        <v>5.0999999999999997E-2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42744.317847222221</v>
      </c>
      <c r="D401" s="3">
        <v>5.0999999999999997E-2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42744.338680555556</v>
      </c>
      <c r="D402" s="3">
        <v>5.0999999999999997E-2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42744.359513888892</v>
      </c>
      <c r="D403" s="3">
        <v>5.0999999999999997E-2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42744.380347222221</v>
      </c>
      <c r="D404" s="3">
        <v>5.0999999999999997E-2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42744.401180555556</v>
      </c>
      <c r="D405" s="3">
        <v>5.0999999999999997E-2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42744.422013888892</v>
      </c>
      <c r="D406" s="3">
        <v>5.0999999999999997E-2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42744.442847222221</v>
      </c>
      <c r="D407" s="3">
        <v>5.0999999999999997E-2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42744.463680555556</v>
      </c>
      <c r="D408" s="3">
        <v>5.0999999999999997E-2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42744.484513888892</v>
      </c>
      <c r="D409" s="3">
        <v>7.9000000000000001E-2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42744.505347222221</v>
      </c>
      <c r="D410" s="3">
        <v>7.9000000000000001E-2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42744.526180555556</v>
      </c>
      <c r="D411" s="3">
        <v>0.107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42744.547013888892</v>
      </c>
      <c r="D412" s="3">
        <v>0.16300000000000001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42744.567847222221</v>
      </c>
      <c r="D413" s="3">
        <v>0.19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42744.588680555556</v>
      </c>
      <c r="D414" s="3">
        <v>0.246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42744.609513888892</v>
      </c>
      <c r="D415" s="3">
        <v>0.30099999999999999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42744.630347222221</v>
      </c>
      <c r="D416" s="3">
        <v>0.35599999999999998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42744.651180555556</v>
      </c>
      <c r="D417" s="3">
        <v>0.38400000000000001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42744.672013888892</v>
      </c>
      <c r="D418" s="3">
        <v>0.35599999999999998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42744.692847222221</v>
      </c>
      <c r="D419" s="3">
        <v>0.41199999999999998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42744.713680555556</v>
      </c>
      <c r="D420" s="3">
        <v>0.46700000000000003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42744.734513888892</v>
      </c>
      <c r="D421" s="3">
        <v>0.495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42744.755347222221</v>
      </c>
      <c r="D422" s="3">
        <v>0.52200000000000002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42744.776180555556</v>
      </c>
      <c r="D423" s="3">
        <v>0.52200000000000002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42744.797013888892</v>
      </c>
      <c r="D424" s="3">
        <v>0.52200000000000002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42744.817847222221</v>
      </c>
      <c r="D425" s="3">
        <v>0.52200000000000002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42744.838680555556</v>
      </c>
      <c r="D426" s="3">
        <v>0.55000000000000004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42744.859513888892</v>
      </c>
      <c r="D427" s="3">
        <v>0.52200000000000002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42744.880347222221</v>
      </c>
      <c r="D428" s="3">
        <v>0.495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42744.901180555556</v>
      </c>
      <c r="D429" s="3">
        <v>0.495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42744.922013888892</v>
      </c>
      <c r="D430" s="3">
        <v>0.46700000000000003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42744.942847222221</v>
      </c>
      <c r="D431" s="3">
        <v>0.495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42744.963680555556</v>
      </c>
      <c r="D432" s="3">
        <v>0.495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42744.984513888892</v>
      </c>
      <c r="D433" s="3">
        <v>0.495</v>
      </c>
      <c r="E433" s="48">
        <f>+IF(D433="","",AVERAGE(D386:D433))</f>
        <v>0.22729166666666664</v>
      </c>
      <c r="F433" s="48">
        <f>+IF(D433="","",MIN(D386:D433))</f>
        <v>5.0999999999999997E-2</v>
      </c>
      <c r="G433" s="48">
        <f>+IF(D433="","",MAX(D386:D433))</f>
        <v>0.55000000000000004</v>
      </c>
      <c r="H433" s="48">
        <f>STDEV(D386:D433)</f>
        <v>0.20419577155408336</v>
      </c>
      <c r="I433" s="48">
        <f>+IF(F433="","",(G433-F433))</f>
        <v>0.49900000000000005</v>
      </c>
    </row>
    <row r="434" spans="1:9" x14ac:dyDescent="0.25">
      <c r="A434" s="7">
        <v>43110</v>
      </c>
      <c r="B434" s="2">
        <v>0</v>
      </c>
      <c r="C434" s="8">
        <v>42745.005347222221</v>
      </c>
      <c r="D434" s="3">
        <v>0.495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42745.026180555556</v>
      </c>
      <c r="D435" s="3">
        <v>0.495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42745.047013888892</v>
      </c>
      <c r="D436" s="3">
        <v>0.495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42745.067847222221</v>
      </c>
      <c r="D437" s="3">
        <v>0.495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42745.088680555556</v>
      </c>
      <c r="D438" s="3">
        <v>0.495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42745.109513888892</v>
      </c>
      <c r="D439" s="3">
        <v>0.495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42745.130347222221</v>
      </c>
      <c r="D440" s="3">
        <v>0.495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42745.151180555556</v>
      </c>
      <c r="D441" s="3">
        <v>0.495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42745.172013888892</v>
      </c>
      <c r="D442" s="3">
        <v>0.495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42745.192847222221</v>
      </c>
      <c r="D443" s="3">
        <v>0.46700000000000003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42745.213680555556</v>
      </c>
      <c r="D444" s="3">
        <v>0.46700000000000003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42745.234513888892</v>
      </c>
      <c r="D445" s="3">
        <v>0.46700000000000003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42745.255347222221</v>
      </c>
      <c r="D446" s="3">
        <v>0.46700000000000003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42745.276180555556</v>
      </c>
      <c r="D447" s="3">
        <v>0.46700000000000003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42745.297013888892</v>
      </c>
      <c r="D448" s="3">
        <v>0.46700000000000003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42745.317847222221</v>
      </c>
      <c r="D449" s="3">
        <v>0.46700000000000003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42745.338680555556</v>
      </c>
      <c r="D450" s="3">
        <v>0.46700000000000003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42745.359513888892</v>
      </c>
      <c r="D451" s="3">
        <v>0.46700000000000003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42745.380347222221</v>
      </c>
      <c r="D452" s="3">
        <v>0.46700000000000003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42745.401180555556</v>
      </c>
      <c r="D453" s="3">
        <v>0.46700000000000003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42745.422013888892</v>
      </c>
      <c r="D454" s="3">
        <v>0.495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42745.442847222221</v>
      </c>
      <c r="D455" s="3">
        <v>0.495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42745.463680555556</v>
      </c>
      <c r="D456" s="3">
        <v>0.495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42745.484513888892</v>
      </c>
      <c r="D457" s="3">
        <v>0.52200000000000002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42745.505347222221</v>
      </c>
      <c r="D458" s="3">
        <v>0.52200000000000002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42745.526180555556</v>
      </c>
      <c r="D459" s="3">
        <v>0.52200000000000002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42745.547013888892</v>
      </c>
      <c r="D460" s="3">
        <v>0.57699999999999996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42745.567847222221</v>
      </c>
      <c r="D461" s="3">
        <v>0.60499999999999998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42745.588680555556</v>
      </c>
      <c r="D462" s="3">
        <v>0.66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42745.609513888892</v>
      </c>
      <c r="D463" s="3">
        <v>0.68700000000000006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42745.630347222221</v>
      </c>
      <c r="D464" s="3">
        <v>0.68700000000000006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42745.651180555556</v>
      </c>
      <c r="D465" s="3">
        <v>0.68700000000000006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42745.672013888892</v>
      </c>
      <c r="D466" s="3">
        <v>0.68700000000000006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42745.692847222221</v>
      </c>
      <c r="D467" s="3">
        <v>0.68700000000000006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42745.713680555556</v>
      </c>
      <c r="D468" s="3">
        <v>0.66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42745.734513888892</v>
      </c>
      <c r="D469" s="3">
        <v>0.63200000000000001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42745.755347222221</v>
      </c>
      <c r="D470" s="3">
        <v>0.60499999999999998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42745.776180555556</v>
      </c>
      <c r="D471" s="3">
        <v>0.57699999999999996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42745.797013888892</v>
      </c>
      <c r="D472" s="3">
        <v>0.52200000000000002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42745.817847222221</v>
      </c>
      <c r="D473" s="3">
        <v>0.495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42745.838680555556</v>
      </c>
      <c r="D474" s="3">
        <v>0.46700000000000003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42745.859513888892</v>
      </c>
      <c r="D475" s="3">
        <v>0.439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42745.880347222221</v>
      </c>
      <c r="D476" s="3">
        <v>0.439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42745.901180555556</v>
      </c>
      <c r="D477" s="3">
        <v>0.38400000000000001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42745.922013888892</v>
      </c>
      <c r="D478" s="3">
        <v>0.35599999999999998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42745.942847222221</v>
      </c>
      <c r="D479" s="3">
        <v>0.32900000000000001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42745.963680555556</v>
      </c>
      <c r="D480" s="3">
        <v>0.32900000000000001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42745.984513888892</v>
      </c>
      <c r="D481" s="3">
        <v>0.30099999999999999</v>
      </c>
      <c r="E481" s="48">
        <f>+IF(D481="","",AVERAGE(D434:D481))</f>
        <v>0.50947916666666659</v>
      </c>
      <c r="F481" s="48">
        <f>+IF(D481="","",MIN(D434:D481))</f>
        <v>0.30099999999999999</v>
      </c>
      <c r="G481" s="48">
        <f>+IF(D481="","",MAX(D434:D481))</f>
        <v>0.68700000000000006</v>
      </c>
      <c r="H481" s="48">
        <f>STDEV(D434:D481)</f>
        <v>9.5439629929044423E-2</v>
      </c>
      <c r="I481" s="48">
        <f>+IF(F481="","",(G481-F481))</f>
        <v>0.38600000000000007</v>
      </c>
    </row>
    <row r="482" spans="1:9" x14ac:dyDescent="0.25">
      <c r="A482" s="7">
        <v>43111</v>
      </c>
      <c r="B482" s="2">
        <v>0</v>
      </c>
      <c r="C482" s="8">
        <v>42746.005347222221</v>
      </c>
      <c r="D482" s="3">
        <v>0.27300000000000002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42746.026180555556</v>
      </c>
      <c r="D483" s="3">
        <v>0.27300000000000002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42746.047013888892</v>
      </c>
      <c r="D484" s="3">
        <v>0.246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42746.067847222221</v>
      </c>
      <c r="D485" s="3">
        <v>0.218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42746.088680555556</v>
      </c>
      <c r="D486" s="3">
        <v>0.19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42746.109513888892</v>
      </c>
      <c r="D487" s="3">
        <v>0.19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42746.130347222221</v>
      </c>
      <c r="D488" s="3">
        <v>0.16300000000000001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42746.151180555556</v>
      </c>
      <c r="D489" s="3">
        <v>0.16300000000000001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42746.172013888892</v>
      </c>
      <c r="D490" s="3">
        <v>0.13500000000000001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42746.192847222221</v>
      </c>
      <c r="D491" s="3">
        <v>0.13500000000000001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42746.213680555556</v>
      </c>
      <c r="D492" s="3">
        <v>0.107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42746.234513888892</v>
      </c>
      <c r="D493" s="3">
        <v>0.107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42746.255347222221</v>
      </c>
      <c r="D494" s="3">
        <v>7.9000000000000001E-2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42746.276180555556</v>
      </c>
      <c r="D495" s="3">
        <v>7.9000000000000001E-2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42746.297013888892</v>
      </c>
      <c r="D496" s="3">
        <v>7.9000000000000001E-2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42746.317847222221</v>
      </c>
      <c r="D497" s="3">
        <v>5.0999999999999997E-2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42746.338680555556</v>
      </c>
      <c r="D498" s="3">
        <v>5.0999999999999997E-2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42746.359513888892</v>
      </c>
      <c r="D499" s="3">
        <v>2.4E-2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42746.380347222221</v>
      </c>
      <c r="D500" s="3">
        <v>2.4E-2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42746.401180555556</v>
      </c>
      <c r="D501" s="3">
        <v>2.4E-2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42746.422013888892</v>
      </c>
      <c r="D502" s="3">
        <v>5.0999999999999997E-2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42746.442847222221</v>
      </c>
      <c r="D503" s="3">
        <v>5.0999999999999997E-2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42746.463680555556</v>
      </c>
      <c r="D504" s="3">
        <v>5.0999999999999997E-2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42746.484513888892</v>
      </c>
      <c r="D505" s="3">
        <v>5.0999999999999997E-2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42746.505347222221</v>
      </c>
      <c r="D506" s="3">
        <v>5.0999999999999997E-2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42746.526180555556</v>
      </c>
      <c r="D507" s="3">
        <v>5.0999999999999997E-2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42746.547013888892</v>
      </c>
      <c r="D508" s="3">
        <v>5.0999999999999997E-2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42746.567847222221</v>
      </c>
      <c r="D509" s="3">
        <v>5.0999999999999997E-2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42746.588680555556</v>
      </c>
      <c r="D510" s="3">
        <v>5.0999999999999997E-2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42746.609513888892</v>
      </c>
      <c r="D511" s="3">
        <v>5.0999999999999997E-2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42746.630347222221</v>
      </c>
      <c r="D512" s="3">
        <v>5.0999999999999997E-2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42746.651180555556</v>
      </c>
      <c r="D513" s="3">
        <v>5.0999999999999997E-2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42746.672013888892</v>
      </c>
      <c r="D514" s="3">
        <v>5.0999999999999997E-2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42746.692847222221</v>
      </c>
      <c r="D515" s="3">
        <v>5.0999999999999997E-2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42746.713680555556</v>
      </c>
      <c r="D516" s="3">
        <v>5.0999999999999997E-2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42746.734513888892</v>
      </c>
      <c r="D517" s="3">
        <v>5.0999999999999997E-2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42746.755347222221</v>
      </c>
      <c r="D518" s="3">
        <v>5.0999999999999997E-2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42746.776180555556</v>
      </c>
      <c r="D519" s="3">
        <v>5.0999999999999997E-2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42746.797013888892</v>
      </c>
      <c r="D520" s="3">
        <v>5.0999999999999997E-2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42746.817847222221</v>
      </c>
      <c r="D521" s="3">
        <v>5.0999999999999997E-2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42746.838680555556</v>
      </c>
      <c r="D522" s="3">
        <v>5.0999999999999997E-2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42746.859513888892</v>
      </c>
      <c r="D523" s="3">
        <v>5.0999999999999997E-2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42746.880347222221</v>
      </c>
      <c r="D524" s="3">
        <v>5.0999999999999997E-2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42746.901180555556</v>
      </c>
      <c r="D525" s="3">
        <v>5.0999999999999997E-2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42746.922013888892</v>
      </c>
      <c r="D526" s="3">
        <v>5.0999999999999997E-2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42746.942847222221</v>
      </c>
      <c r="D527" s="3">
        <v>5.0999999999999997E-2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42746.963680555556</v>
      </c>
      <c r="D528" s="3">
        <v>5.0999999999999997E-2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42746.984513888892</v>
      </c>
      <c r="D529" s="3">
        <v>5.0999999999999997E-2</v>
      </c>
      <c r="E529" s="48">
        <f>+IF(D529="","",AVERAGE(D482:D529))</f>
        <v>8.4145833333333434E-2</v>
      </c>
      <c r="F529" s="48">
        <f>+IF(D529="","",MIN(D482:D529))</f>
        <v>2.4E-2</v>
      </c>
      <c r="G529" s="48">
        <f>+IF(D529="","",MAX(D482:D529))</f>
        <v>0.27300000000000002</v>
      </c>
      <c r="H529" s="48">
        <f>STDEV(D482:D529)</f>
        <v>6.5298004134671753E-2</v>
      </c>
      <c r="I529" s="48">
        <f>+IF(F529="","",(G529-F529))</f>
        <v>0.24900000000000003</v>
      </c>
    </row>
    <row r="530" spans="1:9" x14ac:dyDescent="0.25">
      <c r="A530" s="7">
        <v>43112</v>
      </c>
      <c r="B530" s="2">
        <v>0</v>
      </c>
      <c r="C530" s="8">
        <v>42747.005347222221</v>
      </c>
      <c r="D530" s="3">
        <v>5.0999999999999997E-2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42747.026180555556</v>
      </c>
      <c r="D531" s="3">
        <v>5.0999999999999997E-2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42747.047013888892</v>
      </c>
      <c r="D532" s="3">
        <v>5.0999999999999997E-2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42747.067847222221</v>
      </c>
      <c r="D533" s="3">
        <v>5.0999999999999997E-2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42747.088680555556</v>
      </c>
      <c r="D534" s="3">
        <v>5.0999999999999997E-2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42747.109513888892</v>
      </c>
      <c r="D535" s="3">
        <v>5.0999999999999997E-2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42747.130347222221</v>
      </c>
      <c r="D536" s="3">
        <v>5.0999999999999997E-2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42747.151180555556</v>
      </c>
      <c r="D537" s="3">
        <v>5.0999999999999997E-2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42747.172013888892</v>
      </c>
      <c r="D538" s="3">
        <v>5.0999999999999997E-2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42747.192847222221</v>
      </c>
      <c r="D539" s="3">
        <v>5.0999999999999997E-2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42747.213680555556</v>
      </c>
      <c r="D540" s="3">
        <v>5.0999999999999997E-2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42747.234513888892</v>
      </c>
      <c r="D541" s="3">
        <v>5.0999999999999997E-2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42747.255347222221</v>
      </c>
      <c r="D542" s="3">
        <v>5.0999999999999997E-2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42747.276180555556</v>
      </c>
      <c r="D543" s="3">
        <v>5.0999999999999997E-2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42747.297013888892</v>
      </c>
      <c r="D544" s="3">
        <v>5.0999999999999997E-2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42747.317847222221</v>
      </c>
      <c r="D545" s="3">
        <v>5.0999999999999997E-2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42747.338680555556</v>
      </c>
      <c r="D546" s="3">
        <v>5.0999999999999997E-2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42747.359513888892</v>
      </c>
      <c r="D547" s="3">
        <v>5.0999999999999997E-2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42747.380347222221</v>
      </c>
      <c r="D548" s="3">
        <v>5.0999999999999997E-2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42747.401180555556</v>
      </c>
      <c r="D549" s="3">
        <v>5.0999999999999997E-2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42747.422013888892</v>
      </c>
      <c r="D550" s="3">
        <v>5.0999999999999997E-2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42747.442847222221</v>
      </c>
      <c r="D551" s="3">
        <v>5.0999999999999997E-2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42747.463680555556</v>
      </c>
      <c r="D552" s="3">
        <v>5.0999999999999997E-2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42747.484513888892</v>
      </c>
      <c r="D553" s="3">
        <v>5.0999999999999997E-2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42747.505347222221</v>
      </c>
      <c r="D554" s="3">
        <v>5.0999999999999997E-2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42747.526180555556</v>
      </c>
      <c r="D555" s="3">
        <v>5.0999999999999997E-2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42747.547013888892</v>
      </c>
      <c r="D556" s="3">
        <v>5.0999999999999997E-2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42747.567847222221</v>
      </c>
      <c r="D557" s="3">
        <v>5.0999999999999997E-2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42747.588680555556</v>
      </c>
      <c r="D558" s="3">
        <v>5.0999999999999997E-2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42747.609513888892</v>
      </c>
      <c r="D559" s="3">
        <v>5.0999999999999997E-2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42747.630347222221</v>
      </c>
      <c r="D560" s="3">
        <v>5.0999999999999997E-2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42747.651180555556</v>
      </c>
      <c r="D561" s="3">
        <v>5.0999999999999997E-2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42747.672013888892</v>
      </c>
      <c r="D562" s="3">
        <v>5.0999999999999997E-2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42747.692847222221</v>
      </c>
      <c r="D563" s="3">
        <v>5.0999999999999997E-2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42747.713680555556</v>
      </c>
      <c r="D564" s="3">
        <v>5.0999999999999997E-2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42747.734513888892</v>
      </c>
      <c r="D565" s="3">
        <v>5.0999999999999997E-2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42747.755347222221</v>
      </c>
      <c r="D566" s="3">
        <v>5.0999999999999997E-2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42747.776180555556</v>
      </c>
      <c r="D567" s="3">
        <v>5.0999999999999997E-2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42747.797013888892</v>
      </c>
      <c r="D568" s="3">
        <v>5.0999999999999997E-2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42747.817847222221</v>
      </c>
      <c r="D569" s="3">
        <v>5.0999999999999997E-2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42747.838680555556</v>
      </c>
      <c r="D570" s="3">
        <v>5.0999999999999997E-2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42747.859513888892</v>
      </c>
      <c r="D571" s="3">
        <v>5.0999999999999997E-2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42747.880347222221</v>
      </c>
      <c r="D572" s="3">
        <v>5.0999999999999997E-2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42747.901180555556</v>
      </c>
      <c r="D573" s="3">
        <v>5.0999999999999997E-2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42747.922013888892</v>
      </c>
      <c r="D574" s="3">
        <v>5.0999999999999997E-2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42747.942847222221</v>
      </c>
      <c r="D575" s="3">
        <v>5.0999999999999997E-2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42747.963680555556</v>
      </c>
      <c r="D576" s="3">
        <v>5.0999999999999997E-2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42747.984513888892</v>
      </c>
      <c r="D577" s="3">
        <v>5.0999999999999997E-2</v>
      </c>
      <c r="E577" s="48">
        <f>+IF(D577="","",AVERAGE(D530:D577))</f>
        <v>5.1000000000000011E-2</v>
      </c>
      <c r="F577" s="48">
        <f>+IF(D577="","",MIN(D530:D577))</f>
        <v>5.0999999999999997E-2</v>
      </c>
      <c r="G577" s="48">
        <f>+IF(D577="","",MAX(D530:D577))</f>
        <v>5.0999999999999997E-2</v>
      </c>
      <c r="H577" s="48">
        <f>STDEV(D530:D577)</f>
        <v>1.402464679500535E-17</v>
      </c>
      <c r="I577" s="48">
        <f>+IF(F577="","",(G577-F577))</f>
        <v>0</v>
      </c>
    </row>
    <row r="578" spans="1:9" x14ac:dyDescent="0.25">
      <c r="A578" s="7">
        <v>43113</v>
      </c>
      <c r="B578" s="2">
        <v>0</v>
      </c>
      <c r="C578" s="8">
        <v>42748.005347222221</v>
      </c>
      <c r="D578" s="3">
        <v>5.0999999999999997E-2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42748.026180555556</v>
      </c>
      <c r="D579" s="3">
        <v>5.0999999999999997E-2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42748.047013888892</v>
      </c>
      <c r="D580" s="3">
        <v>5.0999999999999997E-2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42748.067847222221</v>
      </c>
      <c r="D581" s="3">
        <v>5.0999999999999997E-2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42748.088680555556</v>
      </c>
      <c r="D582" s="3">
        <v>5.0999999999999997E-2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42748.109513888892</v>
      </c>
      <c r="D583" s="3">
        <v>5.0999999999999997E-2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42748.130347222221</v>
      </c>
      <c r="D584" s="3">
        <v>5.0999999999999997E-2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42748.151180555556</v>
      </c>
      <c r="D585" s="3">
        <v>5.0999999999999997E-2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42748.172013888892</v>
      </c>
      <c r="D586" s="3">
        <v>5.0999999999999997E-2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42748.192847222221</v>
      </c>
      <c r="D587" s="3">
        <v>5.0999999999999997E-2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42748.213680555556</v>
      </c>
      <c r="D588" s="3">
        <v>5.0999999999999997E-2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42748.234513888892</v>
      </c>
      <c r="D589" s="3">
        <v>5.0999999999999997E-2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42748.255347222221</v>
      </c>
      <c r="D590" s="3">
        <v>5.0999999999999997E-2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42748.276180555556</v>
      </c>
      <c r="D591" s="3">
        <v>5.0999999999999997E-2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42748.297013888892</v>
      </c>
      <c r="D592" s="3">
        <v>5.0999999999999997E-2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42748.317847222221</v>
      </c>
      <c r="D593" s="3">
        <v>5.0999999999999997E-2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42748.338680555556</v>
      </c>
      <c r="D594" s="3">
        <v>5.0999999999999997E-2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42748.359513888892</v>
      </c>
      <c r="D595" s="3">
        <v>5.0999999999999997E-2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42748.380347222221</v>
      </c>
      <c r="D596" s="3">
        <v>5.0999999999999997E-2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42748.401180555556</v>
      </c>
      <c r="D597" s="3">
        <v>5.0999999999999997E-2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42748.422013888892</v>
      </c>
      <c r="D598" s="3">
        <v>5.0999999999999997E-2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42748.442847222221</v>
      </c>
      <c r="D599" s="3">
        <v>5.0999999999999997E-2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42748.463680555556</v>
      </c>
      <c r="D600" s="3">
        <v>5.0999999999999997E-2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42748.484513888892</v>
      </c>
      <c r="D601" s="3">
        <v>5.0999999999999997E-2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42748.505347222221</v>
      </c>
      <c r="D602" s="3">
        <v>5.0999999999999997E-2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42748.526180555556</v>
      </c>
      <c r="D603" s="3">
        <v>5.0999999999999997E-2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42748.547013888892</v>
      </c>
      <c r="D604" s="3">
        <v>5.0999999999999997E-2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42748.567847222221</v>
      </c>
      <c r="D605" s="3">
        <v>5.0999999999999997E-2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42748.588680555556</v>
      </c>
      <c r="D606" s="3">
        <v>7.9000000000000001E-2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42748.609513888892</v>
      </c>
      <c r="D607" s="3">
        <v>7.9000000000000001E-2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42748.630347222221</v>
      </c>
      <c r="D608" s="3">
        <v>7.9000000000000001E-2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42748.651180555556</v>
      </c>
      <c r="D609" s="3">
        <v>0.107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42748.672013888892</v>
      </c>
      <c r="D610" s="3">
        <v>0.13500000000000001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42748.692847222221</v>
      </c>
      <c r="D611" s="3">
        <v>0.13500000000000001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42748.713680555556</v>
      </c>
      <c r="D612" s="3">
        <v>0.13500000000000001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42748.734513888892</v>
      </c>
      <c r="D613" s="3">
        <v>0.13500000000000001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42748.755347222221</v>
      </c>
      <c r="D614" s="3">
        <v>0.13500000000000001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42748.776180555556</v>
      </c>
      <c r="D615" s="3">
        <v>0.13500000000000001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42748.797013888892</v>
      </c>
      <c r="D616" s="3">
        <v>0.13500000000000001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42748.817847222221</v>
      </c>
      <c r="D617" s="3">
        <v>0.13500000000000001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42748.838680555556</v>
      </c>
      <c r="D618" s="3">
        <v>0.107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42748.859513888892</v>
      </c>
      <c r="D619" s="3">
        <v>0.13500000000000001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42748.880347222221</v>
      </c>
      <c r="D620" s="3">
        <v>0.16300000000000001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42748.901180555556</v>
      </c>
      <c r="D621" s="3">
        <v>0.16300000000000001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42748.922013888892</v>
      </c>
      <c r="D622" s="3">
        <v>0.16300000000000001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42748.942847222221</v>
      </c>
      <c r="D623" s="3">
        <v>0.16300000000000001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42748.963680555556</v>
      </c>
      <c r="D624" s="3">
        <v>0.16300000000000001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42748.984513888892</v>
      </c>
      <c r="D625" s="3">
        <v>0.16300000000000001</v>
      </c>
      <c r="E625" s="48">
        <f>+IF(D625="","",AVERAGE(D578:D625))</f>
        <v>8.4833333333333275E-2</v>
      </c>
      <c r="F625" s="48">
        <f>+IF(D625="","",MIN(D578:D625))</f>
        <v>5.0999999999999997E-2</v>
      </c>
      <c r="G625" s="48">
        <f>+IF(D625="","",MAX(D578:D625))</f>
        <v>0.16300000000000001</v>
      </c>
      <c r="H625" s="48">
        <f>STDEV(D578:D625)</f>
        <v>4.4350314030567349E-2</v>
      </c>
      <c r="I625" s="48">
        <f>+IF(F625="","",(G625-F625))</f>
        <v>0.11200000000000002</v>
      </c>
    </row>
    <row r="626" spans="1:9" x14ac:dyDescent="0.25">
      <c r="A626" s="7">
        <v>43114</v>
      </c>
      <c r="B626" s="2">
        <v>0</v>
      </c>
      <c r="C626" s="8">
        <v>42749.005347222221</v>
      </c>
      <c r="D626" s="3">
        <v>0.19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42749.026180555556</v>
      </c>
      <c r="D627" s="3">
        <v>0.218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42749.047013888892</v>
      </c>
      <c r="D628" s="3">
        <v>0.218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42749.067847222221</v>
      </c>
      <c r="D629" s="3">
        <v>0.218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42749.088680555556</v>
      </c>
      <c r="D630" s="3">
        <v>0.218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42749.109513888892</v>
      </c>
      <c r="D631" s="3">
        <v>0.218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42749.130347222221</v>
      </c>
      <c r="D632" s="3">
        <v>0.218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42749.151180555556</v>
      </c>
      <c r="D633" s="3">
        <v>0.246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42749.172013888892</v>
      </c>
      <c r="D634" s="3">
        <v>0.246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42749.192847222221</v>
      </c>
      <c r="D635" s="3">
        <v>0.27300000000000002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42749.213680555556</v>
      </c>
      <c r="D636" s="3">
        <v>0.27300000000000002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42749.234513888892</v>
      </c>
      <c r="D637" s="3">
        <v>0.27300000000000002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42749.255347222221</v>
      </c>
      <c r="D638" s="3">
        <v>0.27300000000000002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42749.276180555556</v>
      </c>
      <c r="D639" s="3">
        <v>0.246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42749.297013888892</v>
      </c>
      <c r="D640" s="3">
        <v>0.27300000000000002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42749.317847222221</v>
      </c>
      <c r="D641" s="3">
        <v>0.246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42749.338680555556</v>
      </c>
      <c r="D642" s="3">
        <v>0.27300000000000002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42749.359513888892</v>
      </c>
      <c r="D643" s="3">
        <v>0.30099999999999999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42749.380347222221</v>
      </c>
      <c r="D644" s="3">
        <v>0.32900000000000001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42749.401180555556</v>
      </c>
      <c r="D645" s="3">
        <v>0.32900000000000001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42749.422013888892</v>
      </c>
      <c r="D646" s="3">
        <v>0.30099999999999999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42749.442847222221</v>
      </c>
      <c r="D647" s="3">
        <v>0.32900000000000001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42749.463680555556</v>
      </c>
      <c r="D648" s="3">
        <v>0.32900000000000001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42749.484513888892</v>
      </c>
      <c r="D649" s="3">
        <v>0.35599999999999998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42749.505347222221</v>
      </c>
      <c r="D650" s="3">
        <v>0.41199999999999998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42749.526180555556</v>
      </c>
      <c r="D651" s="3">
        <v>0.439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42749.547013888892</v>
      </c>
      <c r="D652" s="3">
        <v>0.439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42749.567847222221</v>
      </c>
      <c r="D653" s="3">
        <v>0.46700000000000003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42749.588680555556</v>
      </c>
      <c r="D654" s="3">
        <v>0.495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42749.609513888892</v>
      </c>
      <c r="D655" s="3">
        <v>0.52200000000000002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42749.630347222221</v>
      </c>
      <c r="D656" s="3">
        <v>0.52200000000000002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42749.651180555556</v>
      </c>
      <c r="D657" s="3">
        <v>0.495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42749.672013888892</v>
      </c>
      <c r="D658" s="3">
        <v>0.495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42749.692847222221</v>
      </c>
      <c r="D659" s="3">
        <v>0.495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42749.713680555556</v>
      </c>
      <c r="D660" s="3">
        <v>0.495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42749.734513888892</v>
      </c>
      <c r="D661" s="3">
        <v>0.495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42749.755347222221</v>
      </c>
      <c r="D662" s="3">
        <v>0.439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42749.776180555556</v>
      </c>
      <c r="D663" s="3">
        <v>0.41199999999999998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42749.797013888892</v>
      </c>
      <c r="D664" s="3">
        <v>0.38400000000000001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42749.817847222221</v>
      </c>
      <c r="D665" s="3">
        <v>0.35599999999999998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42749.838680555556</v>
      </c>
      <c r="D666" s="3">
        <v>0.35599999999999998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42749.859513888892</v>
      </c>
      <c r="D667" s="3">
        <v>0.32900000000000001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42749.880347222221</v>
      </c>
      <c r="D668" s="3">
        <v>0.30099999999999999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42749.901180555556</v>
      </c>
      <c r="D669" s="3">
        <v>0.30099999999999999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42749.922013888892</v>
      </c>
      <c r="D670" s="3">
        <v>0.30099999999999999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42749.942847222221</v>
      </c>
      <c r="D671" s="3">
        <v>0.32900000000000001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42749.963680555556</v>
      </c>
      <c r="D672" s="3">
        <v>0.32900000000000001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42749.984513888892</v>
      </c>
      <c r="D673" s="3">
        <v>0.32900000000000001</v>
      </c>
      <c r="E673" s="48">
        <f>+IF(D673="","",AVERAGE(D626:D673))</f>
        <v>0.34022916666666664</v>
      </c>
      <c r="F673" s="48">
        <f>+IF(D673="","",MIN(D626:D673))</f>
        <v>0.19</v>
      </c>
      <c r="G673" s="48">
        <f>+IF(D673="","",MAX(D626:D673))</f>
        <v>0.52200000000000002</v>
      </c>
      <c r="H673" s="48">
        <f>STDEV(D626:D673)</f>
        <v>9.8028923127327833E-2</v>
      </c>
      <c r="I673" s="48">
        <f>+IF(F673="","",(G673-F673))</f>
        <v>0.33200000000000002</v>
      </c>
    </row>
    <row r="674" spans="1:9" x14ac:dyDescent="0.25">
      <c r="A674" s="7">
        <v>43115</v>
      </c>
      <c r="B674" s="2">
        <v>0</v>
      </c>
      <c r="C674" s="8">
        <v>42750.005347222221</v>
      </c>
      <c r="D674" s="3">
        <v>0.30099999999999999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42750.026180555556</v>
      </c>
      <c r="D675" s="3">
        <v>0.30099999999999999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42750.047013888892</v>
      </c>
      <c r="D676" s="3">
        <v>0.30099999999999999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42750.067847222221</v>
      </c>
      <c r="D677" s="3">
        <v>0.32900000000000001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42750.088680555556</v>
      </c>
      <c r="D678" s="3">
        <v>0.35599999999999998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42750.109513888892</v>
      </c>
      <c r="D679" s="3">
        <v>0.35599999999999998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42750.130347222221</v>
      </c>
      <c r="D680" s="3">
        <v>0.35599999999999998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42750.151180555556</v>
      </c>
      <c r="D681" s="3">
        <v>0.35599999999999998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42750.172013888892</v>
      </c>
      <c r="D682" s="3">
        <v>0.35599999999999998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42750.192847222221</v>
      </c>
      <c r="D683" s="3">
        <v>0.35599999999999998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42750.213680555556</v>
      </c>
      <c r="D684" s="3">
        <v>0.35599999999999998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42750.234513888892</v>
      </c>
      <c r="D685" s="3">
        <v>0.38400000000000001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42750.255347222221</v>
      </c>
      <c r="D686" s="3">
        <v>0.38400000000000001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42750.276180555556</v>
      </c>
      <c r="D687" s="3">
        <v>0.38400000000000001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42750.297013888892</v>
      </c>
      <c r="D688" s="3">
        <v>0.38400000000000001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42750.317847222221</v>
      </c>
      <c r="D689" s="3">
        <v>0.38400000000000001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42750.338680555556</v>
      </c>
      <c r="D690" s="3">
        <v>0.41199999999999998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42750.359513888892</v>
      </c>
      <c r="D691" s="3">
        <v>0.41199999999999998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42750.380347222221</v>
      </c>
      <c r="D692" s="3">
        <v>0.439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42750.401180555556</v>
      </c>
      <c r="D693" s="3">
        <v>0.46700000000000003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42750.422013888892</v>
      </c>
      <c r="D694" s="3">
        <v>0.46700000000000003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42750.442847222221</v>
      </c>
      <c r="D695" s="3">
        <v>0.495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42750.463680555556</v>
      </c>
      <c r="D696" s="3">
        <v>0.46700000000000003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42750.484513888892</v>
      </c>
      <c r="D697" s="3">
        <v>0.46700000000000003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42750.505347222221</v>
      </c>
      <c r="D698" s="3">
        <v>0.46700000000000003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42750.526180555556</v>
      </c>
      <c r="D699" s="3">
        <v>0.495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42750.547013888892</v>
      </c>
      <c r="D700" s="3">
        <v>0.55000000000000004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42750.567847222221</v>
      </c>
      <c r="D701" s="3">
        <v>0.55000000000000004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42750.588680555556</v>
      </c>
      <c r="D702" s="3">
        <v>0.52200000000000002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42750.609513888892</v>
      </c>
      <c r="D703" s="3">
        <v>0.55000000000000004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42750.630347222221</v>
      </c>
      <c r="D704" s="3">
        <v>0.55000000000000004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42750.651180555556</v>
      </c>
      <c r="D705" s="3">
        <v>0.57699999999999996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42750.672013888892</v>
      </c>
      <c r="D706" s="3">
        <v>0.60499999999999998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42750.692847222221</v>
      </c>
      <c r="D707" s="3">
        <v>0.55000000000000004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42750.713680555556</v>
      </c>
      <c r="D708" s="3">
        <v>0.55000000000000004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42750.734513888892</v>
      </c>
      <c r="D709" s="3">
        <v>0.52200000000000002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42750.755347222221</v>
      </c>
      <c r="D710" s="3">
        <v>0.495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42750.776180555556</v>
      </c>
      <c r="D711" s="3">
        <v>0.46700000000000003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42750.797013888892</v>
      </c>
      <c r="D712" s="3">
        <v>0.439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42750.817847222221</v>
      </c>
      <c r="D713" s="3">
        <v>0.41199999999999998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42750.838680555556</v>
      </c>
      <c r="D714" s="3">
        <v>0.41199999999999998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42750.859513888892</v>
      </c>
      <c r="D715" s="3">
        <v>0.41199999999999998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42750.880347222221</v>
      </c>
      <c r="D716" s="3">
        <v>0.38400000000000001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42750.901180555556</v>
      </c>
      <c r="D717" s="3">
        <v>0.38400000000000001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42750.922013888892</v>
      </c>
      <c r="D718" s="3">
        <v>0.38400000000000001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42750.942847222221</v>
      </c>
      <c r="D719" s="3">
        <v>0.38400000000000001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42750.963680555556</v>
      </c>
      <c r="D720" s="3">
        <v>0.41199999999999998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42750.984513888892</v>
      </c>
      <c r="D721" s="3">
        <v>0.41199999999999998</v>
      </c>
      <c r="E721" s="48">
        <f>+IF(D721="","",AVERAGE(D674:D721))</f>
        <v>0.43239583333333337</v>
      </c>
      <c r="F721" s="48">
        <f>+IF(D721="","",MIN(D674:D721))</f>
        <v>0.30099999999999999</v>
      </c>
      <c r="G721" s="48">
        <f>+IF(D721="","",MAX(D674:D721))</f>
        <v>0.60499999999999998</v>
      </c>
      <c r="H721" s="48">
        <f>STDEV(D674:D721)</f>
        <v>7.9373273701001751E-2</v>
      </c>
      <c r="I721" s="48">
        <f>+IF(F721="","",(G721-F721))</f>
        <v>0.30399999999999999</v>
      </c>
    </row>
    <row r="722" spans="1:9" x14ac:dyDescent="0.25">
      <c r="A722" s="7">
        <v>43116</v>
      </c>
      <c r="B722" s="2">
        <v>0</v>
      </c>
      <c r="C722" s="8">
        <v>42751.005347222221</v>
      </c>
      <c r="D722" s="3">
        <v>0.38400000000000001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42751.026180555556</v>
      </c>
      <c r="D723" s="3">
        <v>0.38400000000000001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42751.047013888892</v>
      </c>
      <c r="D724" s="3">
        <v>0.41199999999999998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42751.067847222221</v>
      </c>
      <c r="D725" s="3">
        <v>0.41199999999999998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42751.088680555556</v>
      </c>
      <c r="D726" s="3">
        <v>0.439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42751.109513888892</v>
      </c>
      <c r="D727" s="3">
        <v>0.439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42751.130347222221</v>
      </c>
      <c r="D728" s="3">
        <v>0.439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42751.151180555556</v>
      </c>
      <c r="D729" s="3">
        <v>0.41199999999999998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42751.172013888892</v>
      </c>
      <c r="D730" s="3">
        <v>0.41199999999999998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42751.192847222221</v>
      </c>
      <c r="D731" s="3">
        <v>0.439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42751.213680555556</v>
      </c>
      <c r="D732" s="3">
        <v>0.439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42751.234513888892</v>
      </c>
      <c r="D733" s="3">
        <v>0.439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42751.255347222221</v>
      </c>
      <c r="D734" s="3">
        <v>0.46700000000000003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42751.276180555556</v>
      </c>
      <c r="D735" s="3">
        <v>0.46700000000000003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42751.297013888892</v>
      </c>
      <c r="D736" s="3">
        <v>0.46700000000000003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42751.317847222221</v>
      </c>
      <c r="D737" s="3">
        <v>0.46700000000000003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42751.338680555556</v>
      </c>
      <c r="D738" s="3">
        <v>0.46700000000000003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42751.359513888892</v>
      </c>
      <c r="D739" s="3">
        <v>0.439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42751.380347222221</v>
      </c>
      <c r="D740" s="3">
        <v>0.439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42751.401180555556</v>
      </c>
      <c r="D741" s="3">
        <v>0.46700000000000003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42751.422013888892</v>
      </c>
      <c r="D742" s="3">
        <v>0.495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42751.442847222221</v>
      </c>
      <c r="D743" s="3">
        <v>0.495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42751.463680555556</v>
      </c>
      <c r="D744" s="3">
        <v>0.52200000000000002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42751.484513888892</v>
      </c>
      <c r="D745" s="3">
        <v>0.52200000000000002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42751.505347222221</v>
      </c>
      <c r="D746" s="3">
        <v>0.55000000000000004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42751.526180555556</v>
      </c>
      <c r="D747" s="3">
        <v>0.55000000000000004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42751.547013888892</v>
      </c>
      <c r="D748" s="3">
        <v>0.55000000000000004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42751.567847222221</v>
      </c>
      <c r="D749" s="3">
        <v>0.57699999999999996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42751.588680555556</v>
      </c>
      <c r="D750" s="3">
        <v>0.57699999999999996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42751.609513888892</v>
      </c>
      <c r="D751" s="3">
        <v>0.60499999999999998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42751.630347222221</v>
      </c>
      <c r="D752" s="3">
        <v>0.60499999999999998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42751.651180555556</v>
      </c>
      <c r="D753" s="3">
        <v>0.60499999999999998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42751.672013888892</v>
      </c>
      <c r="D754" s="3">
        <v>0.60499999999999998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42751.692847222221</v>
      </c>
      <c r="D755" s="3">
        <v>0.60499999999999998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42751.713680555556</v>
      </c>
      <c r="D756" s="3">
        <v>0.60499999999999998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42751.734513888892</v>
      </c>
      <c r="D757" s="3">
        <v>0.57699999999999996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42751.755347222221</v>
      </c>
      <c r="D758" s="3">
        <v>0.55000000000000004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42751.776180555556</v>
      </c>
      <c r="D759" s="3">
        <v>0.495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42751.797013888892</v>
      </c>
      <c r="D760" s="3">
        <v>0.46700000000000003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42751.817847222221</v>
      </c>
      <c r="D761" s="3">
        <v>0.46700000000000003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42751.838680555556</v>
      </c>
      <c r="D762" s="3">
        <v>0.46700000000000003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42751.859513888892</v>
      </c>
      <c r="D763" s="3">
        <v>0.495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42751.880347222221</v>
      </c>
      <c r="D764" s="3">
        <v>0.495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42751.901180555556</v>
      </c>
      <c r="D765" s="3">
        <v>0.495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42751.922013888892</v>
      </c>
      <c r="D766" s="3">
        <v>0.52200000000000002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42751.942847222221</v>
      </c>
      <c r="D767" s="3">
        <v>0.52200000000000002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42751.963680555556</v>
      </c>
      <c r="D768" s="3">
        <v>0.495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42751.984513888892</v>
      </c>
      <c r="D769" s="3">
        <v>0.495</v>
      </c>
      <c r="E769" s="48">
        <f>+IF(D769="","",AVERAGE(D722:D769))</f>
        <v>0.49458333333333332</v>
      </c>
      <c r="F769" s="48">
        <f>+IF(D769="","",MIN(D722:D769))</f>
        <v>0.38400000000000001</v>
      </c>
      <c r="G769" s="48">
        <f>+IF(D769="","",MAX(D722:D769))</f>
        <v>0.60499999999999998</v>
      </c>
      <c r="H769" s="48">
        <f>STDEV(D722:D769)</f>
        <v>6.3935084542535117E-2</v>
      </c>
      <c r="I769" s="48">
        <f>+IF(F769="","",(G769-F769))</f>
        <v>0.22099999999999997</v>
      </c>
    </row>
    <row r="770" spans="1:9" x14ac:dyDescent="0.25">
      <c r="A770" s="7">
        <v>43117</v>
      </c>
      <c r="B770" s="2">
        <v>0</v>
      </c>
      <c r="C770" s="8">
        <v>42752.005347222221</v>
      </c>
      <c r="D770" s="3">
        <v>0.46700000000000003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42752.026180555556</v>
      </c>
      <c r="D771" s="3">
        <v>0.46700000000000003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42752.047013888892</v>
      </c>
      <c r="D772" s="3">
        <v>0.495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42752.067847222221</v>
      </c>
      <c r="D773" s="3">
        <v>0.495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42752.088680555556</v>
      </c>
      <c r="D774" s="3">
        <v>0.55000000000000004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42752.109513888892</v>
      </c>
      <c r="D775" s="3">
        <v>0.55000000000000004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42752.130347222221</v>
      </c>
      <c r="D776" s="3">
        <v>0.55000000000000004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42752.151180555556</v>
      </c>
      <c r="D777" s="3">
        <v>0.52200000000000002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42752.172013888892</v>
      </c>
      <c r="D778" s="3">
        <v>0.495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42752.192847222221</v>
      </c>
      <c r="D779" s="3">
        <v>0.52200000000000002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42752.213680555556</v>
      </c>
      <c r="D780" s="3">
        <v>0.55000000000000004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42752.234513888892</v>
      </c>
      <c r="D781" s="3">
        <v>0.55000000000000004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42752.255347222221</v>
      </c>
      <c r="D782" s="3">
        <v>0.57699999999999996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42752.276180555556</v>
      </c>
      <c r="D783" s="3">
        <v>0.57699999999999996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42752.297013888892</v>
      </c>
      <c r="D784" s="3">
        <v>0.55000000000000004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42752.317847222221</v>
      </c>
      <c r="D785" s="3">
        <v>0.57699999999999996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42752.338680555556</v>
      </c>
      <c r="D786" s="3">
        <v>0.57699999999999996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42752.359513888892</v>
      </c>
      <c r="D787" s="3">
        <v>0.57699999999999996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42752.380347222221</v>
      </c>
      <c r="D788" s="3">
        <v>0.60499999999999998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42752.401180555556</v>
      </c>
      <c r="D789" s="3">
        <v>0.60499999999999998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42752.422013888892</v>
      </c>
      <c r="D790" s="3">
        <v>0.63200000000000001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42752.442847222221</v>
      </c>
      <c r="D791" s="3">
        <v>0.66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42752.463680555556</v>
      </c>
      <c r="D792" s="3">
        <v>0.68700000000000006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42752.484513888892</v>
      </c>
      <c r="D793" s="3">
        <v>0.71499999999999997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42752.505347222221</v>
      </c>
      <c r="D794" s="3">
        <v>0.71499999999999997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42752.526180555556</v>
      </c>
      <c r="D795" s="3">
        <v>0.74199999999999999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42752.547013888892</v>
      </c>
      <c r="D796" s="3">
        <v>0.77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42752.567847222221</v>
      </c>
      <c r="D797" s="3">
        <v>0.77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42752.588680555556</v>
      </c>
      <c r="D798" s="3">
        <v>0.79700000000000004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42752.609513888892</v>
      </c>
      <c r="D799" s="3">
        <v>0.79700000000000004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42752.630347222221</v>
      </c>
      <c r="D800" s="3">
        <v>0.79700000000000004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42752.651180555556</v>
      </c>
      <c r="D801" s="3">
        <v>0.77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42752.672013888892</v>
      </c>
      <c r="D802" s="3">
        <v>0.77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42752.692847222221</v>
      </c>
      <c r="D803" s="3">
        <v>0.79700000000000004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42752.713680555556</v>
      </c>
      <c r="D804" s="3">
        <v>0.82499999999999996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42752.734513888892</v>
      </c>
      <c r="D805" s="3">
        <v>0.85199999999999998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42752.755347222221</v>
      </c>
      <c r="D806" s="3">
        <v>0.85199999999999998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42752.776180555556</v>
      </c>
      <c r="D807" s="3">
        <v>0.85199999999999998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42752.797013888892</v>
      </c>
      <c r="D808" s="3">
        <v>0.85199999999999998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42752.817847222221</v>
      </c>
      <c r="D809" s="3">
        <v>0.85199999999999998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42752.838680555556</v>
      </c>
      <c r="D810" s="3">
        <v>0.85199999999999998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42752.859513888892</v>
      </c>
      <c r="D811" s="3">
        <v>0.85199999999999998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42752.880347222221</v>
      </c>
      <c r="D812" s="3">
        <v>0.88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42752.901180555556</v>
      </c>
      <c r="D813" s="3">
        <v>0.88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42752.922013888892</v>
      </c>
      <c r="D814" s="3">
        <v>0.85199999999999998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42752.942847222221</v>
      </c>
      <c r="D815" s="3">
        <v>0.85199999999999998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42752.963680555556</v>
      </c>
      <c r="D816" s="3">
        <v>0.88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42752.984513888892</v>
      </c>
      <c r="D817" s="3">
        <v>0.85199999999999998</v>
      </c>
      <c r="E817" s="48">
        <f>+IF(D817="","",AVERAGE(D770:D817))</f>
        <v>0.69295833333333334</v>
      </c>
      <c r="F817" s="48">
        <f>+IF(D817="","",MIN(D770:D817))</f>
        <v>0.46700000000000003</v>
      </c>
      <c r="G817" s="48">
        <f>+IF(D817="","",MAX(D770:D817))</f>
        <v>0.88</v>
      </c>
      <c r="H817" s="48">
        <f>STDEV(D770:D817)</f>
        <v>0.14097260309256862</v>
      </c>
      <c r="I817" s="48">
        <f>+IF(F817="","",(G817-F817))</f>
        <v>0.41299999999999998</v>
      </c>
    </row>
    <row r="818" spans="1:9" x14ac:dyDescent="0.25">
      <c r="A818" s="7">
        <v>43118</v>
      </c>
      <c r="B818" s="2">
        <v>0</v>
      </c>
      <c r="C818" s="8">
        <v>42753.005347222221</v>
      </c>
      <c r="D818" s="3">
        <v>0.85199999999999998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42753.026180555556</v>
      </c>
      <c r="D819" s="3">
        <v>0.77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42753.047013888892</v>
      </c>
      <c r="D820" s="3">
        <v>0.71499999999999997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42753.067847222221</v>
      </c>
      <c r="D821" s="3">
        <v>0.68700000000000006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42753.088680555556</v>
      </c>
      <c r="D822" s="3">
        <v>0.71499999999999997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42753.109513888892</v>
      </c>
      <c r="D823" s="3">
        <v>0.68700000000000006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42753.130347222221</v>
      </c>
      <c r="D824" s="3">
        <v>0.68700000000000006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42753.151180555556</v>
      </c>
      <c r="D825" s="3">
        <v>0.68700000000000006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42753.172013888892</v>
      </c>
      <c r="D826" s="3">
        <v>0.66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42753.192847222221</v>
      </c>
      <c r="D827" s="3">
        <v>0.66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42753.213680555556</v>
      </c>
      <c r="D828" s="3">
        <v>0.66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42753.234513888892</v>
      </c>
      <c r="D829" s="3">
        <v>0.66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42753.255347222221</v>
      </c>
      <c r="D830" s="3">
        <v>0.68700000000000006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42753.276180555556</v>
      </c>
      <c r="D831" s="3">
        <v>0.74199999999999999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42753.297013888892</v>
      </c>
      <c r="D832" s="3">
        <v>0.77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42753.317847222221</v>
      </c>
      <c r="D833" s="3">
        <v>0.77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42753.338680555556</v>
      </c>
      <c r="D834" s="3">
        <v>0.77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42753.359513888892</v>
      </c>
      <c r="D835" s="3">
        <v>0.77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42753.380347222221</v>
      </c>
      <c r="D836" s="3">
        <v>0.77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42753.401180555556</v>
      </c>
      <c r="D837" s="3">
        <v>0.74199999999999999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42753.422013888892</v>
      </c>
      <c r="D838" s="3">
        <v>0.77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42753.442847222221</v>
      </c>
      <c r="D839" s="3">
        <v>0.79700000000000004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42753.463680555556</v>
      </c>
      <c r="D840" s="3">
        <v>0.79700000000000004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42753.484513888892</v>
      </c>
      <c r="D841" s="3">
        <v>0.82499999999999996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42753.505347222221</v>
      </c>
      <c r="D842" s="3">
        <v>0.82499999999999996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42753.526180555556</v>
      </c>
      <c r="D843" s="3">
        <v>0.85199999999999998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42753.547013888892</v>
      </c>
      <c r="D844" s="3">
        <v>0.88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42753.567847222221</v>
      </c>
      <c r="D845" s="3">
        <v>0.90700000000000003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42753.588680555556</v>
      </c>
      <c r="D846" s="3">
        <v>0.90700000000000003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42753.609513888892</v>
      </c>
      <c r="D847" s="3">
        <v>0.93400000000000005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42753.630347222221</v>
      </c>
      <c r="D848" s="3">
        <v>0.93400000000000005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42753.651180555556</v>
      </c>
      <c r="D849" s="3">
        <v>0.98899999999999999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42753.672013888892</v>
      </c>
      <c r="D850" s="3">
        <v>0.98899999999999999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42753.692847222221</v>
      </c>
      <c r="D851" s="3">
        <v>0.98899999999999999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42753.713680555556</v>
      </c>
      <c r="D852" s="3">
        <v>0.96199999999999997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42753.734513888892</v>
      </c>
      <c r="D853" s="3">
        <v>0.93400000000000005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42753.755347222221</v>
      </c>
      <c r="D854" s="3">
        <v>0.98899999999999999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42753.776180555556</v>
      </c>
      <c r="D855" s="3">
        <v>0.98899999999999999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42753.797013888892</v>
      </c>
      <c r="D856" s="3">
        <v>0.98899999999999999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42753.817847222221</v>
      </c>
      <c r="D857" s="3">
        <v>1.0169999999999999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42753.838680555556</v>
      </c>
      <c r="D858" s="3">
        <v>1.0169999999999999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42753.859513888892</v>
      </c>
      <c r="D859" s="3">
        <v>1.0169999999999999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42753.880347222221</v>
      </c>
      <c r="D860" s="3">
        <v>1.044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42753.901180555556</v>
      </c>
      <c r="D861" s="3">
        <v>1.0169999999999999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42753.922013888892</v>
      </c>
      <c r="D862" s="3">
        <v>1.0169999999999999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42753.942847222221</v>
      </c>
      <c r="D863" s="3">
        <v>1.0169999999999999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42753.963680555556</v>
      </c>
      <c r="D864" s="3">
        <v>1.0169999999999999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42753.984513888892</v>
      </c>
      <c r="D865" s="3">
        <v>1.044</v>
      </c>
      <c r="E865" s="48">
        <f>+IF(D865="","",AVERAGE(D818:D865))</f>
        <v>0.8526250000000003</v>
      </c>
      <c r="F865" s="48">
        <f>+IF(D865="","",MIN(D818:D865))</f>
        <v>0.66</v>
      </c>
      <c r="G865" s="48">
        <f>+IF(D865="","",MAX(D818:D865))</f>
        <v>1.044</v>
      </c>
      <c r="H865" s="48">
        <f>STDEV(D818:D865)</f>
        <v>0.13175567733740365</v>
      </c>
      <c r="I865" s="48">
        <f>+IF(F865="","",(G865-F865))</f>
        <v>0.38400000000000001</v>
      </c>
    </row>
    <row r="866" spans="1:9" x14ac:dyDescent="0.25">
      <c r="A866" s="7">
        <v>43119</v>
      </c>
      <c r="B866" s="2">
        <v>0</v>
      </c>
      <c r="C866" s="8">
        <v>42754.005347222221</v>
      </c>
      <c r="D866" s="3">
        <v>1.0169999999999999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42754.026180555556</v>
      </c>
      <c r="D867" s="3">
        <v>1.0169999999999999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42754.047013888892</v>
      </c>
      <c r="D868" s="3">
        <v>1.0169999999999999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42754.067847222221</v>
      </c>
      <c r="D869" s="3">
        <v>1.0169999999999999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42754.088680555556</v>
      </c>
      <c r="D870" s="3">
        <v>1.0169999999999999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42754.109513888892</v>
      </c>
      <c r="D871" s="3">
        <v>1.0169999999999999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42754.130347222221</v>
      </c>
      <c r="D872" s="3">
        <v>1.044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42754.151180555556</v>
      </c>
      <c r="D873" s="3">
        <v>1.0169999999999999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42754.172013888892</v>
      </c>
      <c r="D874" s="3">
        <v>1.0169999999999999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42754.192847222221</v>
      </c>
      <c r="D875" s="3">
        <v>1.0169999999999999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42754.213680555556</v>
      </c>
      <c r="D876" s="3">
        <v>1.0169999999999999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42754.234513888892</v>
      </c>
      <c r="D877" s="3">
        <v>1.0169999999999999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42754.255347222221</v>
      </c>
      <c r="D878" s="3">
        <v>1.0169999999999999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42754.276180555556</v>
      </c>
      <c r="D879" s="3">
        <v>1.0169999999999999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42754.297013888892</v>
      </c>
      <c r="D880" s="3">
        <v>1.044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42754.317847222221</v>
      </c>
      <c r="D881" s="3">
        <v>1.044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42754.338680555556</v>
      </c>
      <c r="D882" s="3">
        <v>1.044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42754.359513888892</v>
      </c>
      <c r="D883" s="3">
        <v>1.044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42754.380347222221</v>
      </c>
      <c r="D884" s="3">
        <v>1.044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42754.401180555556</v>
      </c>
      <c r="D885" s="3">
        <v>0.98899999999999999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42754.422013888892</v>
      </c>
      <c r="D886" s="3">
        <v>0.93400000000000005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42754.442847222221</v>
      </c>
      <c r="D887" s="3">
        <v>0.98899999999999999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42754.463680555556</v>
      </c>
      <c r="D888" s="3">
        <v>1.0169999999999999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42754.484513888892</v>
      </c>
      <c r="D889" s="3">
        <v>1.071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42754.505347222221</v>
      </c>
      <c r="D890" s="3">
        <v>1.1259999999999999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42754.526180555556</v>
      </c>
      <c r="D891" s="3">
        <v>1.1259999999999999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42754.547013888892</v>
      </c>
      <c r="D892" s="3">
        <v>1.18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42754.567847222221</v>
      </c>
      <c r="D893" s="3">
        <v>1.208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42754.588680555556</v>
      </c>
      <c r="D894" s="3">
        <v>1.2350000000000001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42754.609513888892</v>
      </c>
      <c r="D895" s="3">
        <v>1.262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42754.630347222221</v>
      </c>
      <c r="D896" s="3">
        <v>1.262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42754.651180555556</v>
      </c>
      <c r="D897" s="3">
        <v>1.2889999999999999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42754.672013888892</v>
      </c>
      <c r="D898" s="3">
        <v>1.2889999999999999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42754.692847222221</v>
      </c>
      <c r="D899" s="3">
        <v>1.3169999999999999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42754.713680555556</v>
      </c>
      <c r="D900" s="3">
        <v>1.2889999999999999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42754.734513888892</v>
      </c>
      <c r="D901" s="3">
        <v>1.2350000000000001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42754.755347222221</v>
      </c>
      <c r="D902" s="3">
        <v>1.208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42754.776180555556</v>
      </c>
      <c r="D903" s="3">
        <v>1.208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42754.797013888892</v>
      </c>
      <c r="D904" s="3">
        <v>1.208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42754.817847222221</v>
      </c>
      <c r="D905" s="3">
        <v>1.208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42754.838680555556</v>
      </c>
      <c r="D906" s="3">
        <v>1.153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42754.859513888892</v>
      </c>
      <c r="D907" s="3">
        <v>1.18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42754.880347222221</v>
      </c>
      <c r="D908" s="3">
        <v>1.18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42754.901180555556</v>
      </c>
      <c r="D909" s="3">
        <v>1.18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42754.922013888892</v>
      </c>
      <c r="D910" s="3">
        <v>1.18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42754.942847222221</v>
      </c>
      <c r="D911" s="3">
        <v>1.18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42754.963680555556</v>
      </c>
      <c r="D912" s="3">
        <v>1.18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42754.984513888892</v>
      </c>
      <c r="D913" s="3">
        <v>1.18</v>
      </c>
      <c r="E913" s="48">
        <f>+IF(D913="","",AVERAGE(D866:D913))</f>
        <v>1.1155833333333331</v>
      </c>
      <c r="F913" s="48">
        <f>+IF(D913="","",MIN(D866:D913))</f>
        <v>0.93400000000000005</v>
      </c>
      <c r="G913" s="48">
        <f>+IF(D913="","",MAX(D866:D913))</f>
        <v>1.3169999999999999</v>
      </c>
      <c r="H913" s="48">
        <f>STDEV(D866:D913)</f>
        <v>0.10452686376346967</v>
      </c>
      <c r="I913" s="48">
        <f>+IF(F913="","",(G913-F913))</f>
        <v>0.3829999999999999</v>
      </c>
    </row>
    <row r="914" spans="1:9" x14ac:dyDescent="0.25">
      <c r="A914" s="7">
        <v>43120</v>
      </c>
      <c r="B914" s="2">
        <v>0</v>
      </c>
      <c r="C914" s="8">
        <v>42755.005347222221</v>
      </c>
      <c r="D914" s="3">
        <v>1.208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42755.026180555556</v>
      </c>
      <c r="D915" s="3">
        <v>1.18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42755.047013888892</v>
      </c>
      <c r="D916" s="3">
        <v>1.18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42755.067847222221</v>
      </c>
      <c r="D917" s="3">
        <v>1.18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42755.088680555556</v>
      </c>
      <c r="D918" s="3">
        <v>1.18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42755.109513888892</v>
      </c>
      <c r="D919" s="3">
        <v>1.208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42755.130347222221</v>
      </c>
      <c r="D920" s="3">
        <v>1.208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42755.151180555556</v>
      </c>
      <c r="D921" s="3">
        <v>1.208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42755.172013888892</v>
      </c>
      <c r="D922" s="3">
        <v>1.2350000000000001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42755.192847222221</v>
      </c>
      <c r="D923" s="3">
        <v>1.2350000000000001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42755.213680555556</v>
      </c>
      <c r="D924" s="3">
        <v>1.208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42755.234513888892</v>
      </c>
      <c r="D925" s="3">
        <v>1.208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42755.255347222221</v>
      </c>
      <c r="D926" s="3">
        <v>1.208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42755.276180555556</v>
      </c>
      <c r="D927" s="3">
        <v>1.208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42755.297013888892</v>
      </c>
      <c r="D928" s="3">
        <v>1.208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42755.317847222221</v>
      </c>
      <c r="D929" s="3">
        <v>1.2350000000000001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42755.338680555556</v>
      </c>
      <c r="D930" s="3">
        <v>1.2350000000000001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42755.359513888892</v>
      </c>
      <c r="D931" s="3">
        <v>1.262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42755.380347222221</v>
      </c>
      <c r="D932" s="3">
        <v>1.262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42755.401180555556</v>
      </c>
      <c r="D933" s="3">
        <v>1.262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42755.422013888892</v>
      </c>
      <c r="D934" s="3">
        <v>1.2889999999999999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42755.442847222221</v>
      </c>
      <c r="D935" s="3">
        <v>1.2889999999999999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42755.463680555556</v>
      </c>
      <c r="D936" s="3">
        <v>1.3169999999999999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42755.484513888892</v>
      </c>
      <c r="D937" s="3">
        <v>1.3440000000000001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42755.505347222221</v>
      </c>
      <c r="D938" s="3">
        <v>1.3440000000000001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42755.526180555556</v>
      </c>
      <c r="D939" s="3">
        <v>1.3440000000000001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42755.547013888892</v>
      </c>
      <c r="D940" s="3">
        <v>1.3440000000000001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42755.567847222221</v>
      </c>
      <c r="D941" s="3">
        <v>1.371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42755.588680555556</v>
      </c>
      <c r="D942" s="3">
        <v>1.3979999999999999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42755.609513888892</v>
      </c>
      <c r="D943" s="3">
        <v>1.3979999999999999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42755.630347222221</v>
      </c>
      <c r="D944" s="3">
        <v>1.425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42755.651180555556</v>
      </c>
      <c r="D945" s="3">
        <v>1.425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42755.672013888892</v>
      </c>
      <c r="D946" s="3">
        <v>1.3979999999999999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42755.692847222221</v>
      </c>
      <c r="D947" s="3">
        <v>1.3440000000000001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42755.713680555556</v>
      </c>
      <c r="D948" s="3">
        <v>1.3440000000000001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42755.734513888892</v>
      </c>
      <c r="D949" s="3">
        <v>1.3169999999999999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42755.755347222221</v>
      </c>
      <c r="D950" s="3">
        <v>1.3169999999999999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42755.776180555556</v>
      </c>
      <c r="D951" s="3">
        <v>1.2889999999999999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42755.797013888892</v>
      </c>
      <c r="D952" s="3">
        <v>1.262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42755.817847222221</v>
      </c>
      <c r="D953" s="3">
        <v>1.262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42755.838680555556</v>
      </c>
      <c r="D954" s="3">
        <v>1.2350000000000001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42755.859513888892</v>
      </c>
      <c r="D955" s="3">
        <v>1.2350000000000001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42755.880347222221</v>
      </c>
      <c r="D956" s="3">
        <v>1.208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42755.901180555556</v>
      </c>
      <c r="D957" s="3">
        <v>1.208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42755.922013888892</v>
      </c>
      <c r="D958" s="3">
        <v>1.18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42755.942847222221</v>
      </c>
      <c r="D959" s="3">
        <v>1.153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42755.963680555556</v>
      </c>
      <c r="D960" s="3">
        <v>1.153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42755.984513888892</v>
      </c>
      <c r="D961" s="3">
        <v>1.153</v>
      </c>
      <c r="E961" s="48">
        <f>+IF(D961="","",AVERAGE(D914:D961))</f>
        <v>1.2638333333333336</v>
      </c>
      <c r="F961" s="48">
        <f>+IF(D961="","",MIN(D914:D961))</f>
        <v>1.153</v>
      </c>
      <c r="G961" s="48">
        <f>+IF(D961="","",MAX(D914:D961))</f>
        <v>1.425</v>
      </c>
      <c r="H961" s="48">
        <f>STDEV(D914:D961)</f>
        <v>7.6861946795850983E-2</v>
      </c>
      <c r="I961" s="48">
        <f>+IF(F961="","",(G961-F961))</f>
        <v>0.27200000000000002</v>
      </c>
    </row>
    <row r="962" spans="1:9" x14ac:dyDescent="0.25">
      <c r="A962" s="7">
        <v>43121</v>
      </c>
      <c r="B962" s="2">
        <v>0</v>
      </c>
      <c r="C962" s="8">
        <v>42756.005347222221</v>
      </c>
      <c r="D962" s="3">
        <v>1.153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42756.026180555556</v>
      </c>
      <c r="D963" s="3">
        <v>1.153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42756.047013888892</v>
      </c>
      <c r="D964" s="3">
        <v>1.18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42756.067847222221</v>
      </c>
      <c r="D965" s="3">
        <v>1.18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42756.088680555556</v>
      </c>
      <c r="D966" s="3">
        <v>1.18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42756.109513888892</v>
      </c>
      <c r="D967" s="3">
        <v>1.18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42756.130347222221</v>
      </c>
      <c r="D968" s="3">
        <v>1.208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42756.151180555556</v>
      </c>
      <c r="D969" s="3">
        <v>1.208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42756.172013888892</v>
      </c>
      <c r="D970" s="3">
        <v>1.208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42756.192847222221</v>
      </c>
      <c r="D971" s="3">
        <v>1.18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42756.213680555556</v>
      </c>
      <c r="D972" s="3">
        <v>1.208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42756.234513888892</v>
      </c>
      <c r="D973" s="3">
        <v>1.208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42756.255347222221</v>
      </c>
      <c r="D974" s="3">
        <v>1.2350000000000001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42756.276180555556</v>
      </c>
      <c r="D975" s="3">
        <v>1.2350000000000001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42756.297013888892</v>
      </c>
      <c r="D976" s="3">
        <v>1.2350000000000001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42756.317847222221</v>
      </c>
      <c r="D977" s="3">
        <v>1.2350000000000001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42756.338680555556</v>
      </c>
      <c r="D978" s="3">
        <v>1.2350000000000001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42756.359513888892</v>
      </c>
      <c r="D979" s="3">
        <v>1.2350000000000001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42756.380347222221</v>
      </c>
      <c r="D980" s="3">
        <v>1.2350000000000001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42756.401180555556</v>
      </c>
      <c r="D981" s="3">
        <v>1.2350000000000001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42756.422013888892</v>
      </c>
      <c r="D982" s="3">
        <v>1.2350000000000001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42756.442847222221</v>
      </c>
      <c r="D983" s="3">
        <v>1.262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42756.463680555556</v>
      </c>
      <c r="D984" s="3">
        <v>1.262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42756.484513888892</v>
      </c>
      <c r="D985" s="3">
        <v>1.2889999999999999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42756.505347222221</v>
      </c>
      <c r="D986" s="3">
        <v>1.3169999999999999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42756.526180555556</v>
      </c>
      <c r="D987" s="3">
        <v>1.3440000000000001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42756.547013888892</v>
      </c>
      <c r="D988" s="3">
        <v>1.371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42756.567847222221</v>
      </c>
      <c r="D989" s="3">
        <v>1.425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42756.588680555556</v>
      </c>
      <c r="D990" s="3">
        <v>1.425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42756.609513888892</v>
      </c>
      <c r="D991" s="3">
        <v>1.4530000000000001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42756.630347222221</v>
      </c>
      <c r="D992" s="3">
        <v>1.48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42756.651180555556</v>
      </c>
      <c r="D993" s="3">
        <v>1.48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42756.672013888892</v>
      </c>
      <c r="D994" s="3">
        <v>1.48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42756.692847222221</v>
      </c>
      <c r="D995" s="3">
        <v>1.4530000000000001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42756.713680555556</v>
      </c>
      <c r="D996" s="3">
        <v>1.4530000000000001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42756.734513888892</v>
      </c>
      <c r="D997" s="3">
        <v>1.4530000000000001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42756.755347222221</v>
      </c>
      <c r="D998" s="3">
        <v>1.48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42756.776180555556</v>
      </c>
      <c r="D999" s="3">
        <v>1.4530000000000001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42756.797013888892</v>
      </c>
      <c r="D1000" s="3">
        <v>1.48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42756.817847222221</v>
      </c>
      <c r="D1001" s="3">
        <v>1.4530000000000001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42756.838680555556</v>
      </c>
      <c r="D1002" s="3">
        <v>1.4530000000000001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42756.859513888892</v>
      </c>
      <c r="D1003" s="3">
        <v>1.4530000000000001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42756.880347222221</v>
      </c>
      <c r="D1004" s="3">
        <v>1.425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42756.901180555556</v>
      </c>
      <c r="D1005" s="3">
        <v>1.425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42756.922013888892</v>
      </c>
      <c r="D1006" s="3">
        <v>1.3979999999999999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42756.942847222221</v>
      </c>
      <c r="D1007" s="3">
        <v>1.3979999999999999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42756.963680555556</v>
      </c>
      <c r="D1008" s="3">
        <v>1.3979999999999999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42756.984513888892</v>
      </c>
      <c r="D1009" s="3">
        <v>1.3979999999999999</v>
      </c>
      <c r="E1009" s="48">
        <f>+IF(D1009="","",AVERAGE(D962:D1009))</f>
        <v>1.3233750000000002</v>
      </c>
      <c r="F1009" s="48">
        <f>+IF(D1009="","",MIN(D962:D1009))</f>
        <v>1.153</v>
      </c>
      <c r="G1009" s="48">
        <f>+IF(D1009="","",MAX(D962:D1009))</f>
        <v>1.48</v>
      </c>
      <c r="H1009" s="48">
        <f>STDEV(D962:D1009)</f>
        <v>0.11575830010220949</v>
      </c>
      <c r="I1009" s="48">
        <f>+IF(F1009="","",(G1009-F1009))</f>
        <v>0.32699999999999996</v>
      </c>
    </row>
    <row r="1010" spans="1:9" x14ac:dyDescent="0.25">
      <c r="A1010" s="7">
        <v>43122</v>
      </c>
      <c r="B1010" s="2">
        <v>0</v>
      </c>
      <c r="C1010" s="8">
        <v>42757.005347222221</v>
      </c>
      <c r="D1010" s="3">
        <v>1.425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42757.026180555556</v>
      </c>
      <c r="D1011" s="3">
        <v>1.3979999999999999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42757.047013888892</v>
      </c>
      <c r="D1012" s="3">
        <v>1.371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42757.067847222221</v>
      </c>
      <c r="D1013" s="3">
        <v>1.3979999999999999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42757.088680555556</v>
      </c>
      <c r="D1014" s="3">
        <v>1.371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42757.109513888892</v>
      </c>
      <c r="D1015" s="3">
        <v>1.371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42757.130347222221</v>
      </c>
      <c r="D1016" s="3">
        <v>1.371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42757.151180555556</v>
      </c>
      <c r="D1017" s="3">
        <v>1.371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42757.172013888892</v>
      </c>
      <c r="D1018" s="3">
        <v>1.371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42757.192847222221</v>
      </c>
      <c r="D1019" s="3">
        <v>1.371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42757.213680555556</v>
      </c>
      <c r="D1020" s="3">
        <v>1.371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42757.234513888892</v>
      </c>
      <c r="D1021" s="3">
        <v>1.371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42757.255347222221</v>
      </c>
      <c r="D1022" s="3">
        <v>1.371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42757.276180555556</v>
      </c>
      <c r="D1023" s="3">
        <v>1.3979999999999999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42757.297013888892</v>
      </c>
      <c r="D1024" s="3">
        <v>1.425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42757.317847222221</v>
      </c>
      <c r="D1025" s="3">
        <v>1.3979999999999999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42757.338680555556</v>
      </c>
      <c r="D1026" s="3">
        <v>1.3979999999999999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42757.359513888892</v>
      </c>
      <c r="D1027" s="3">
        <v>1.3979999999999999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42757.380347222221</v>
      </c>
      <c r="D1028" s="3">
        <v>1.3979999999999999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42757.401180555556</v>
      </c>
      <c r="D1029" s="3">
        <v>1.425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42757.422013888892</v>
      </c>
      <c r="D1030" s="3">
        <v>1.425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42757.442847222221</v>
      </c>
      <c r="D1031" s="3">
        <v>1.4530000000000001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42757.463680555556</v>
      </c>
      <c r="D1032" s="3">
        <v>1.48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42757.484513888892</v>
      </c>
      <c r="D1033" s="3">
        <v>1.48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42757.505347222221</v>
      </c>
      <c r="D1034" s="3">
        <v>1.5069999999999999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42757.526180555556</v>
      </c>
      <c r="D1035" s="3">
        <v>1.5069999999999999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42757.547013888892</v>
      </c>
      <c r="D1036" s="3">
        <v>1.534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42757.567847222221</v>
      </c>
      <c r="D1037" s="3">
        <v>1.534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42757.588680555556</v>
      </c>
      <c r="D1038" s="3">
        <v>1.5609999999999999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42757.609513888892</v>
      </c>
      <c r="D1039" s="3">
        <v>1.5880000000000001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42757.630347222221</v>
      </c>
      <c r="D1040" s="3">
        <v>1.5880000000000001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42757.651180555556</v>
      </c>
      <c r="D1041" s="3">
        <v>1.5609999999999999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42757.672013888892</v>
      </c>
      <c r="D1042" s="3">
        <v>1.534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42757.692847222221</v>
      </c>
      <c r="D1043" s="3">
        <v>1.4530000000000001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42757.713680555556</v>
      </c>
      <c r="D1044" s="3">
        <v>1.5069999999999999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42757.734513888892</v>
      </c>
      <c r="D1045" s="3">
        <v>1.534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42757.755347222221</v>
      </c>
      <c r="D1046" s="3">
        <v>1.534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42757.776180555556</v>
      </c>
      <c r="D1047" s="3">
        <v>1.5069999999999999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42757.797013888892</v>
      </c>
      <c r="D1048" s="3">
        <v>1.5069999999999999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42757.817847222221</v>
      </c>
      <c r="D1049" s="3">
        <v>1.48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42757.838680555556</v>
      </c>
      <c r="D1050" s="3">
        <v>1.48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42757.859513888892</v>
      </c>
      <c r="D1051" s="3">
        <v>1.5069999999999999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42757.880347222221</v>
      </c>
      <c r="D1052" s="3">
        <v>1.48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42757.901180555556</v>
      </c>
      <c r="D1053" s="3">
        <v>1.48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42757.922013888892</v>
      </c>
      <c r="D1054" s="3">
        <v>1.48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42757.942847222221</v>
      </c>
      <c r="D1055" s="3">
        <v>1.4530000000000001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42757.963680555556</v>
      </c>
      <c r="D1056" s="3">
        <v>1.4530000000000001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42757.984513888892</v>
      </c>
      <c r="D1057" s="3">
        <v>1.48</v>
      </c>
      <c r="E1057" s="48">
        <f>+IF(D1057="","",AVERAGE(D1010:D1057))</f>
        <v>1.4553749999999994</v>
      </c>
      <c r="F1057" s="48">
        <f>+IF(D1057="","",MIN(D1010:D1057))</f>
        <v>1.371</v>
      </c>
      <c r="G1057" s="48">
        <f>+IF(D1057="","",MAX(D1010:D1057))</f>
        <v>1.5880000000000001</v>
      </c>
      <c r="H1057" s="48">
        <f>STDEV(D1010:D1057)</f>
        <v>6.6395214195641455E-2</v>
      </c>
      <c r="I1057" s="48">
        <f>+IF(F1057="","",(G1057-F1057))</f>
        <v>0.21700000000000008</v>
      </c>
    </row>
    <row r="1058" spans="1:9" x14ac:dyDescent="0.25">
      <c r="A1058" s="7">
        <v>43123</v>
      </c>
      <c r="B1058" s="2">
        <v>0</v>
      </c>
      <c r="C1058" s="8">
        <v>42758.005347222221</v>
      </c>
      <c r="D1058" s="3">
        <v>1.48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42758.026180555556</v>
      </c>
      <c r="D1059" s="3">
        <v>1.48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42758.047013888892</v>
      </c>
      <c r="D1060" s="3">
        <v>1.48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42758.067847222221</v>
      </c>
      <c r="D1061" s="3">
        <v>1.4530000000000001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42758.088680555556</v>
      </c>
      <c r="D1062" s="3">
        <v>1.48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42758.109513888892</v>
      </c>
      <c r="D1063" s="3">
        <v>1.48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42758.130347222221</v>
      </c>
      <c r="D1064" s="3">
        <v>1.48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42758.151180555556</v>
      </c>
      <c r="D1065" s="3">
        <v>1.48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42758.172013888892</v>
      </c>
      <c r="D1066" s="3">
        <v>1.5069999999999999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42758.192847222221</v>
      </c>
      <c r="D1067" s="3">
        <v>1.48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42758.213680555556</v>
      </c>
      <c r="D1068" s="3">
        <v>1.48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42758.234513888892</v>
      </c>
      <c r="D1069" s="3">
        <v>1.48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42758.255347222221</v>
      </c>
      <c r="D1070" s="3">
        <v>1.4530000000000001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42758.276180555556</v>
      </c>
      <c r="D1071" s="3">
        <v>1.4530000000000001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42758.297013888892</v>
      </c>
      <c r="D1072" s="3">
        <v>1.4530000000000001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42758.317847222221</v>
      </c>
      <c r="D1073" s="3">
        <v>1.4530000000000001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42758.338680555556</v>
      </c>
      <c r="D1074" s="3">
        <v>1.4530000000000001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42758.359513888892</v>
      </c>
      <c r="D1075" s="3">
        <v>1.4530000000000001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42758.380347222221</v>
      </c>
      <c r="D1076" s="3">
        <v>1.4530000000000001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42758.401180555556</v>
      </c>
      <c r="D1077" s="3">
        <v>1.48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42758.422013888892</v>
      </c>
      <c r="D1078" s="3">
        <v>1.48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42758.442847222221</v>
      </c>
      <c r="D1079" s="3">
        <v>1.48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42758.463680555556</v>
      </c>
      <c r="D1080" s="3">
        <v>1.5069999999999999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42758.484513888892</v>
      </c>
      <c r="D1081" s="3">
        <v>1.534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42758.505347222221</v>
      </c>
      <c r="D1082" s="3">
        <v>1.534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42758.526180555556</v>
      </c>
      <c r="D1083" s="3">
        <v>1.5609999999999999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42758.547013888892</v>
      </c>
      <c r="D1084" s="3">
        <v>1.5880000000000001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42758.567847222221</v>
      </c>
      <c r="D1085" s="3">
        <v>1.615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42758.588680555556</v>
      </c>
      <c r="D1086" s="3">
        <v>1.643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42758.609513888892</v>
      </c>
      <c r="D1087" s="3">
        <v>1.67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42758.630347222221</v>
      </c>
      <c r="D1088" s="3">
        <v>1.67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42758.651180555556</v>
      </c>
      <c r="D1089" s="3">
        <v>1.6970000000000001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42758.672013888892</v>
      </c>
      <c r="D1090" s="3">
        <v>1.67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42758.692847222221</v>
      </c>
      <c r="D1091" s="3">
        <v>1.643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42758.713680555556</v>
      </c>
      <c r="D1092" s="3">
        <v>1.615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42758.734513888892</v>
      </c>
      <c r="D1093" s="3">
        <v>1.5609999999999999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42758.755347222221</v>
      </c>
      <c r="D1094" s="3">
        <v>1.5609999999999999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42758.776180555556</v>
      </c>
      <c r="D1095" s="3">
        <v>1.534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42758.797013888892</v>
      </c>
      <c r="D1096" s="3">
        <v>1.5069999999999999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42758.817847222221</v>
      </c>
      <c r="D1097" s="3">
        <v>1.48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42758.838680555556</v>
      </c>
      <c r="D1098" s="3">
        <v>1.4530000000000001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42758.859513888892</v>
      </c>
      <c r="D1099" s="3">
        <v>1.4530000000000001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42758.880347222221</v>
      </c>
      <c r="D1100" s="3">
        <v>1.3440000000000001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42758.901180555556</v>
      </c>
      <c r="D1101" s="3">
        <v>1.3169999999999999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42758.922013888892</v>
      </c>
      <c r="D1102" s="3">
        <v>1.3169999999999999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42758.942847222221</v>
      </c>
      <c r="D1103" s="3">
        <v>1.2889999999999999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42758.963680555556</v>
      </c>
      <c r="D1104" s="3">
        <v>1.262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42758.984513888892</v>
      </c>
      <c r="D1105" s="3">
        <v>1.208</v>
      </c>
      <c r="E1105" s="48">
        <f>+IF(D1105="","",AVERAGE(D1058:D1105))</f>
        <v>1.4917499999999997</v>
      </c>
      <c r="F1105" s="48">
        <f>+IF(D1105="","",MIN(D1058:D1105))</f>
        <v>1.208</v>
      </c>
      <c r="G1105" s="48">
        <f>+IF(D1105="","",MAX(D1058:D1105))</f>
        <v>1.6970000000000001</v>
      </c>
      <c r="H1105" s="48">
        <f>STDEV(D1058:D1105)</f>
        <v>0.10493615079981185</v>
      </c>
      <c r="I1105" s="48">
        <f>+IF(F1105="","",(G1105-F1105))</f>
        <v>0.4890000000000001</v>
      </c>
    </row>
    <row r="1106" spans="1:9" x14ac:dyDescent="0.25">
      <c r="A1106" s="7">
        <v>43124</v>
      </c>
      <c r="B1106" s="2">
        <v>0</v>
      </c>
      <c r="C1106" s="8">
        <v>42759.005347222221</v>
      </c>
      <c r="D1106" s="3">
        <v>1.18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42759.026180555556</v>
      </c>
      <c r="D1107" s="3">
        <v>1.153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42759.047013888892</v>
      </c>
      <c r="D1108" s="3">
        <v>1.1259999999999999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42759.067847222221</v>
      </c>
      <c r="D1109" s="3">
        <v>1.071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42759.088680555556</v>
      </c>
      <c r="D1110" s="3">
        <v>1.0169999999999999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42759.109513888892</v>
      </c>
      <c r="D1111" s="3">
        <v>0.98899999999999999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42759.130347222221</v>
      </c>
      <c r="D1112" s="3">
        <v>0.98899999999999999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42759.151180555556</v>
      </c>
      <c r="D1113" s="3">
        <v>0.98899999999999999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42759.172013888892</v>
      </c>
      <c r="D1114" s="3">
        <v>0.96199999999999997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42759.192847222221</v>
      </c>
      <c r="D1115" s="3">
        <v>0.93400000000000005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42759.213680555556</v>
      </c>
      <c r="D1116" s="3">
        <v>0.96199999999999997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42759.234513888892</v>
      </c>
      <c r="D1117" s="3">
        <v>0.96199999999999997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42759.255347222221</v>
      </c>
      <c r="D1118" s="3">
        <v>0.96199999999999997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42759.276180555556</v>
      </c>
      <c r="D1119" s="3">
        <v>0.96199999999999997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42759.297013888892</v>
      </c>
      <c r="D1120" s="3">
        <v>0.96199999999999997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42759.317847222221</v>
      </c>
      <c r="D1121" s="3">
        <v>0.96199999999999997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42759.338680555556</v>
      </c>
      <c r="D1122" s="3">
        <v>0.96199999999999997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42759.359513888892</v>
      </c>
      <c r="D1123" s="3">
        <v>0.96199999999999997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42759.380347222221</v>
      </c>
      <c r="D1124" s="3">
        <v>0.98899999999999999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42759.401180555556</v>
      </c>
      <c r="D1125" s="3">
        <v>0.98899999999999999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42759.422013888892</v>
      </c>
      <c r="D1126" s="3">
        <v>0.98899999999999999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42759.442847222221</v>
      </c>
      <c r="D1127" s="3">
        <v>1.0169999999999999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42759.463680555556</v>
      </c>
      <c r="D1128" s="3">
        <v>1.0169999999999999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42759.484513888892</v>
      </c>
      <c r="D1129" s="3">
        <v>1.044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42759.505347222221</v>
      </c>
      <c r="D1130" s="3">
        <v>1.071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42759.526180555556</v>
      </c>
      <c r="D1131" s="3">
        <v>1.099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42759.547013888892</v>
      </c>
      <c r="D1132" s="3">
        <v>1.1259999999999999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42759.567847222221</v>
      </c>
      <c r="D1133" s="3">
        <v>1.153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42759.588680555556</v>
      </c>
      <c r="D1134" s="3">
        <v>1.18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42759.609513888892</v>
      </c>
      <c r="D1135" s="3">
        <v>1.208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42759.630347222221</v>
      </c>
      <c r="D1136" s="3">
        <v>1.262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42759.651180555556</v>
      </c>
      <c r="D1137" s="3">
        <v>1.262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42759.672013888892</v>
      </c>
      <c r="D1138" s="3">
        <v>1.2889999999999999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42759.692847222221</v>
      </c>
      <c r="D1139" s="3">
        <v>1.3169999999999999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42759.713680555556</v>
      </c>
      <c r="D1140" s="3">
        <v>1.3440000000000001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42759.734513888892</v>
      </c>
      <c r="D1141" s="3">
        <v>1.3169999999999999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42759.755347222221</v>
      </c>
      <c r="D1142" s="3">
        <v>1.3169999999999999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42759.776180555556</v>
      </c>
      <c r="D1143" s="3">
        <v>1.2889999999999999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42759.797013888892</v>
      </c>
      <c r="D1144" s="3">
        <v>1.262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42759.817847222221</v>
      </c>
      <c r="D1145" s="3">
        <v>1.262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42759.838680555556</v>
      </c>
      <c r="D1146" s="3">
        <v>1.2350000000000001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42759.859513888892</v>
      </c>
      <c r="D1147" s="3">
        <v>1.208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42759.880347222221</v>
      </c>
      <c r="D1148" s="3">
        <v>1.18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42759.901180555556</v>
      </c>
      <c r="D1149" s="3">
        <v>1.1259999999999999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42759.922013888892</v>
      </c>
      <c r="D1150" s="3">
        <v>1.099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42759.942847222221</v>
      </c>
      <c r="D1151" s="3">
        <v>1.099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42759.963680555556</v>
      </c>
      <c r="D1152" s="3">
        <v>1.099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42759.984513888892</v>
      </c>
      <c r="D1153" s="3">
        <v>1.099</v>
      </c>
      <c r="E1153" s="48">
        <f>+IF(D1153="","",AVERAGE(D1106:D1153))</f>
        <v>1.1052916666666663</v>
      </c>
      <c r="F1153" s="48">
        <f>+IF(D1153="","",MIN(D1106:D1153))</f>
        <v>0.93400000000000005</v>
      </c>
      <c r="G1153" s="48">
        <f>+IF(D1153="","",MAX(D1106:D1153))</f>
        <v>1.3440000000000001</v>
      </c>
      <c r="H1153" s="48">
        <f>STDEV(D1106:D1153)</f>
        <v>0.12570176767716576</v>
      </c>
      <c r="I1153" s="48">
        <f>+IF(F1153="","",(G1153-F1153))</f>
        <v>0.41000000000000003</v>
      </c>
    </row>
    <row r="1154" spans="1:9" x14ac:dyDescent="0.25">
      <c r="A1154" s="7">
        <v>43125</v>
      </c>
      <c r="B1154" s="2">
        <v>0</v>
      </c>
      <c r="C1154" s="8">
        <v>42760.005347222221</v>
      </c>
      <c r="D1154" s="3">
        <v>1.099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42760.026180555556</v>
      </c>
      <c r="D1155" s="3">
        <v>1.1259999999999999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42760.047013888892</v>
      </c>
      <c r="D1156" s="3">
        <v>1.1259999999999999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42760.067847222221</v>
      </c>
      <c r="D1157" s="3">
        <v>1.099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42760.088680555556</v>
      </c>
      <c r="D1158" s="3">
        <v>1.099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42760.109513888892</v>
      </c>
      <c r="D1159" s="3">
        <v>1.099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42760.130347222221</v>
      </c>
      <c r="D1160" s="3">
        <v>1.099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42760.151180555556</v>
      </c>
      <c r="D1161" s="3">
        <v>1.099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42760.172013888892</v>
      </c>
      <c r="D1162" s="3">
        <v>1.099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42760.192847222221</v>
      </c>
      <c r="D1163" s="3">
        <v>1.099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42760.213680555556</v>
      </c>
      <c r="D1164" s="3">
        <v>1.099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42760.234513888892</v>
      </c>
      <c r="D1165" s="3">
        <v>1.099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42760.255347222221</v>
      </c>
      <c r="D1166" s="3">
        <v>1.099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42760.276180555556</v>
      </c>
      <c r="D1167" s="3">
        <v>1.099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42760.297013888892</v>
      </c>
      <c r="D1168" s="3">
        <v>1.099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42760.317847222221</v>
      </c>
      <c r="D1169" s="3">
        <v>1.071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42760.338680555556</v>
      </c>
      <c r="D1170" s="3">
        <v>1.071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42760.359513888892</v>
      </c>
      <c r="D1171" s="3">
        <v>1.071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42760.380347222221</v>
      </c>
      <c r="D1172" s="3">
        <v>1.071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42760.401180555556</v>
      </c>
      <c r="D1173" s="3">
        <v>1.071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42760.422013888892</v>
      </c>
      <c r="D1174" s="3">
        <v>1.071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42760.442847222221</v>
      </c>
      <c r="D1175" s="3">
        <v>1.099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42760.463680555556</v>
      </c>
      <c r="D1176" s="3">
        <v>1.1259999999999999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42760.484513888892</v>
      </c>
      <c r="D1177" s="3">
        <v>1.153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42760.505347222221</v>
      </c>
      <c r="D1178" s="3">
        <v>1.18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42760.526180555556</v>
      </c>
      <c r="D1179" s="3">
        <v>1.208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42760.547013888892</v>
      </c>
      <c r="D1180" s="3">
        <v>1.262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42760.567847222221</v>
      </c>
      <c r="D1181" s="3">
        <v>1.2889999999999999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42760.588680555556</v>
      </c>
      <c r="D1182" s="3">
        <v>1.3169999999999999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42760.609513888892</v>
      </c>
      <c r="D1183" s="3">
        <v>1.371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42760.630347222221</v>
      </c>
      <c r="D1184" s="3">
        <v>1.3979999999999999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42760.651180555556</v>
      </c>
      <c r="D1185" s="3">
        <v>1.425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42760.672013888892</v>
      </c>
      <c r="D1186" s="3">
        <v>1.425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42760.692847222221</v>
      </c>
      <c r="D1187" s="3">
        <v>1.4530000000000001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42760.713680555556</v>
      </c>
      <c r="D1188" s="3">
        <v>1.4530000000000001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42760.734513888892</v>
      </c>
      <c r="D1189" s="3">
        <v>1.425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42760.755347222221</v>
      </c>
      <c r="D1190" s="3">
        <v>1.425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42760.776180555556</v>
      </c>
      <c r="D1191" s="3">
        <v>1.425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42760.797013888892</v>
      </c>
      <c r="D1192" s="3">
        <v>1.3979999999999999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42760.817847222221</v>
      </c>
      <c r="D1193" s="3">
        <v>1.371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42760.838680555556</v>
      </c>
      <c r="D1194" s="3">
        <v>1.3440000000000001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42760.859513888892</v>
      </c>
      <c r="D1195" s="3">
        <v>1.3440000000000001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42760.880347222221</v>
      </c>
      <c r="D1196" s="3">
        <v>1.3440000000000001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42760.901180555556</v>
      </c>
      <c r="D1197" s="3">
        <v>1.3169999999999999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42760.922013888892</v>
      </c>
      <c r="D1198" s="3">
        <v>1.3169999999999999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42760.942847222221</v>
      </c>
      <c r="D1199" s="3">
        <v>1.2889999999999999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42760.963680555556</v>
      </c>
      <c r="D1200" s="3">
        <v>1.2889999999999999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42760.984513888892</v>
      </c>
      <c r="D1201" s="3">
        <v>1.262</v>
      </c>
      <c r="E1201" s="48">
        <f>+IF(D1201="","",AVERAGE(D1154:D1201))</f>
        <v>1.2223750000000004</v>
      </c>
      <c r="F1201" s="48">
        <f>+IF(D1201="","",MIN(D1154:D1201))</f>
        <v>1.071</v>
      </c>
      <c r="G1201" s="48">
        <f>+IF(D1201="","",MAX(D1154:D1201))</f>
        <v>1.4530000000000001</v>
      </c>
      <c r="H1201" s="48">
        <f>STDEV(D1154:D1201)</f>
        <v>0.13764657564659272</v>
      </c>
      <c r="I1201" s="48">
        <f>+IF(F1201="","",(G1201-F1201))</f>
        <v>0.38200000000000012</v>
      </c>
    </row>
    <row r="1202" spans="1:9" x14ac:dyDescent="0.25">
      <c r="A1202" s="7">
        <v>43126</v>
      </c>
      <c r="B1202" s="2">
        <v>0</v>
      </c>
      <c r="C1202" s="8">
        <v>42761.005347222221</v>
      </c>
      <c r="D1202" s="3">
        <v>1.262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42761.026180555556</v>
      </c>
      <c r="D1203" s="3">
        <v>1.2350000000000001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42761.047013888892</v>
      </c>
      <c r="D1204" s="3">
        <v>1.2350000000000001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42761.067847222221</v>
      </c>
      <c r="D1205" s="3">
        <v>1.2350000000000001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42761.088680555556</v>
      </c>
      <c r="D1206" s="3">
        <v>1.208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42761.109513888892</v>
      </c>
      <c r="D1207" s="3">
        <v>1.208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42761.130347222221</v>
      </c>
      <c r="D1208" s="3">
        <v>1.208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42761.151180555556</v>
      </c>
      <c r="D1209" s="3">
        <v>1.18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42761.172013888892</v>
      </c>
      <c r="D1210" s="3">
        <v>1.18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42761.192847222221</v>
      </c>
      <c r="D1211" s="3">
        <v>1.153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42761.213680555556</v>
      </c>
      <c r="D1212" s="3">
        <v>1.153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42761.234513888892</v>
      </c>
      <c r="D1213" s="3">
        <v>1.1259999999999999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42761.255347222221</v>
      </c>
      <c r="D1214" s="3">
        <v>1.1259999999999999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42761.276180555556</v>
      </c>
      <c r="D1215" s="3">
        <v>1.099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42761.297013888892</v>
      </c>
      <c r="D1216" s="3">
        <v>1.099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42761.317847222221</v>
      </c>
      <c r="D1217" s="3">
        <v>1.071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42761.338680555556</v>
      </c>
      <c r="D1218" s="3">
        <v>1.044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42761.359513888892</v>
      </c>
      <c r="D1219" s="3">
        <v>1.044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42761.380347222221</v>
      </c>
      <c r="D1220" s="3">
        <v>1.044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42761.401180555556</v>
      </c>
      <c r="D1221" s="3">
        <v>1.044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42761.422013888892</v>
      </c>
      <c r="D1222" s="3">
        <v>1.071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42761.442847222221</v>
      </c>
      <c r="D1223" s="3">
        <v>1.071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42761.463680555556</v>
      </c>
      <c r="D1224" s="3">
        <v>1.1259999999999999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42761.484513888892</v>
      </c>
      <c r="D1225" s="3">
        <v>1.153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42761.505347222221</v>
      </c>
      <c r="D1226" s="3">
        <v>1.208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42761.526180555556</v>
      </c>
      <c r="D1227" s="3">
        <v>1.2350000000000001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42761.547013888892</v>
      </c>
      <c r="D1228" s="3">
        <v>1.262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42761.567847222221</v>
      </c>
      <c r="D1229" s="3">
        <v>1.3169999999999999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42761.588680555556</v>
      </c>
      <c r="D1230" s="3">
        <v>1.3440000000000001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42761.609513888892</v>
      </c>
      <c r="D1231" s="3">
        <v>1.371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42761.630347222221</v>
      </c>
      <c r="D1232" s="3">
        <v>1.3979999999999999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42761.651180555556</v>
      </c>
      <c r="D1233" s="3">
        <v>1.425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42761.672013888892</v>
      </c>
      <c r="D1234" s="3">
        <v>1.425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42761.692847222221</v>
      </c>
      <c r="D1235" s="3">
        <v>1.425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42761.713680555556</v>
      </c>
      <c r="D1236" s="3">
        <v>1.4530000000000001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42761.734513888892</v>
      </c>
      <c r="D1237" s="3">
        <v>1.4530000000000001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42761.755347222221</v>
      </c>
      <c r="D1238" s="3">
        <v>1.425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42761.776180555556</v>
      </c>
      <c r="D1239" s="3">
        <v>1.425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42761.797013888892</v>
      </c>
      <c r="D1240" s="3">
        <v>1.425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42761.817847222221</v>
      </c>
      <c r="D1241" s="3">
        <v>1.425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42761.838680555556</v>
      </c>
      <c r="D1242" s="3">
        <v>1.3979999999999999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42761.859513888892</v>
      </c>
      <c r="D1243" s="3">
        <v>1.3979999999999999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42761.880347222221</v>
      </c>
      <c r="D1244" s="3">
        <v>1.371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42761.901180555556</v>
      </c>
      <c r="D1245" s="3">
        <v>1.371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42761.922013888892</v>
      </c>
      <c r="D1246" s="3">
        <v>1.371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42761.942847222221</v>
      </c>
      <c r="D1247" s="3">
        <v>1.3440000000000001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42761.963680555556</v>
      </c>
      <c r="D1248" s="3">
        <v>1.3440000000000001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42761.984513888892</v>
      </c>
      <c r="D1249" s="3">
        <v>1.3169999999999999</v>
      </c>
      <c r="E1249" s="48">
        <f>+IF(D1249="","",AVERAGE(D1202:D1249))</f>
        <v>1.2563541666666669</v>
      </c>
      <c r="F1249" s="48">
        <f>+IF(D1249="","",MIN(D1202:D1249))</f>
        <v>1.044</v>
      </c>
      <c r="G1249" s="48">
        <f>+IF(D1249="","",MAX(D1202:D1249))</f>
        <v>1.4530000000000001</v>
      </c>
      <c r="H1249" s="48">
        <f>STDEV(D1202:D1249)</f>
        <v>0.13515042676443947</v>
      </c>
      <c r="I1249" s="48">
        <f>+IF(F1249="","",(G1249-F1249))</f>
        <v>0.40900000000000003</v>
      </c>
    </row>
    <row r="1250" spans="1:9" x14ac:dyDescent="0.25">
      <c r="A1250" s="7">
        <v>43127</v>
      </c>
      <c r="B1250" s="2">
        <v>0</v>
      </c>
      <c r="C1250" s="8">
        <v>42762.005347222221</v>
      </c>
      <c r="D1250" s="3">
        <v>1.3440000000000001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42762.026180555556</v>
      </c>
      <c r="D1251" s="3">
        <v>1.3169999999999999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42762.047013888892</v>
      </c>
      <c r="D1252" s="3">
        <v>1.3169999999999999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42762.067847222221</v>
      </c>
      <c r="D1253" s="3">
        <v>1.3169999999999999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42762.088680555556</v>
      </c>
      <c r="D1254" s="3">
        <v>1.3169999999999999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42762.109513888892</v>
      </c>
      <c r="D1255" s="3">
        <v>1.2889999999999999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42762.130347222221</v>
      </c>
      <c r="D1256" s="3">
        <v>1.2889999999999999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42762.151180555556</v>
      </c>
      <c r="D1257" s="3">
        <v>1.2889999999999999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42762.172013888892</v>
      </c>
      <c r="D1258" s="3">
        <v>1.2889999999999999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42762.192847222221</v>
      </c>
      <c r="D1259" s="3">
        <v>1.2889999999999999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42762.213680555556</v>
      </c>
      <c r="D1260" s="3">
        <v>1.2889999999999999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42762.234513888892</v>
      </c>
      <c r="D1261" s="3">
        <v>1.262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42762.255347222221</v>
      </c>
      <c r="D1262" s="3">
        <v>1.262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42762.276180555556</v>
      </c>
      <c r="D1263" s="3">
        <v>1.262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42762.297013888892</v>
      </c>
      <c r="D1264" s="3">
        <v>1.262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42762.317847222221</v>
      </c>
      <c r="D1265" s="3">
        <v>1.262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42762.338680555556</v>
      </c>
      <c r="D1266" s="3">
        <v>1.262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42762.359513888892</v>
      </c>
      <c r="D1267" s="3">
        <v>1.262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42762.380347222221</v>
      </c>
      <c r="D1268" s="3">
        <v>1.208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42762.401180555556</v>
      </c>
      <c r="D1269" s="3">
        <v>1.208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42762.422013888892</v>
      </c>
      <c r="D1270" s="3">
        <v>1.262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42762.442847222221</v>
      </c>
      <c r="D1271" s="3">
        <v>1.2889999999999999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42762.463680555556</v>
      </c>
      <c r="D1272" s="3">
        <v>1.2889999999999999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42762.484513888892</v>
      </c>
      <c r="D1273" s="3">
        <v>1.3440000000000001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42762.505347222221</v>
      </c>
      <c r="D1274" s="3">
        <v>1.371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42762.526180555556</v>
      </c>
      <c r="D1275" s="3">
        <v>1.3979999999999999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42762.547013888892</v>
      </c>
      <c r="D1276" s="3">
        <v>1.4530000000000001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42762.567847222221</v>
      </c>
      <c r="D1277" s="3">
        <v>1.4530000000000001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42762.588680555556</v>
      </c>
      <c r="D1278" s="3">
        <v>1.5069999999999999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42762.609513888892</v>
      </c>
      <c r="D1279" s="3">
        <v>1.534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42762.630347222221</v>
      </c>
      <c r="D1280" s="3">
        <v>1.5609999999999999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42762.651180555556</v>
      </c>
      <c r="D1281" s="3">
        <v>1.5880000000000001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42762.672013888892</v>
      </c>
      <c r="D1282" s="3">
        <v>1.5880000000000001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42762.692847222221</v>
      </c>
      <c r="D1283" s="3">
        <v>1.5880000000000001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42762.713680555556</v>
      </c>
      <c r="D1284" s="3">
        <v>1.5880000000000001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42762.734513888892</v>
      </c>
      <c r="D1285" s="3">
        <v>1.5880000000000001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42762.755347222221</v>
      </c>
      <c r="D1286" s="3">
        <v>1.5609999999999999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42762.776180555556</v>
      </c>
      <c r="D1287" s="3">
        <v>1.5609999999999999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42762.797013888892</v>
      </c>
      <c r="D1288" s="3">
        <v>1.5609999999999999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42762.817847222221</v>
      </c>
      <c r="D1289" s="3">
        <v>1.534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42762.838680555556</v>
      </c>
      <c r="D1290" s="3">
        <v>1.5069999999999999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42762.859513888892</v>
      </c>
      <c r="D1291" s="3">
        <v>1.5069999999999999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42762.880347222221</v>
      </c>
      <c r="D1292" s="3">
        <v>1.48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42762.901180555556</v>
      </c>
      <c r="D1293" s="3">
        <v>1.48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42762.922013888892</v>
      </c>
      <c r="D1294" s="3">
        <v>1.4530000000000001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42762.942847222221</v>
      </c>
      <c r="D1295" s="3">
        <v>1.425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42762.963680555556</v>
      </c>
      <c r="D1296" s="3">
        <v>1.425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42762.984513888892</v>
      </c>
      <c r="D1297" s="3">
        <v>1.425</v>
      </c>
      <c r="E1297" s="48">
        <f>+IF(D1297="","",AVERAGE(D1250:D1297))</f>
        <v>1.3940833333333333</v>
      </c>
      <c r="F1297" s="48">
        <f>+IF(D1297="","",MIN(D1250:D1297))</f>
        <v>1.208</v>
      </c>
      <c r="G1297" s="48">
        <f>+IF(D1297="","",MAX(D1250:D1297))</f>
        <v>1.5880000000000001</v>
      </c>
      <c r="H1297" s="48">
        <f>STDEV(D1250:D1297)</f>
        <v>0.12474703481460175</v>
      </c>
      <c r="I1297" s="48">
        <f>+IF(F1297="","",(G1297-F1297))</f>
        <v>0.38000000000000012</v>
      </c>
    </row>
    <row r="1298" spans="1:9" x14ac:dyDescent="0.25">
      <c r="A1298" s="7">
        <v>43128</v>
      </c>
      <c r="B1298" s="2">
        <v>0</v>
      </c>
      <c r="C1298" s="8">
        <v>42763.005347222221</v>
      </c>
      <c r="D1298" s="3">
        <v>1.3979999999999999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42763.026180555556</v>
      </c>
      <c r="D1299" s="3">
        <v>1.3979999999999999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42763.047013888892</v>
      </c>
      <c r="D1300" s="3">
        <v>1.3979999999999999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42763.067847222221</v>
      </c>
      <c r="D1301" s="3">
        <v>1.3979999999999999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42763.088680555556</v>
      </c>
      <c r="D1302" s="3">
        <v>1.3979999999999999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42763.109513888892</v>
      </c>
      <c r="D1303" s="3">
        <v>1.371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42763.130347222221</v>
      </c>
      <c r="D1304" s="3">
        <v>1.371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42763.151180555556</v>
      </c>
      <c r="D1305" s="3">
        <v>1.371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42763.172013888892</v>
      </c>
      <c r="D1306" s="3">
        <v>1.371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42763.192847222221</v>
      </c>
      <c r="D1307" s="3">
        <v>1.3440000000000001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42763.213680555556</v>
      </c>
      <c r="D1308" s="3">
        <v>1.3169999999999999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42763.234513888892</v>
      </c>
      <c r="D1309" s="3">
        <v>1.3169999999999999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42763.255347222221</v>
      </c>
      <c r="D1310" s="3">
        <v>1.2889999999999999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42763.276180555556</v>
      </c>
      <c r="D1311" s="3">
        <v>1.2889999999999999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42763.297013888892</v>
      </c>
      <c r="D1312" s="3">
        <v>1.262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42763.317847222221</v>
      </c>
      <c r="D1313" s="3">
        <v>1.2350000000000001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42763.338680555556</v>
      </c>
      <c r="D1314" s="3">
        <v>1.208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42763.359513888892</v>
      </c>
      <c r="D1315" s="3">
        <v>1.18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42763.380347222221</v>
      </c>
      <c r="D1316" s="3">
        <v>1.18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42763.401180555556</v>
      </c>
      <c r="D1317" s="3">
        <v>1.153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42763.422013888892</v>
      </c>
      <c r="D1318" s="3">
        <v>1.153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42763.442847222221</v>
      </c>
      <c r="D1319" s="3">
        <v>1.153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42763.463680555556</v>
      </c>
      <c r="D1320" s="3">
        <v>1.153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42763.484513888892</v>
      </c>
      <c r="D1321" s="3">
        <v>1.18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42763.505347222221</v>
      </c>
      <c r="D1322" s="3">
        <v>1.208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42763.526180555556</v>
      </c>
      <c r="D1323" s="3">
        <v>1.2350000000000001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42763.547013888892</v>
      </c>
      <c r="D1324" s="3">
        <v>1.2889999999999999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42763.567847222221</v>
      </c>
      <c r="D1325" s="3">
        <v>1.3169999999999999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42763.588680555556</v>
      </c>
      <c r="D1326" s="3">
        <v>1.371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42763.609513888892</v>
      </c>
      <c r="D1327" s="3">
        <v>1.3979999999999999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42763.630347222221</v>
      </c>
      <c r="D1328" s="3">
        <v>1.425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42763.651180555556</v>
      </c>
      <c r="D1329" s="3">
        <v>1.48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42763.672013888892</v>
      </c>
      <c r="D1330" s="3">
        <v>1.48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42763.692847222221</v>
      </c>
      <c r="D1331" s="3">
        <v>1.48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42763.713680555556</v>
      </c>
      <c r="D1332" s="3">
        <v>1.48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42763.734513888892</v>
      </c>
      <c r="D1333" s="3">
        <v>1.48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42763.755347222221</v>
      </c>
      <c r="D1334" s="3">
        <v>1.4530000000000001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42763.776180555556</v>
      </c>
      <c r="D1335" s="3">
        <v>1.425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42763.797013888892</v>
      </c>
      <c r="D1336" s="3">
        <v>1.3979999999999999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42763.817847222221</v>
      </c>
      <c r="D1337" s="3">
        <v>1.371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42763.838680555556</v>
      </c>
      <c r="D1338" s="3">
        <v>1.3169999999999999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42763.859513888892</v>
      </c>
      <c r="D1339" s="3">
        <v>1.2889999999999999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42763.880347222221</v>
      </c>
      <c r="D1340" s="3">
        <v>1.2350000000000001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42763.901180555556</v>
      </c>
      <c r="D1341" s="3">
        <v>1.208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42763.922013888892</v>
      </c>
      <c r="D1342" s="3">
        <v>1.153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42763.942847222221</v>
      </c>
      <c r="D1343" s="3">
        <v>1.1259999999999999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42763.963680555556</v>
      </c>
      <c r="D1344" s="3">
        <v>1.099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42763.984513888892</v>
      </c>
      <c r="D1345" s="3">
        <v>1.071</v>
      </c>
      <c r="E1345" s="48">
        <f>+IF(D1345="","",AVERAGE(D1298:D1345))</f>
        <v>1.3057291666666662</v>
      </c>
      <c r="F1345" s="48">
        <f>+IF(D1345="","",MIN(D1298:D1345))</f>
        <v>1.071</v>
      </c>
      <c r="G1345" s="48">
        <f>+IF(D1345="","",MAX(D1298:D1345))</f>
        <v>1.48</v>
      </c>
      <c r="H1345" s="48">
        <f>STDEV(D1298:D1345)</f>
        <v>0.11577743497916426</v>
      </c>
      <c r="I1345" s="48">
        <f>+IF(F1345="","",(G1345-F1345))</f>
        <v>0.40900000000000003</v>
      </c>
    </row>
    <row r="1346" spans="1:9" x14ac:dyDescent="0.25">
      <c r="A1346" s="7">
        <v>43129</v>
      </c>
      <c r="B1346" s="2">
        <v>0</v>
      </c>
      <c r="C1346" s="8">
        <v>42764.005347222221</v>
      </c>
      <c r="D1346" s="3">
        <v>1.044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42764.026180555556</v>
      </c>
      <c r="D1347" s="3">
        <v>1.0169999999999999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42764.047013888892</v>
      </c>
      <c r="D1348" s="3">
        <v>0.98899999999999999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42764.067847222221</v>
      </c>
      <c r="D1349" s="3">
        <v>0.96199999999999997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42764.088680555556</v>
      </c>
      <c r="D1350" s="3">
        <v>0.93400000000000005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42764.109513888892</v>
      </c>
      <c r="D1351" s="3">
        <v>0.93400000000000005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42764.130347222221</v>
      </c>
      <c r="D1352" s="3">
        <v>0.90700000000000003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42764.151180555556</v>
      </c>
      <c r="D1353" s="3">
        <v>0.88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42764.172013888892</v>
      </c>
      <c r="D1354" s="3">
        <v>0.85199999999999998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42764.192847222221</v>
      </c>
      <c r="D1355" s="3">
        <v>0.82499999999999996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42764.213680555556</v>
      </c>
      <c r="D1356" s="3">
        <v>0.79700000000000004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42764.234513888892</v>
      </c>
      <c r="D1357" s="3">
        <v>0.77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42764.255347222221</v>
      </c>
      <c r="D1358" s="3">
        <v>0.77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42764.276180555556</v>
      </c>
      <c r="D1359" s="3">
        <v>0.77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42764.297013888892</v>
      </c>
      <c r="D1360" s="3">
        <v>0.77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42764.317847222221</v>
      </c>
      <c r="D1361" s="3">
        <v>0.77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42764.338680555556</v>
      </c>
      <c r="D1362" s="3">
        <v>0.74199999999999999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42764.359513888892</v>
      </c>
      <c r="D1363" s="3">
        <v>0.71499999999999997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42764.380347222221</v>
      </c>
      <c r="D1364" s="3">
        <v>0.71499999999999997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42764.401180555556</v>
      </c>
      <c r="D1365" s="3">
        <v>0.71499999999999997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42764.422013888892</v>
      </c>
      <c r="D1366" s="3">
        <v>0.74199999999999999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42764.442847222221</v>
      </c>
      <c r="D1367" s="3">
        <v>0.77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42764.463680555556</v>
      </c>
      <c r="D1368" s="3">
        <v>0.77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42764.484513888892</v>
      </c>
      <c r="D1369" s="3">
        <v>0.79700000000000004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42764.505347222221</v>
      </c>
      <c r="D1370" s="3">
        <v>0.82499999999999996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42764.526180555556</v>
      </c>
      <c r="D1371" s="3">
        <v>0.85199999999999998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42764.547013888892</v>
      </c>
      <c r="D1372" s="3">
        <v>0.90700000000000003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42764.567847222221</v>
      </c>
      <c r="D1373" s="3">
        <v>0.96199999999999997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42764.588680555556</v>
      </c>
      <c r="D1374" s="3">
        <v>0.98899999999999999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42764.609513888892</v>
      </c>
      <c r="D1375" s="3">
        <v>1.044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42764.630347222221</v>
      </c>
      <c r="D1376" s="3">
        <v>1.071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42764.651180555556</v>
      </c>
      <c r="D1377" s="3">
        <v>1.099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42764.672013888892</v>
      </c>
      <c r="D1378" s="3">
        <v>1.153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42764.692847222221</v>
      </c>
      <c r="D1379" s="3">
        <v>1.18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42764.713680555556</v>
      </c>
      <c r="D1380" s="3">
        <v>1.2350000000000001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42764.734513888892</v>
      </c>
      <c r="D1381" s="3">
        <v>1.262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42764.755347222221</v>
      </c>
      <c r="D1382" s="3">
        <v>1.262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42764.776180555556</v>
      </c>
      <c r="D1383" s="3">
        <v>1.208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42764.797013888892</v>
      </c>
      <c r="D1384" s="3">
        <v>1.1259999999999999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42764.817847222221</v>
      </c>
      <c r="D1385" s="3">
        <v>1.153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42764.838680555556</v>
      </c>
      <c r="D1386" s="3">
        <v>1.099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42764.859513888892</v>
      </c>
      <c r="D1387" s="3">
        <v>1.099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42764.880347222221</v>
      </c>
      <c r="D1388" s="3">
        <v>1.071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42764.901180555556</v>
      </c>
      <c r="D1389" s="3">
        <v>1.071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42764.922013888892</v>
      </c>
      <c r="D1390" s="3">
        <v>1.071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42764.942847222221</v>
      </c>
      <c r="D1391" s="3">
        <v>1.044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42764.963680555556</v>
      </c>
      <c r="D1392" s="3">
        <v>1.0169999999999999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42764.984513888892</v>
      </c>
      <c r="D1393" s="3">
        <v>0.98899999999999999</v>
      </c>
      <c r="E1393" s="48">
        <f>+IF(D1393="","",AVERAGE(D1346:D1393))</f>
        <v>0.95304166666666612</v>
      </c>
      <c r="F1393" s="48">
        <f>+IF(D1393="","",MIN(D1346:D1393))</f>
        <v>0.71499999999999997</v>
      </c>
      <c r="G1393" s="48">
        <f>+IF(D1393="","",MAX(D1346:D1393))</f>
        <v>1.262</v>
      </c>
      <c r="H1393" s="48">
        <f>STDEV(D1346:D1393)</f>
        <v>0.16368235433475539</v>
      </c>
      <c r="I1393" s="48">
        <f>+IF(F1393="","",(G1393-F1393))</f>
        <v>0.54700000000000004</v>
      </c>
    </row>
    <row r="1394" spans="1:9" x14ac:dyDescent="0.25">
      <c r="A1394" s="7">
        <v>43130</v>
      </c>
      <c r="B1394" s="2">
        <v>0</v>
      </c>
      <c r="C1394" s="8">
        <v>42765.005347222221</v>
      </c>
      <c r="D1394" s="3">
        <v>0.96199999999999997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42765.026180555556</v>
      </c>
      <c r="D1395" s="3">
        <v>0.93400000000000005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42765.047013888892</v>
      </c>
      <c r="D1396" s="3">
        <v>0.90700000000000003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42765.067847222221</v>
      </c>
      <c r="D1397" s="3">
        <v>0.88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42765.088680555556</v>
      </c>
      <c r="D1398" s="3">
        <v>0.88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42765.109513888892</v>
      </c>
      <c r="D1399" s="3">
        <v>0.85199999999999998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42765.130347222221</v>
      </c>
      <c r="D1400" s="3">
        <v>0.85199999999999998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42765.151180555556</v>
      </c>
      <c r="D1401" s="3">
        <v>0.82499999999999996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42765.172013888892</v>
      </c>
      <c r="D1402" s="3">
        <v>0.82499999999999996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42765.192847222221</v>
      </c>
      <c r="D1403" s="3">
        <v>0.82499999999999996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42765.213680555556</v>
      </c>
      <c r="D1404" s="3">
        <v>0.85199999999999998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42765.234513888892</v>
      </c>
      <c r="D1405" s="3">
        <v>0.82499999999999996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42765.255347222221</v>
      </c>
      <c r="D1406" s="3">
        <v>0.82499999999999996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42765.276180555556</v>
      </c>
      <c r="D1407" s="3">
        <v>0.79700000000000004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42765.297013888892</v>
      </c>
      <c r="D1408" s="3">
        <v>0.79700000000000004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42765.317847222221</v>
      </c>
      <c r="D1409" s="3">
        <v>0.77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42765.338680555556</v>
      </c>
      <c r="D1410" s="3">
        <v>0.79700000000000004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42765.359513888892</v>
      </c>
      <c r="D1411" s="3">
        <v>0.79700000000000004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42765.380347222221</v>
      </c>
      <c r="D1412" s="3">
        <v>0.79700000000000004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42765.401180555556</v>
      </c>
      <c r="D1413" s="3">
        <v>0.77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42765.422013888892</v>
      </c>
      <c r="D1414" s="3">
        <v>0.77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42765.442847222221</v>
      </c>
      <c r="D1415" s="3">
        <v>0.74199999999999999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42765.463680555556</v>
      </c>
      <c r="D1416" s="3">
        <v>0.74199999999999999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42765.484513888892</v>
      </c>
      <c r="D1417" s="3">
        <v>0.77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42765.505347222221</v>
      </c>
      <c r="D1418" s="3">
        <v>0.77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42765.526180555556</v>
      </c>
      <c r="D1419" s="3">
        <v>0.79700000000000004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42765.547013888892</v>
      </c>
      <c r="D1420" s="3">
        <v>0.82499999999999996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42765.567847222221</v>
      </c>
      <c r="D1421" s="3">
        <v>0.88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42765.588680555556</v>
      </c>
      <c r="D1422" s="3">
        <v>0.93400000000000005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42765.609513888892</v>
      </c>
      <c r="D1423" s="3">
        <v>0.98899999999999999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42765.630347222221</v>
      </c>
      <c r="D1424" s="3">
        <v>1.044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42765.651180555556</v>
      </c>
      <c r="D1425" s="3">
        <v>1.071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42765.672013888892</v>
      </c>
      <c r="D1426" s="3">
        <v>1.099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42765.692847222221</v>
      </c>
      <c r="D1427" s="3">
        <v>1.1259999999999999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42765.713680555556</v>
      </c>
      <c r="D1428" s="3">
        <v>1.153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42765.734513888892</v>
      </c>
      <c r="D1429" s="3">
        <v>1.153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42765.755347222221</v>
      </c>
      <c r="D1430" s="3">
        <v>1.18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42765.776180555556</v>
      </c>
      <c r="D1431" s="3">
        <v>1.18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42765.797013888892</v>
      </c>
      <c r="D1432" s="3">
        <v>1.18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42765.817847222221</v>
      </c>
      <c r="D1433" s="3">
        <v>1.18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42765.838680555556</v>
      </c>
      <c r="D1434" s="3">
        <v>1.153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42765.859513888892</v>
      </c>
      <c r="D1435" s="3">
        <v>1.153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42765.880347222221</v>
      </c>
      <c r="D1436" s="3">
        <v>1.1259999999999999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42765.901180555556</v>
      </c>
      <c r="D1437" s="3">
        <v>1.099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42765.922013888892</v>
      </c>
      <c r="D1438" s="3">
        <v>1.099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42765.942847222221</v>
      </c>
      <c r="D1439" s="3">
        <v>1.099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42765.963680555556</v>
      </c>
      <c r="D1440" s="3">
        <v>1.071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42765.984513888892</v>
      </c>
      <c r="D1441" s="3">
        <v>1.071</v>
      </c>
      <c r="E1441" s="48">
        <f>+IF(D1441="","",AVERAGE(D1394:D1441))</f>
        <v>0.94218749999999973</v>
      </c>
      <c r="F1441" s="48">
        <f>+IF(D1441="","",MIN(D1394:D1441))</f>
        <v>0.74199999999999999</v>
      </c>
      <c r="G1441" s="48">
        <f>+IF(D1441="","",MAX(D1394:D1441))</f>
        <v>1.18</v>
      </c>
      <c r="H1441" s="48">
        <f>STDEV(D1394:D1441)</f>
        <v>0.15349068254346984</v>
      </c>
      <c r="I1441" s="48">
        <f>+IF(F1441="","",(G1441-F1441))</f>
        <v>0.43799999999999994</v>
      </c>
    </row>
    <row r="1442" spans="1:9" x14ac:dyDescent="0.25">
      <c r="A1442" s="7">
        <v>43131</v>
      </c>
      <c r="B1442" s="2">
        <v>0</v>
      </c>
      <c r="C1442" s="8">
        <v>42766.005347222221</v>
      </c>
      <c r="D1442" s="3">
        <v>1.044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42766.026180555556</v>
      </c>
      <c r="D1443" s="3">
        <v>1.044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42766.047013888892</v>
      </c>
      <c r="D1444" s="3">
        <v>1.044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42766.067847222221</v>
      </c>
      <c r="D1445" s="3">
        <v>1.044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42766.088680555556</v>
      </c>
      <c r="D1446" s="3">
        <v>1.044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42766.109513888892</v>
      </c>
      <c r="D1447" s="3">
        <v>1.0169999999999999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42766.130347222221</v>
      </c>
      <c r="D1448" s="3">
        <v>1.0169999999999999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42766.151180555556</v>
      </c>
      <c r="D1449" s="3">
        <v>1.0169999999999999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42766.172013888892</v>
      </c>
      <c r="D1450" s="3">
        <v>0.98899999999999999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42766.192847222221</v>
      </c>
      <c r="D1451" s="3">
        <v>0.98899999999999999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42766.213680555556</v>
      </c>
      <c r="D1452" s="3">
        <v>0.98899999999999999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42766.234513888892</v>
      </c>
      <c r="D1453" s="3">
        <v>0.98899999999999999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42766.255347222221</v>
      </c>
      <c r="D1454" s="3">
        <v>0.96199999999999997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42766.276180555556</v>
      </c>
      <c r="D1455" s="3">
        <v>0.93400000000000005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42766.297013888892</v>
      </c>
      <c r="D1456" s="3">
        <v>0.90700000000000003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42766.317847222221</v>
      </c>
      <c r="D1457" s="3">
        <v>0.88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42766.338680555556</v>
      </c>
      <c r="D1458" s="3">
        <v>0.85199999999999998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42766.359513888892</v>
      </c>
      <c r="D1459" s="3">
        <v>0.82499999999999996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42766.380347222221</v>
      </c>
      <c r="D1460" s="3">
        <v>0.77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42766.401180555556</v>
      </c>
      <c r="D1461" s="3">
        <v>0.74199999999999999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42766.422013888892</v>
      </c>
      <c r="D1462" s="3">
        <v>0.71499999999999997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42766.442847222221</v>
      </c>
      <c r="D1463" s="3">
        <v>0.68700000000000006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42766.463680555556</v>
      </c>
      <c r="D1464" s="3">
        <v>0.68700000000000006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42766.484513888892</v>
      </c>
      <c r="D1465" s="3">
        <v>0.68700000000000006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42766.505347222221</v>
      </c>
      <c r="D1466" s="3">
        <v>0.68700000000000006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42766.526180555556</v>
      </c>
      <c r="D1467" s="3">
        <v>0.68700000000000006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42766.547013888892</v>
      </c>
      <c r="D1468" s="3">
        <v>0.68700000000000006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42766.567847222221</v>
      </c>
      <c r="D1469" s="3">
        <v>0.66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42766.588680555556</v>
      </c>
      <c r="D1470" s="3">
        <v>0.68700000000000006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42766.609513888892</v>
      </c>
      <c r="D1471" s="3">
        <v>0.68700000000000006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42766.630347222221</v>
      </c>
      <c r="D1472" s="3">
        <v>0.66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42766.651180555556</v>
      </c>
      <c r="D1473" s="3">
        <v>0.68700000000000006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42766.672013888892</v>
      </c>
      <c r="D1474" s="3">
        <v>0.68700000000000006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42766.692847222221</v>
      </c>
      <c r="D1475" s="3">
        <v>0.66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42766.713680555556</v>
      </c>
      <c r="D1476" s="3">
        <v>0.66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42766.734513888892</v>
      </c>
      <c r="D1477" s="3">
        <v>0.60499999999999998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42766.755347222221</v>
      </c>
      <c r="D1478" s="3">
        <v>0.55000000000000004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42766.776180555556</v>
      </c>
      <c r="D1479" s="3">
        <v>0.495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42766.797013888892</v>
      </c>
      <c r="D1480" s="3">
        <v>0.439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42766.817847222221</v>
      </c>
      <c r="D1481" s="3">
        <v>0.41199999999999998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42766.838680555556</v>
      </c>
      <c r="D1482" s="3">
        <v>0.35599999999999998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42766.859513888892</v>
      </c>
      <c r="D1483" s="3">
        <v>0.32900000000000001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42766.880347222221</v>
      </c>
      <c r="D1484" s="3">
        <v>0.30099999999999999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42766.901180555556</v>
      </c>
      <c r="D1485" s="3">
        <v>0.27300000000000002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42766.922013888892</v>
      </c>
      <c r="D1486" s="3">
        <v>0.246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42766.942847222221</v>
      </c>
      <c r="D1487" s="3">
        <v>0.218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42766.963680555556</v>
      </c>
      <c r="D1488" s="3">
        <v>0.19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42766.984513888892</v>
      </c>
      <c r="D1489" s="3">
        <v>0.16300000000000001</v>
      </c>
      <c r="E1489" s="48">
        <f>+IF(D1489="","",AVERAGE(D1442:D1489))</f>
        <v>0.70627083333333374</v>
      </c>
      <c r="F1489" s="48">
        <f>+IF(D1489="","",MIN(D1442:D1489))</f>
        <v>0.16300000000000001</v>
      </c>
      <c r="G1489" s="48">
        <f>+IF(D1489="","",MAX(D1442:D1489))</f>
        <v>1.044</v>
      </c>
      <c r="H1489" s="48">
        <f>STDEV(D1442:D1489)</f>
        <v>0.2644436745387303</v>
      </c>
      <c r="I1489" s="48">
        <f>+IF(F1489="","",(G1489-F1489))</f>
        <v>0.88100000000000001</v>
      </c>
    </row>
    <row r="1490" spans="1:9" x14ac:dyDescent="0.25">
      <c r="A1490" s="7">
        <v>43132</v>
      </c>
      <c r="B1490" s="2">
        <v>0</v>
      </c>
      <c r="C1490" s="8">
        <v>42767.005347222221</v>
      </c>
      <c r="D1490" s="3">
        <v>0.13500000000000001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42767.026180555556</v>
      </c>
      <c r="D1491" s="3">
        <v>0.107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42767.047013888892</v>
      </c>
      <c r="D1492" s="3">
        <v>7.9000000000000001E-2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42767.067847222221</v>
      </c>
      <c r="D1493" s="3">
        <v>5.0999999999999997E-2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42767.088680555556</v>
      </c>
      <c r="D1494" s="3">
        <v>5.0999999999999997E-2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42767.109513888892</v>
      </c>
      <c r="D1495" s="3">
        <v>2.4E-2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42767.130347222221</v>
      </c>
      <c r="D1496" s="3">
        <v>5.0999999999999997E-2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42767.151180555556</v>
      </c>
      <c r="D1497" s="3">
        <v>5.0999999999999997E-2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42767.172013888892</v>
      </c>
      <c r="D1498" s="3">
        <v>5.0999999999999997E-2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42767.192847222221</v>
      </c>
      <c r="D1499" s="3">
        <v>5.0999999999999997E-2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42767.213680555556</v>
      </c>
      <c r="D1500" s="3">
        <v>5.0999999999999997E-2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42767.234513888892</v>
      </c>
      <c r="D1501" s="3">
        <v>5.0999999999999997E-2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42767.255347222221</v>
      </c>
      <c r="D1502" s="3">
        <v>5.0999999999999997E-2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42767.276180555556</v>
      </c>
      <c r="D1503" s="3">
        <v>5.0999999999999997E-2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42767.297013888892</v>
      </c>
      <c r="D1504" s="3">
        <v>5.0999999999999997E-2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42767.317847222221</v>
      </c>
      <c r="D1505" s="3">
        <v>5.0999999999999997E-2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42767.338680555556</v>
      </c>
      <c r="D1506" s="3">
        <v>5.0999999999999997E-2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42767.359513888892</v>
      </c>
      <c r="D1507" s="3">
        <v>5.0999999999999997E-2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42767.380347222221</v>
      </c>
      <c r="D1508" s="3">
        <v>5.0999999999999997E-2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42767.401180555556</v>
      </c>
      <c r="D1509" s="3">
        <v>5.0999999999999997E-2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42767.422013888892</v>
      </c>
      <c r="D1510" s="3">
        <v>5.0999999999999997E-2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42767.442847222221</v>
      </c>
      <c r="D1511" s="3">
        <v>5.0999999999999997E-2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42767.463680555556</v>
      </c>
      <c r="D1512" s="3">
        <v>5.0999999999999997E-2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42767.484513888892</v>
      </c>
      <c r="D1513" s="3">
        <v>5.0999999999999997E-2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42767.505347222221</v>
      </c>
      <c r="D1514" s="3">
        <v>5.0999999999999997E-2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42767.526180555556</v>
      </c>
      <c r="D1515" s="3">
        <v>5.0999999999999997E-2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42767.547013888892</v>
      </c>
      <c r="D1516" s="3">
        <v>5.0999999999999997E-2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42767.567847222221</v>
      </c>
      <c r="D1517" s="3">
        <v>5.0999999999999997E-2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42767.588680555556</v>
      </c>
      <c r="D1518" s="3">
        <v>5.0999999999999997E-2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42767.609513888892</v>
      </c>
      <c r="D1519" s="3">
        <v>5.0999999999999997E-2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42767.630347222221</v>
      </c>
      <c r="D1520" s="3">
        <v>5.0999999999999997E-2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42767.651180555556</v>
      </c>
      <c r="D1521" s="3">
        <v>5.0999999999999997E-2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42767.672013888892</v>
      </c>
      <c r="D1522" s="3">
        <v>5.0999999999999997E-2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42767.692847222221</v>
      </c>
      <c r="D1523" s="3">
        <v>5.0999999999999997E-2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42767.713680555556</v>
      </c>
      <c r="D1524" s="3">
        <v>5.0999999999999997E-2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42767.734513888892</v>
      </c>
      <c r="D1525" s="3">
        <v>5.0999999999999997E-2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42767.755347222221</v>
      </c>
      <c r="D1526" s="3">
        <v>5.0999999999999997E-2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42767.776180555556</v>
      </c>
      <c r="D1527" s="3">
        <v>5.0999999999999997E-2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42767.797013888892</v>
      </c>
      <c r="D1528" s="3">
        <v>5.0999999999999997E-2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42767.817847222221</v>
      </c>
      <c r="D1529" s="3">
        <v>5.0999999999999997E-2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42767.838680555556</v>
      </c>
      <c r="D1530" s="3">
        <v>5.0999999999999997E-2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42767.859513888892</v>
      </c>
      <c r="D1531" s="3">
        <v>5.0999999999999997E-2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42767.880347222221</v>
      </c>
      <c r="D1532" s="3">
        <v>5.0999999999999997E-2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42767.901180555556</v>
      </c>
      <c r="D1533" s="3">
        <v>5.0999999999999997E-2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42767.922013888892</v>
      </c>
      <c r="D1534" s="3">
        <v>5.0999999999999997E-2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42767.942847222221</v>
      </c>
      <c r="D1535" s="3">
        <v>5.0999999999999997E-2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42767.963680555556</v>
      </c>
      <c r="D1536" s="3">
        <v>5.0999999999999997E-2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42767.984513888892</v>
      </c>
      <c r="D1537" s="3">
        <v>5.0999999999999997E-2</v>
      </c>
      <c r="E1537" s="48">
        <f>+IF(D1537="","",AVERAGE(D1490:D1537))</f>
        <v>5.393750000000002E-2</v>
      </c>
      <c r="F1537" s="48">
        <f>+IF(D1537="","",MIN(D1490:D1537))</f>
        <v>2.4E-2</v>
      </c>
      <c r="G1537" s="48">
        <f>+IF(D1537="","",MAX(D1490:D1537))</f>
        <v>0.13500000000000001</v>
      </c>
      <c r="H1537" s="48">
        <f>STDEV(D1490:D1537)</f>
        <v>1.5499356541208048E-2</v>
      </c>
      <c r="I1537" s="48">
        <f>+IF(F1537="","",(G1537-F1537))</f>
        <v>0.11100000000000002</v>
      </c>
    </row>
    <row r="1538" spans="1:9" x14ac:dyDescent="0.25">
      <c r="A1538" s="7">
        <v>43133</v>
      </c>
      <c r="B1538" s="2">
        <v>0</v>
      </c>
      <c r="C1538" s="8">
        <v>42768.005347222221</v>
      </c>
      <c r="D1538" s="3">
        <v>5.0999999999999997E-2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42768.026180555556</v>
      </c>
      <c r="D1539" s="3">
        <v>5.0999999999999997E-2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42768.047013888892</v>
      </c>
      <c r="D1540" s="3">
        <v>5.0999999999999997E-2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42768.067847222221</v>
      </c>
      <c r="D1541" s="3">
        <v>5.0999999999999997E-2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42768.088680555556</v>
      </c>
      <c r="D1542" s="3">
        <v>5.0999999999999997E-2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42768.109513888892</v>
      </c>
      <c r="D1543" s="3">
        <v>5.0999999999999997E-2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42768.130347222221</v>
      </c>
      <c r="D1544" s="3">
        <v>5.0999999999999997E-2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42768.151180555556</v>
      </c>
      <c r="D1545" s="3">
        <v>5.0999999999999997E-2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42768.172013888892</v>
      </c>
      <c r="D1546" s="3">
        <v>5.0999999999999997E-2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42768.192847222221</v>
      </c>
      <c r="D1547" s="3">
        <v>5.0999999999999997E-2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42768.213680555556</v>
      </c>
      <c r="D1548" s="3">
        <v>5.0999999999999997E-2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42768.234513888892</v>
      </c>
      <c r="D1549" s="3">
        <v>5.0999999999999997E-2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42768.255347222221</v>
      </c>
      <c r="D1550" s="3">
        <v>5.0999999999999997E-2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42768.276180555556</v>
      </c>
      <c r="D1551" s="3">
        <v>5.0999999999999997E-2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42768.297013888892</v>
      </c>
      <c r="D1552" s="3">
        <v>5.0999999999999997E-2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42768.317847222221</v>
      </c>
      <c r="D1553" s="3">
        <v>5.0999999999999997E-2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42768.338680555556</v>
      </c>
      <c r="D1554" s="3">
        <v>5.0999999999999997E-2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42768.359513888892</v>
      </c>
      <c r="D1555" s="3">
        <v>5.0999999999999997E-2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42768.380347222221</v>
      </c>
      <c r="D1556" s="3">
        <v>5.0999999999999997E-2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42768.401180555556</v>
      </c>
      <c r="D1557" s="3">
        <v>5.0999999999999997E-2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42768.422013888892</v>
      </c>
      <c r="D1558" s="3">
        <v>5.0999999999999997E-2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42768.442847222221</v>
      </c>
      <c r="D1559" s="3">
        <v>5.0999999999999997E-2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42768.463680555556</v>
      </c>
      <c r="D1560" s="3">
        <v>5.0999999999999997E-2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42768.484513888892</v>
      </c>
      <c r="D1561" s="3">
        <v>5.0999999999999997E-2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42768.505347222221</v>
      </c>
      <c r="D1562" s="3">
        <v>5.0999999999999997E-2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42768.526180555556</v>
      </c>
      <c r="D1563" s="3">
        <v>5.0999999999999997E-2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42768.547013888892</v>
      </c>
      <c r="D1564" s="3">
        <v>5.0999999999999997E-2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42768.567847222221</v>
      </c>
      <c r="D1565" s="3">
        <v>5.0999999999999997E-2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42768.588680555556</v>
      </c>
      <c r="D1566" s="3">
        <v>5.0999999999999997E-2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42768.609513888892</v>
      </c>
      <c r="D1567" s="3">
        <v>5.0999999999999997E-2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42768.630347222221</v>
      </c>
      <c r="D1568" s="3">
        <v>5.0999999999999997E-2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42768.651180555556</v>
      </c>
      <c r="D1569" s="3">
        <v>5.0999999999999997E-2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42768.672013888892</v>
      </c>
      <c r="D1570" s="3">
        <v>5.0999999999999997E-2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42768.692847222221</v>
      </c>
      <c r="D1571" s="3">
        <v>5.0999999999999997E-2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42768.713680555556</v>
      </c>
      <c r="D1572" s="3">
        <v>5.0999999999999997E-2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42768.734513888892</v>
      </c>
      <c r="D1573" s="3">
        <v>5.0999999999999997E-2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42768.755347222221</v>
      </c>
      <c r="D1574" s="3">
        <v>5.0999999999999997E-2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42768.776180555556</v>
      </c>
      <c r="D1575" s="3">
        <v>5.0999999999999997E-2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42768.797013888892</v>
      </c>
      <c r="D1576" s="3">
        <v>5.0999999999999997E-2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42768.817847222221</v>
      </c>
      <c r="D1577" s="3">
        <v>5.0999999999999997E-2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42768.838680555556</v>
      </c>
      <c r="D1578" s="3">
        <v>5.0999999999999997E-2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42768.859513888892</v>
      </c>
      <c r="D1579" s="3">
        <v>5.0999999999999997E-2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42768.880347222221</v>
      </c>
      <c r="D1580" s="3">
        <v>5.0999999999999997E-2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42768.901180555556</v>
      </c>
      <c r="D1581" s="3">
        <v>5.0999999999999997E-2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42768.922013888892</v>
      </c>
      <c r="D1582" s="3">
        <v>5.0999999999999997E-2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42768.942847222221</v>
      </c>
      <c r="D1583" s="3">
        <v>5.0999999999999997E-2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42768.963680555556</v>
      </c>
      <c r="D1584" s="3">
        <v>5.0999999999999997E-2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42768.984513888892</v>
      </c>
      <c r="D1585" s="3">
        <v>5.0999999999999997E-2</v>
      </c>
      <c r="E1585" s="48">
        <f>+IF(D1585="","",AVERAGE(D1538:D1585))</f>
        <v>5.1000000000000011E-2</v>
      </c>
      <c r="F1585" s="48">
        <f>+IF(D1585="","",MIN(D1538:D1585))</f>
        <v>5.0999999999999997E-2</v>
      </c>
      <c r="G1585" s="48">
        <f>+IF(D1585="","",MAX(D1538:D1585))</f>
        <v>5.0999999999999997E-2</v>
      </c>
      <c r="H1585" s="48">
        <f>STDEV(D1538:D1585)</f>
        <v>1.402464679500535E-17</v>
      </c>
      <c r="I1585" s="48">
        <f>+IF(F1585="","",(G1585-F1585))</f>
        <v>0</v>
      </c>
    </row>
    <row r="1586" spans="1:9" x14ac:dyDescent="0.25">
      <c r="A1586" s="7">
        <v>43134</v>
      </c>
      <c r="B1586" s="2">
        <v>0</v>
      </c>
      <c r="C1586" s="8">
        <v>42769.005347222221</v>
      </c>
      <c r="D1586" s="3">
        <v>5.0999999999999997E-2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42769.026180555556</v>
      </c>
      <c r="D1587" s="3">
        <v>5.0999999999999997E-2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42769.047013888892</v>
      </c>
      <c r="D1588" s="3">
        <v>5.0999999999999997E-2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42769.067847222221</v>
      </c>
      <c r="D1589" s="3">
        <v>5.0999999999999997E-2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42769.088680555556</v>
      </c>
      <c r="D1590" s="3">
        <v>5.0999999999999997E-2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42769.109513888892</v>
      </c>
      <c r="D1591" s="3">
        <v>5.0999999999999997E-2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42769.130347222221</v>
      </c>
      <c r="D1592" s="3">
        <v>5.0999999999999997E-2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42769.151180555556</v>
      </c>
      <c r="D1593" s="3">
        <v>5.0999999999999997E-2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42769.172013888892</v>
      </c>
      <c r="D1594" s="3">
        <v>5.0999999999999997E-2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42769.192847222221</v>
      </c>
      <c r="D1595" s="3">
        <v>5.0999999999999997E-2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42769.213680555556</v>
      </c>
      <c r="D1596" s="3">
        <v>5.0999999999999997E-2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42769.234513888892</v>
      </c>
      <c r="D1597" s="3">
        <v>5.0999999999999997E-2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42769.255347222221</v>
      </c>
      <c r="D1598" s="3">
        <v>5.0999999999999997E-2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42769.276180555556</v>
      </c>
      <c r="D1599" s="3">
        <v>5.0999999999999997E-2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42769.297013888892</v>
      </c>
      <c r="D1600" s="3">
        <v>5.0999999999999997E-2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42769.317847222221</v>
      </c>
      <c r="D1601" s="3">
        <v>5.0999999999999997E-2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42769.338680555556</v>
      </c>
      <c r="D1602" s="3">
        <v>5.0999999999999997E-2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42769.359513888892</v>
      </c>
      <c r="D1603" s="3">
        <v>5.0999999999999997E-2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42769.380347222221</v>
      </c>
      <c r="D1604" s="3">
        <v>5.0999999999999997E-2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42769.401180555556</v>
      </c>
      <c r="D1605" s="3">
        <v>5.0999999999999997E-2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42769.422013888892</v>
      </c>
      <c r="D1606" s="3">
        <v>5.0999999999999997E-2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42769.442847222221</v>
      </c>
      <c r="D1607" s="3">
        <v>5.0999999999999997E-2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42769.463680555556</v>
      </c>
      <c r="D1608" s="3">
        <v>5.0999999999999997E-2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42769.484513888892</v>
      </c>
      <c r="D1609" s="3">
        <v>5.0999999999999997E-2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42769.505347222221</v>
      </c>
      <c r="D1610" s="3">
        <v>5.0999999999999997E-2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42769.526180555556</v>
      </c>
      <c r="D1611" s="3">
        <v>5.0999999999999997E-2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42769.547013888892</v>
      </c>
      <c r="D1612" s="3">
        <v>5.0999999999999997E-2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42769.567847222221</v>
      </c>
      <c r="D1613" s="3">
        <v>5.0999999999999997E-2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42769.588680555556</v>
      </c>
      <c r="D1614" s="3">
        <v>5.0999999999999997E-2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42769.609513888892</v>
      </c>
      <c r="D1615" s="3">
        <v>5.0999999999999997E-2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42769.630347222221</v>
      </c>
      <c r="D1616" s="3">
        <v>5.0999999999999997E-2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42769.651180555556</v>
      </c>
      <c r="D1617" s="3">
        <v>5.0999999999999997E-2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42769.672013888892</v>
      </c>
      <c r="D1618" s="3">
        <v>5.0999999999999997E-2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42769.692847222221</v>
      </c>
      <c r="D1619" s="3">
        <v>5.0999999999999997E-2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42769.713680555556</v>
      </c>
      <c r="D1620" s="3">
        <v>5.0999999999999997E-2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42769.734513888892</v>
      </c>
      <c r="D1621" s="3">
        <v>5.0999999999999997E-2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42769.755347222221</v>
      </c>
      <c r="D1622" s="3">
        <v>5.0999999999999997E-2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42769.776180555556</v>
      </c>
      <c r="D1623" s="3">
        <v>5.0999999999999997E-2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42769.797013888892</v>
      </c>
      <c r="D1624" s="3">
        <v>5.0999999999999997E-2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42769.817847222221</v>
      </c>
      <c r="D1625" s="3">
        <v>5.0999999999999997E-2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42769.838680555556</v>
      </c>
      <c r="D1626" s="3">
        <v>5.0999999999999997E-2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42769.859513888892</v>
      </c>
      <c r="D1627" s="3">
        <v>5.0999999999999997E-2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42769.880347222221</v>
      </c>
      <c r="D1628" s="3">
        <v>5.0999999999999997E-2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42769.901180555556</v>
      </c>
      <c r="D1629" s="3">
        <v>5.0999999999999997E-2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42769.922013888892</v>
      </c>
      <c r="D1630" s="3">
        <v>5.0999999999999997E-2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42769.942847222221</v>
      </c>
      <c r="D1631" s="3">
        <v>5.0999999999999997E-2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42769.963680555556</v>
      </c>
      <c r="D1632" s="3">
        <v>5.0999999999999997E-2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42769.984513888892</v>
      </c>
      <c r="D1633" s="3">
        <v>5.0999999999999997E-2</v>
      </c>
      <c r="E1633" s="48">
        <f>+IF(D1633="","",AVERAGE(D1586:D1633))</f>
        <v>5.1000000000000011E-2</v>
      </c>
      <c r="F1633" s="48">
        <f>+IF(D1633="","",MIN(D1586:D1633))</f>
        <v>5.0999999999999997E-2</v>
      </c>
      <c r="G1633" s="48">
        <f>+IF(D1633="","",MAX(D1586:D1633))</f>
        <v>5.0999999999999997E-2</v>
      </c>
      <c r="H1633" s="48">
        <f>STDEV(D1586:D1633)</f>
        <v>1.402464679500535E-17</v>
      </c>
      <c r="I1633" s="48">
        <f>+IF(F1633="","",(G1633-F1633))</f>
        <v>0</v>
      </c>
    </row>
    <row r="1634" spans="1:9" x14ac:dyDescent="0.25">
      <c r="A1634" s="7">
        <v>43135</v>
      </c>
      <c r="B1634" s="2">
        <v>0</v>
      </c>
      <c r="C1634" s="8">
        <v>42770.005347222221</v>
      </c>
      <c r="D1634" s="3">
        <v>5.0999999999999997E-2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42770.026180555556</v>
      </c>
      <c r="D1635" s="3">
        <v>5.0999999999999997E-2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42770.047013888892</v>
      </c>
      <c r="D1636" s="3">
        <v>5.0999999999999997E-2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42770.067847222221</v>
      </c>
      <c r="D1637" s="3">
        <v>5.0999999999999997E-2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42770.088680555556</v>
      </c>
      <c r="D1638" s="3">
        <v>5.0999999999999997E-2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42770.109513888892</v>
      </c>
      <c r="D1639" s="3">
        <v>5.0999999999999997E-2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42770.130347222221</v>
      </c>
      <c r="D1640" s="3">
        <v>5.0999999999999997E-2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42770.151180555556</v>
      </c>
      <c r="D1641" s="3">
        <v>5.0999999999999997E-2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42770.172013888892</v>
      </c>
      <c r="D1642" s="3">
        <v>5.0999999999999997E-2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42770.192847222221</v>
      </c>
      <c r="D1643" s="3">
        <v>5.0999999999999997E-2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42770.213680555556</v>
      </c>
      <c r="D1644" s="3">
        <v>5.0999999999999997E-2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42770.234513888892</v>
      </c>
      <c r="D1645" s="3">
        <v>5.0999999999999997E-2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42770.255347222221</v>
      </c>
      <c r="D1646" s="3">
        <v>5.0999999999999997E-2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42770.276180555556</v>
      </c>
      <c r="D1647" s="3">
        <v>5.0999999999999997E-2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42770.297013888892</v>
      </c>
      <c r="D1648" s="3">
        <v>5.0999999999999997E-2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42770.317847222221</v>
      </c>
      <c r="D1649" s="3">
        <v>5.0999999999999997E-2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42770.338680555556</v>
      </c>
      <c r="D1650" s="3">
        <v>5.0999999999999997E-2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42770.359513888892</v>
      </c>
      <c r="D1651" s="3">
        <v>5.0999999999999997E-2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42770.380347222221</v>
      </c>
      <c r="D1652" s="3">
        <v>5.0999999999999997E-2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42770.401180555556</v>
      </c>
      <c r="D1653" s="3">
        <v>5.0999999999999997E-2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42770.422013888892</v>
      </c>
      <c r="D1654" s="3">
        <v>5.0999999999999997E-2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42770.442847222221</v>
      </c>
      <c r="D1655" s="3">
        <v>5.0999999999999997E-2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42770.463680555556</v>
      </c>
      <c r="D1656" s="3">
        <v>5.0999999999999997E-2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42770.484513888892</v>
      </c>
      <c r="D1657" s="3">
        <v>5.0999999999999997E-2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42770.505347222221</v>
      </c>
      <c r="D1658" s="3">
        <v>5.0999999999999997E-2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42770.526180555556</v>
      </c>
      <c r="D1659" s="3">
        <v>5.0999999999999997E-2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42770.547013888892</v>
      </c>
      <c r="D1660" s="3">
        <v>5.0999999999999997E-2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42770.567847222221</v>
      </c>
      <c r="D1661" s="3">
        <v>5.0999999999999997E-2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42770.588680555556</v>
      </c>
      <c r="D1662" s="3">
        <v>5.0999999999999997E-2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42770.609513888892</v>
      </c>
      <c r="D1663" s="3">
        <v>5.0999999999999997E-2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42770.630347222221</v>
      </c>
      <c r="D1664" s="3">
        <v>5.0999999999999997E-2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42770.651180555556</v>
      </c>
      <c r="D1665" s="3">
        <v>5.0999999999999997E-2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42770.672013888892</v>
      </c>
      <c r="D1666" s="3">
        <v>5.0999999999999997E-2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42770.692847222221</v>
      </c>
      <c r="D1667" s="3">
        <v>5.0999999999999997E-2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42770.713680555556</v>
      </c>
      <c r="D1668" s="3">
        <v>5.0999999999999997E-2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42770.734513888892</v>
      </c>
      <c r="D1669" s="3">
        <v>5.0999999999999997E-2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42770.755347222221</v>
      </c>
      <c r="D1670" s="3">
        <v>5.0999999999999997E-2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42770.776180555556</v>
      </c>
      <c r="D1671" s="3">
        <v>5.0999999999999997E-2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42770.797013888892</v>
      </c>
      <c r="D1672" s="3">
        <v>5.0999999999999997E-2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42770.817847222221</v>
      </c>
      <c r="D1673" s="3">
        <v>5.0999999999999997E-2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42770.838680555556</v>
      </c>
      <c r="D1674" s="3">
        <v>5.0999999999999997E-2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42770.859513888892</v>
      </c>
      <c r="D1675" s="3">
        <v>5.0999999999999997E-2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42770.880347222221</v>
      </c>
      <c r="D1676" s="3">
        <v>5.0999999999999997E-2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42770.901180555556</v>
      </c>
      <c r="D1677" s="3">
        <v>5.0999999999999997E-2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42770.922013888892</v>
      </c>
      <c r="D1678" s="3">
        <v>5.0999999999999997E-2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42770.942847222221</v>
      </c>
      <c r="D1679" s="3">
        <v>5.0999999999999997E-2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42770.963680555556</v>
      </c>
      <c r="D1680" s="3">
        <v>5.0999999999999997E-2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42770.984513888892</v>
      </c>
      <c r="D1681" s="3">
        <v>5.0999999999999997E-2</v>
      </c>
      <c r="E1681" s="48">
        <f>+IF(D1681="","",AVERAGE(D1634:D1681))</f>
        <v>5.1000000000000011E-2</v>
      </c>
      <c r="F1681" s="48">
        <f>+IF(D1681="","",MIN(D1634:D1681))</f>
        <v>5.0999999999999997E-2</v>
      </c>
      <c r="G1681" s="48">
        <f>+IF(D1681="","",MAX(D1634:D1681))</f>
        <v>5.0999999999999997E-2</v>
      </c>
      <c r="H1681" s="48">
        <f>STDEV(D1634:D1681)</f>
        <v>1.402464679500535E-17</v>
      </c>
      <c r="I1681" s="48">
        <f>+IF(F1681="","",(G1681-F1681))</f>
        <v>0</v>
      </c>
    </row>
    <row r="1682" spans="1:9" x14ac:dyDescent="0.25">
      <c r="A1682" s="7">
        <v>43136</v>
      </c>
      <c r="B1682" s="2">
        <v>0</v>
      </c>
      <c r="C1682" s="8">
        <v>42771.005347222221</v>
      </c>
      <c r="D1682" s="3">
        <v>5.0999999999999997E-2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42771.026180555556</v>
      </c>
      <c r="D1683" s="3">
        <v>5.0999999999999997E-2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42771.047013888892</v>
      </c>
      <c r="D1684" s="3">
        <v>5.0999999999999997E-2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42771.067847222221</v>
      </c>
      <c r="D1685" s="3">
        <v>5.0999999999999997E-2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42771.088680555556</v>
      </c>
      <c r="D1686" s="3">
        <v>5.0999999999999997E-2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42771.109513888892</v>
      </c>
      <c r="D1687" s="3">
        <v>5.0999999999999997E-2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42771.130347222221</v>
      </c>
      <c r="D1688" s="3">
        <v>5.0999999999999997E-2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42771.151180555556</v>
      </c>
      <c r="D1689" s="3">
        <v>5.0999999999999997E-2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42771.172013888892</v>
      </c>
      <c r="D1690" s="3">
        <v>5.0999999999999997E-2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42771.192847222221</v>
      </c>
      <c r="D1691" s="3">
        <v>5.0999999999999997E-2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42771.213680555556</v>
      </c>
      <c r="D1692" s="3">
        <v>5.0999999999999997E-2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42771.234513888892</v>
      </c>
      <c r="D1693" s="3">
        <v>5.0999999999999997E-2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42771.255347222221</v>
      </c>
      <c r="D1694" s="3">
        <v>5.0999999999999997E-2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42771.276180555556</v>
      </c>
      <c r="D1695" s="3">
        <v>5.0999999999999997E-2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42771.297013888892</v>
      </c>
      <c r="D1696" s="3">
        <v>5.0999999999999997E-2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42771.317847222221</v>
      </c>
      <c r="D1697" s="3">
        <v>5.0999999999999997E-2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42771.338680555556</v>
      </c>
      <c r="D1698" s="3">
        <v>5.0999999999999997E-2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42771.359513888892</v>
      </c>
      <c r="D1699" s="3">
        <v>5.0999999999999997E-2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42771.380347222221</v>
      </c>
      <c r="D1700" s="3">
        <v>5.0999999999999997E-2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42771.401180555556</v>
      </c>
      <c r="D1701" s="3">
        <v>5.0999999999999997E-2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42771.422013888892</v>
      </c>
      <c r="D1702" s="3">
        <v>5.0999999999999997E-2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42771.442847222221</v>
      </c>
      <c r="D1703" s="3">
        <v>5.0999999999999997E-2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42771.463680555556</v>
      </c>
      <c r="D1704" s="3">
        <v>5.0999999999999997E-2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42771.484513888892</v>
      </c>
      <c r="D1705" s="3">
        <v>5.0999999999999997E-2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42771.505347222221</v>
      </c>
      <c r="D1706" s="3">
        <v>5.0999999999999997E-2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42771.526180555556</v>
      </c>
      <c r="D1707" s="3">
        <v>5.0999999999999997E-2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42771.547013888892</v>
      </c>
      <c r="D1708" s="3">
        <v>5.0999999999999997E-2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42771.567847222221</v>
      </c>
      <c r="D1709" s="3">
        <v>5.0999999999999997E-2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42771.588680555556</v>
      </c>
      <c r="D1710" s="3">
        <v>5.0999999999999997E-2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42771.609513888892</v>
      </c>
      <c r="D1711" s="3">
        <v>7.9000000000000001E-2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42771.630347222221</v>
      </c>
      <c r="D1712" s="3">
        <v>0.107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42771.651180555556</v>
      </c>
      <c r="D1713" s="3">
        <v>0.13500000000000001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42771.672013888892</v>
      </c>
      <c r="D1714" s="3">
        <v>0.218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42771.692847222221</v>
      </c>
      <c r="D1715" s="3">
        <v>0.32900000000000001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42771.713680555556</v>
      </c>
      <c r="D1716" s="3">
        <v>0.38400000000000001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42771.734513888892</v>
      </c>
      <c r="D1717" s="3">
        <v>0.439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42771.755347222221</v>
      </c>
      <c r="D1718" s="3">
        <v>0.439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42771.776180555556</v>
      </c>
      <c r="D1719" s="3">
        <v>0.46700000000000003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42771.797013888892</v>
      </c>
      <c r="D1720" s="3">
        <v>0.35599999999999998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42771.817847222221</v>
      </c>
      <c r="D1721" s="3">
        <v>0.38400000000000001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42771.838680555556</v>
      </c>
      <c r="D1722" s="3">
        <v>0.32900000000000001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42771.859513888892</v>
      </c>
      <c r="D1723" s="3">
        <v>0.32900000000000001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42771.880347222221</v>
      </c>
      <c r="D1724" s="3">
        <v>0.27300000000000002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42771.901180555556</v>
      </c>
      <c r="D1725" s="3">
        <v>0.218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42771.922013888892</v>
      </c>
      <c r="D1726" s="3">
        <v>0.218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42771.942847222221</v>
      </c>
      <c r="D1727" s="3">
        <v>0.218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42771.963680555556</v>
      </c>
      <c r="D1728" s="3">
        <v>0.218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42771.984513888892</v>
      </c>
      <c r="D1729" s="3">
        <v>0.16300000000000001</v>
      </c>
      <c r="E1729" s="48">
        <f>+IF(D1729="","",AVERAGE(D1682:D1729))</f>
        <v>0.14129166666666665</v>
      </c>
      <c r="F1729" s="48">
        <f>+IF(D1729="","",MIN(D1682:D1729))</f>
        <v>5.0999999999999997E-2</v>
      </c>
      <c r="G1729" s="48">
        <f>+IF(D1729="","",MAX(D1682:D1729))</f>
        <v>0.46700000000000003</v>
      </c>
      <c r="H1729" s="48">
        <f>STDEV(D1682:D1729)</f>
        <v>0.13382458482485982</v>
      </c>
      <c r="I1729" s="48">
        <f>+IF(F1729="","",(G1729-F1729))</f>
        <v>0.41600000000000004</v>
      </c>
    </row>
    <row r="1730" spans="1:9" x14ac:dyDescent="0.25">
      <c r="A1730" s="7">
        <v>43137</v>
      </c>
      <c r="B1730" s="2">
        <v>0</v>
      </c>
      <c r="C1730" s="8">
        <v>42772.005347222221</v>
      </c>
      <c r="D1730" s="3">
        <v>0.16300000000000001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42772.026180555556</v>
      </c>
      <c r="D1731" s="3">
        <v>0.16300000000000001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42772.047013888892</v>
      </c>
      <c r="D1732" s="3">
        <v>0.16300000000000001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42772.067847222221</v>
      </c>
      <c r="D1733" s="3">
        <v>0.13500000000000001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42772.088680555556</v>
      </c>
      <c r="D1734" s="3">
        <v>7.9000000000000001E-2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42772.109513888892</v>
      </c>
      <c r="D1735" s="3">
        <v>5.0999999999999997E-2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42772.130347222221</v>
      </c>
      <c r="D1736" s="3">
        <v>5.0999999999999997E-2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42772.151180555556</v>
      </c>
      <c r="D1737" s="3">
        <v>5.0999999999999997E-2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42772.172013888892</v>
      </c>
      <c r="D1738" s="3">
        <v>5.0999999999999997E-2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42772.192847222221</v>
      </c>
      <c r="D1739" s="3">
        <v>5.0999999999999997E-2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42772.213680555556</v>
      </c>
      <c r="D1740" s="3">
        <v>5.0999999999999997E-2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42772.234513888892</v>
      </c>
      <c r="D1741" s="3">
        <v>5.0999999999999997E-2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42772.255347222221</v>
      </c>
      <c r="D1742" s="3">
        <v>5.0999999999999997E-2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42772.276180555556</v>
      </c>
      <c r="D1743" s="3">
        <v>5.0999999999999997E-2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42772.297013888892</v>
      </c>
      <c r="D1744" s="3">
        <v>5.0999999999999997E-2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42772.317847222221</v>
      </c>
      <c r="D1745" s="3">
        <v>5.0999999999999997E-2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42772.338680555556</v>
      </c>
      <c r="D1746" s="3">
        <v>5.0999999999999997E-2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42772.359513888892</v>
      </c>
      <c r="D1747" s="3">
        <v>5.0999999999999997E-2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42772.380347222221</v>
      </c>
      <c r="D1748" s="3">
        <v>5.0999999999999997E-2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42772.401180555556</v>
      </c>
      <c r="D1749" s="3">
        <v>5.0999999999999997E-2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42772.422013888892</v>
      </c>
      <c r="D1750" s="3">
        <v>5.0999999999999997E-2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42772.442847222221</v>
      </c>
      <c r="D1751" s="3">
        <v>5.0999999999999997E-2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42772.463680555556</v>
      </c>
      <c r="D1752" s="3">
        <v>5.0999999999999997E-2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42772.484513888892</v>
      </c>
      <c r="D1753" s="3">
        <v>5.0999999999999997E-2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42772.505347222221</v>
      </c>
      <c r="D1754" s="3">
        <v>5.0999999999999997E-2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42772.526180555556</v>
      </c>
      <c r="D1755" s="3">
        <v>5.0999999999999997E-2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42772.547013888892</v>
      </c>
      <c r="D1756" s="3">
        <v>5.0999999999999997E-2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42772.567847222221</v>
      </c>
      <c r="D1757" s="3">
        <v>5.0999999999999997E-2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42772.588680555556</v>
      </c>
      <c r="D1758" s="3">
        <v>5.0999999999999997E-2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42772.609513888892</v>
      </c>
      <c r="D1759" s="3">
        <v>5.0999999999999997E-2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42772.630347222221</v>
      </c>
      <c r="D1760" s="3">
        <v>5.0999999999999997E-2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42772.651180555556</v>
      </c>
      <c r="D1761" s="3">
        <v>5.0999999999999997E-2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42772.672013888892</v>
      </c>
      <c r="D1762" s="3">
        <v>5.0999999999999997E-2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42772.692847222221</v>
      </c>
      <c r="D1763" s="3">
        <v>5.0999999999999997E-2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42772.713680555556</v>
      </c>
      <c r="D1764" s="3">
        <v>5.0999999999999997E-2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42772.734513888892</v>
      </c>
      <c r="D1765" s="3">
        <v>5.0999999999999997E-2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42772.755347222221</v>
      </c>
      <c r="D1766" s="3">
        <v>7.9000000000000001E-2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42772.776180555556</v>
      </c>
      <c r="D1767" s="3">
        <v>0.13500000000000001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42772.797013888892</v>
      </c>
      <c r="D1768" s="3">
        <v>0.246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42772.817847222221</v>
      </c>
      <c r="D1769" s="3">
        <v>0.27300000000000002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42772.838680555556</v>
      </c>
      <c r="D1770" s="3">
        <v>0.32900000000000001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42772.859513888892</v>
      </c>
      <c r="D1771" s="3">
        <v>0.32900000000000001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42772.880347222221</v>
      </c>
      <c r="D1772" s="3">
        <v>0.35599999999999998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42772.901180555556</v>
      </c>
      <c r="D1773" s="3">
        <v>0.38400000000000001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42772.922013888892</v>
      </c>
      <c r="D1774" s="3">
        <v>0.41199999999999998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42772.942847222221</v>
      </c>
      <c r="D1775" s="3">
        <v>0.41199999999999998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42772.963680555556</v>
      </c>
      <c r="D1776" s="3">
        <v>0.41199999999999998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42772.984513888892</v>
      </c>
      <c r="D1777" s="3">
        <v>0.41199999999999998</v>
      </c>
      <c r="E1777" s="48">
        <f>+IF(D1777="","",AVERAGE(D1730:D1777))</f>
        <v>0.12631250000000002</v>
      </c>
      <c r="F1777" s="48">
        <f>+IF(D1777="","",MIN(D1730:D1777))</f>
        <v>5.0999999999999997E-2</v>
      </c>
      <c r="G1777" s="48">
        <f>+IF(D1777="","",MAX(D1730:D1777))</f>
        <v>0.41199999999999998</v>
      </c>
      <c r="H1777" s="48">
        <f>STDEV(D1730:D1777)</f>
        <v>0.1261654024548558</v>
      </c>
      <c r="I1777" s="48">
        <f>+IF(F1777="","",(G1777-F1777))</f>
        <v>0.36099999999999999</v>
      </c>
    </row>
    <row r="1778" spans="1:9" x14ac:dyDescent="0.25">
      <c r="A1778" s="7">
        <v>43138</v>
      </c>
      <c r="B1778" s="2">
        <v>0</v>
      </c>
      <c r="C1778" s="8">
        <v>42773.005347222221</v>
      </c>
      <c r="D1778" s="3">
        <v>0.439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42773.026180555556</v>
      </c>
      <c r="D1779" s="3">
        <v>0.439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42773.047013888892</v>
      </c>
      <c r="D1780" s="3">
        <v>0.46700000000000003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42773.067847222221</v>
      </c>
      <c r="D1781" s="3">
        <v>0.495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42773.088680555556</v>
      </c>
      <c r="D1782" s="3">
        <v>0.495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42773.109513888892</v>
      </c>
      <c r="D1783" s="3">
        <v>0.495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42773.130347222221</v>
      </c>
      <c r="D1784" s="3">
        <v>0.52200000000000002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42773.151180555556</v>
      </c>
      <c r="D1785" s="3">
        <v>0.52200000000000002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42773.172013888892</v>
      </c>
      <c r="D1786" s="3">
        <v>0.495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42773.192847222221</v>
      </c>
      <c r="D1787" s="3">
        <v>0.495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42773.213680555556</v>
      </c>
      <c r="D1788" s="3">
        <v>0.495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42773.234513888892</v>
      </c>
      <c r="D1789" s="3">
        <v>0.495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42773.255347222221</v>
      </c>
      <c r="D1790" s="3">
        <v>0.46700000000000003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42773.276180555556</v>
      </c>
      <c r="D1791" s="3">
        <v>0.46700000000000003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42773.297013888892</v>
      </c>
      <c r="D1792" s="3">
        <v>0.439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42773.317847222221</v>
      </c>
      <c r="D1793" s="3">
        <v>0.439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42773.338680555556</v>
      </c>
      <c r="D1794" s="3">
        <v>0.41199999999999998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42773.359513888892</v>
      </c>
      <c r="D1795" s="3">
        <v>0.41199999999999998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42773.380347222221</v>
      </c>
      <c r="D1796" s="3">
        <v>0.38400000000000001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42773.401180555556</v>
      </c>
      <c r="D1797" s="3">
        <v>0.38400000000000001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42773.422013888892</v>
      </c>
      <c r="D1798" s="3">
        <v>0.38400000000000001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42773.442847222221</v>
      </c>
      <c r="D1799" s="3">
        <v>0.38400000000000001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42773.463680555556</v>
      </c>
      <c r="D1800" s="3">
        <v>0.38400000000000001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42773.484513888892</v>
      </c>
      <c r="D1801" s="3">
        <v>0.41199999999999998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42773.505347222221</v>
      </c>
      <c r="D1802" s="3">
        <v>0.439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42773.526180555556</v>
      </c>
      <c r="D1803" s="3">
        <v>0.439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42773.547013888892</v>
      </c>
      <c r="D1804" s="3">
        <v>0.439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42773.567847222221</v>
      </c>
      <c r="D1805" s="3">
        <v>0.46700000000000003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42773.588680555556</v>
      </c>
      <c r="D1806" s="3">
        <v>0.495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42773.609513888892</v>
      </c>
      <c r="D1807" s="3">
        <v>0.495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42773.630347222221</v>
      </c>
      <c r="D1808" s="3">
        <v>0.52200000000000002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42773.651180555556</v>
      </c>
      <c r="D1809" s="3">
        <v>0.55000000000000004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42773.672013888892</v>
      </c>
      <c r="D1810" s="3">
        <v>0.57699999999999996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42773.692847222221</v>
      </c>
      <c r="D1811" s="3">
        <v>0.57699999999999996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42773.713680555556</v>
      </c>
      <c r="D1812" s="3">
        <v>0.60499999999999998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42773.734513888892</v>
      </c>
      <c r="D1813" s="3">
        <v>0.60499999999999998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42773.755347222221</v>
      </c>
      <c r="D1814" s="3">
        <v>0.60499999999999998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42773.776180555556</v>
      </c>
      <c r="D1815" s="3">
        <v>0.60499999999999998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42773.797013888892</v>
      </c>
      <c r="D1816" s="3">
        <v>0.55000000000000004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42773.817847222221</v>
      </c>
      <c r="D1817" s="3">
        <v>0.495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42773.838680555556</v>
      </c>
      <c r="D1818" s="3">
        <v>0.439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42773.859513888892</v>
      </c>
      <c r="D1819" s="3">
        <v>0.38400000000000001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42773.880347222221</v>
      </c>
      <c r="D1820" s="3">
        <v>0.38400000000000001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42773.901180555556</v>
      </c>
      <c r="D1821" s="3">
        <v>0.35599999999999998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42773.922013888892</v>
      </c>
      <c r="D1822" s="3">
        <v>0.35599999999999998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42773.942847222221</v>
      </c>
      <c r="D1823" s="3">
        <v>0.35599999999999998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42773.963680555556</v>
      </c>
      <c r="D1824" s="3">
        <v>0.30099999999999999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42773.984513888892</v>
      </c>
      <c r="D1825" s="3">
        <v>0.27300000000000002</v>
      </c>
      <c r="E1825" s="48">
        <f>+IF(D1825="","",AVERAGE(D1778:D1825))</f>
        <v>0.46116666666666689</v>
      </c>
      <c r="F1825" s="48">
        <f>+IF(D1825="","",MIN(D1778:D1825))</f>
        <v>0.27300000000000002</v>
      </c>
      <c r="G1825" s="48">
        <f>+IF(D1825="","",MAX(D1778:D1825))</f>
        <v>0.60499999999999998</v>
      </c>
      <c r="H1825" s="48">
        <f>STDEV(D1778:D1825)</f>
        <v>7.924654052005628E-2</v>
      </c>
      <c r="I1825" s="48">
        <f>+IF(F1825="","",(G1825-F1825))</f>
        <v>0.33199999999999996</v>
      </c>
    </row>
    <row r="1826" spans="1:9" x14ac:dyDescent="0.25">
      <c r="A1826" s="7">
        <v>43139</v>
      </c>
      <c r="B1826" s="2">
        <v>0</v>
      </c>
      <c r="C1826" s="8">
        <v>42774.005347222221</v>
      </c>
      <c r="D1826" s="3">
        <v>0.27300000000000002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42774.026180555556</v>
      </c>
      <c r="D1827" s="3">
        <v>0.246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42774.047013888892</v>
      </c>
      <c r="D1828" s="3">
        <v>0.246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42774.067847222221</v>
      </c>
      <c r="D1829" s="3">
        <v>0.246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42774.088680555556</v>
      </c>
      <c r="D1830" s="3">
        <v>0.27300000000000002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42774.109513888892</v>
      </c>
      <c r="D1831" s="3">
        <v>0.27300000000000002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42774.130347222221</v>
      </c>
      <c r="D1832" s="3">
        <v>0.27300000000000002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42774.151180555556</v>
      </c>
      <c r="D1833" s="3">
        <v>0.27300000000000002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42774.172013888892</v>
      </c>
      <c r="D1834" s="3">
        <v>0.27300000000000002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42774.192847222221</v>
      </c>
      <c r="D1835" s="3">
        <v>0.27300000000000002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42774.213680555556</v>
      </c>
      <c r="D1836" s="3">
        <v>0.27300000000000002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42774.234513888892</v>
      </c>
      <c r="D1837" s="3">
        <v>0.27300000000000002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42774.255347222221</v>
      </c>
      <c r="D1838" s="3">
        <v>0.27300000000000002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42774.276180555556</v>
      </c>
      <c r="D1839" s="3">
        <v>0.27300000000000002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42774.297013888892</v>
      </c>
      <c r="D1840" s="3">
        <v>0.27300000000000002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42774.317847222221</v>
      </c>
      <c r="D1841" s="3">
        <v>0.27300000000000002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42774.338680555556</v>
      </c>
      <c r="D1842" s="3">
        <v>0.30099999999999999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42774.359513888892</v>
      </c>
      <c r="D1843" s="3">
        <v>0.30099999999999999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42774.380347222221</v>
      </c>
      <c r="D1844" s="3">
        <v>0.30099999999999999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42774.401180555556</v>
      </c>
      <c r="D1845" s="3">
        <v>0.32900000000000001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42774.422013888892</v>
      </c>
      <c r="D1846" s="3">
        <v>0.32900000000000001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42774.442847222221</v>
      </c>
      <c r="D1847" s="3">
        <v>0.32900000000000001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42774.463680555556</v>
      </c>
      <c r="D1848" s="3">
        <v>0.32900000000000001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42774.484513888892</v>
      </c>
      <c r="D1849" s="3">
        <v>0.35599999999999998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42774.505347222221</v>
      </c>
      <c r="D1850" s="3">
        <v>0.38400000000000001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42774.526180555556</v>
      </c>
      <c r="D1851" s="3">
        <v>0.41199999999999998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42774.547013888892</v>
      </c>
      <c r="D1852" s="3">
        <v>0.439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42774.567847222221</v>
      </c>
      <c r="D1853" s="3">
        <v>0.439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42774.588680555556</v>
      </c>
      <c r="D1854" s="3">
        <v>0.46700000000000003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42774.609513888892</v>
      </c>
      <c r="D1855" s="3">
        <v>0.46700000000000003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42774.630347222221</v>
      </c>
      <c r="D1856" s="3">
        <v>0.495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42774.651180555556</v>
      </c>
      <c r="D1857" s="3">
        <v>0.46700000000000003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42774.672013888892</v>
      </c>
      <c r="D1858" s="3">
        <v>0.46700000000000003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42774.692847222221</v>
      </c>
      <c r="D1859" s="3">
        <v>0.439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42774.713680555556</v>
      </c>
      <c r="D1860" s="3">
        <v>0.439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42774.734513888892</v>
      </c>
      <c r="D1861" s="3">
        <v>0.41199999999999998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42774.755347222221</v>
      </c>
      <c r="D1862" s="3">
        <v>0.38400000000000001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42774.776180555556</v>
      </c>
      <c r="D1863" s="3">
        <v>0.38400000000000001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42774.797013888892</v>
      </c>
      <c r="D1864" s="3">
        <v>0.35599999999999998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42774.817847222221</v>
      </c>
      <c r="D1865" s="3">
        <v>0.38400000000000001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42774.838680555556</v>
      </c>
      <c r="D1866" s="3">
        <v>0.38400000000000001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42774.859513888892</v>
      </c>
      <c r="D1867" s="3">
        <v>0.35599999999999998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42774.880347222221</v>
      </c>
      <c r="D1868" s="3">
        <v>0.32900000000000001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42774.901180555556</v>
      </c>
      <c r="D1869" s="3">
        <v>0.32900000000000001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42774.922013888892</v>
      </c>
      <c r="D1870" s="3">
        <v>0.35599999999999998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42774.942847222221</v>
      </c>
      <c r="D1871" s="3">
        <v>0.32900000000000001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42774.963680555556</v>
      </c>
      <c r="D1872" s="3">
        <v>0.32900000000000001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42774.984513888892</v>
      </c>
      <c r="D1873" s="3">
        <v>0.30099999999999999</v>
      </c>
      <c r="E1873" s="48">
        <f>+IF(D1873="","",AVERAGE(D1826:D1873))</f>
        <v>0.3418750000000001</v>
      </c>
      <c r="F1873" s="48">
        <f>+IF(D1873="","",MIN(D1826:D1873))</f>
        <v>0.246</v>
      </c>
      <c r="G1873" s="48">
        <f>+IF(D1873="","",MAX(D1826:D1873))</f>
        <v>0.495</v>
      </c>
      <c r="H1873" s="48">
        <f>STDEV(D1826:D1873)</f>
        <v>7.1543060980559375E-2</v>
      </c>
      <c r="I1873" s="48">
        <f>+IF(F1873="","",(G1873-F1873))</f>
        <v>0.249</v>
      </c>
    </row>
    <row r="1874" spans="1:9" x14ac:dyDescent="0.25">
      <c r="A1874" s="7">
        <v>43140</v>
      </c>
      <c r="B1874" s="2">
        <v>0</v>
      </c>
      <c r="C1874" s="8">
        <v>42775.005347222221</v>
      </c>
      <c r="D1874" s="3">
        <v>0.30099999999999999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42775.026180555556</v>
      </c>
      <c r="D1875" s="3">
        <v>0.246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42775.047013888892</v>
      </c>
      <c r="D1876" s="3">
        <v>0.218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42775.067847222221</v>
      </c>
      <c r="D1877" s="3">
        <v>0.16300000000000001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42775.088680555556</v>
      </c>
      <c r="D1878" s="3">
        <v>0.107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42775.109513888892</v>
      </c>
      <c r="D1879" s="3">
        <v>7.9000000000000001E-2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42775.130347222221</v>
      </c>
      <c r="D1880" s="3">
        <v>5.0999999999999997E-2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42775.151180555556</v>
      </c>
      <c r="D1881" s="3">
        <v>5.0999999999999997E-2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42775.172013888892</v>
      </c>
      <c r="D1882" s="3">
        <v>5.0999999999999997E-2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42775.192847222221</v>
      </c>
      <c r="D1883" s="3">
        <v>5.0999999999999997E-2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42775.213680555556</v>
      </c>
      <c r="D1884" s="3">
        <v>5.0999999999999997E-2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42775.234513888892</v>
      </c>
      <c r="D1885" s="3">
        <v>5.0999999999999997E-2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42775.255347222221</v>
      </c>
      <c r="D1886" s="3">
        <v>5.0999999999999997E-2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42775.276180555556</v>
      </c>
      <c r="D1887" s="3">
        <v>5.0999999999999997E-2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42775.297013888892</v>
      </c>
      <c r="D1888" s="3">
        <v>5.0999999999999997E-2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42775.317847222221</v>
      </c>
      <c r="D1889" s="3">
        <v>5.0999999999999997E-2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42775.338680555556</v>
      </c>
      <c r="D1890" s="3">
        <v>5.0999999999999997E-2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42775.359513888892</v>
      </c>
      <c r="D1891" s="3">
        <v>5.0999999999999997E-2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42775.380347222221</v>
      </c>
      <c r="D1892" s="3">
        <v>5.0999999999999997E-2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42775.401180555556</v>
      </c>
      <c r="D1893" s="3">
        <v>5.0999999999999997E-2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42775.422013888892</v>
      </c>
      <c r="D1894" s="3">
        <v>5.0999999999999997E-2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42775.442847222221</v>
      </c>
      <c r="D1895" s="3">
        <v>5.0999999999999997E-2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42775.463680555556</v>
      </c>
      <c r="D1896" s="3">
        <v>5.0999999999999997E-2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42775.484513888892</v>
      </c>
      <c r="D1897" s="3">
        <v>5.0999999999999997E-2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42775.505347222221</v>
      </c>
      <c r="D1898" s="3">
        <v>5.0999999999999997E-2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42775.526180555556</v>
      </c>
      <c r="D1899" s="3">
        <v>5.0999999999999997E-2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42775.547013888892</v>
      </c>
      <c r="D1900" s="3">
        <v>5.0999999999999997E-2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42775.567847222221</v>
      </c>
      <c r="D1901" s="3">
        <v>5.0999999999999997E-2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42775.588680555556</v>
      </c>
      <c r="D1902" s="3">
        <v>5.0999999999999997E-2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42775.609513888892</v>
      </c>
      <c r="D1903" s="3">
        <v>5.0999999999999997E-2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42775.630347222221</v>
      </c>
      <c r="D1904" s="3">
        <v>5.0999999999999997E-2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42775.651180555556</v>
      </c>
      <c r="D1905" s="3">
        <v>5.0999999999999997E-2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42775.672013888892</v>
      </c>
      <c r="D1906" s="3">
        <v>5.0999999999999997E-2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42775.692847222221</v>
      </c>
      <c r="D1907" s="3">
        <v>5.0999999999999997E-2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42775.713680555556</v>
      </c>
      <c r="D1908" s="3">
        <v>5.0999999999999997E-2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42775.734513888892</v>
      </c>
      <c r="D1909" s="3">
        <v>5.0999999999999997E-2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42775.755347222221</v>
      </c>
      <c r="D1910" s="3">
        <v>5.0999999999999997E-2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42775.776180555556</v>
      </c>
      <c r="D1911" s="3">
        <v>5.0999999999999997E-2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42775.797013888892</v>
      </c>
      <c r="D1912" s="3">
        <v>5.0999999999999997E-2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42775.817847222221</v>
      </c>
      <c r="D1913" s="3">
        <v>5.0999999999999997E-2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42775.838680555556</v>
      </c>
      <c r="D1914" s="3">
        <v>5.0999999999999997E-2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42775.859513888892</v>
      </c>
      <c r="D1915" s="3">
        <v>5.0999999999999997E-2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42775.880347222221</v>
      </c>
      <c r="D1916" s="3">
        <v>5.0999999999999997E-2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42775.901180555556</v>
      </c>
      <c r="D1917" s="3">
        <v>5.0999999999999997E-2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42775.922013888892</v>
      </c>
      <c r="D1918" s="3">
        <v>5.0999999999999997E-2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42775.942847222221</v>
      </c>
      <c r="D1919" s="3">
        <v>5.0999999999999997E-2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42775.963680555556</v>
      </c>
      <c r="D1920" s="3">
        <v>5.0999999999999997E-2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42775.984513888892</v>
      </c>
      <c r="D1921" s="3">
        <v>5.0999999999999997E-2</v>
      </c>
      <c r="E1921" s="48">
        <f>+IF(D1921="","",AVERAGE(D1874:D1921))</f>
        <v>6.7833333333333384E-2</v>
      </c>
      <c r="F1921" s="48">
        <f>+IF(D1921="","",MIN(D1874:D1921))</f>
        <v>5.0999999999999997E-2</v>
      </c>
      <c r="G1921" s="48">
        <f>+IF(D1921="","",MAX(D1874:D1921))</f>
        <v>0.30099999999999999</v>
      </c>
      <c r="H1921" s="48">
        <f>STDEV(D1874:D1921)</f>
        <v>5.284998171594666E-2</v>
      </c>
      <c r="I1921" s="48">
        <f>+IF(F1921="","",(G1921-F1921))</f>
        <v>0.25</v>
      </c>
    </row>
    <row r="1922" spans="1:9" x14ac:dyDescent="0.25">
      <c r="A1922" s="7">
        <v>43141</v>
      </c>
      <c r="B1922" s="2">
        <v>0</v>
      </c>
      <c r="C1922" s="8">
        <v>42776.005347222221</v>
      </c>
      <c r="D1922" s="3">
        <v>5.0999999999999997E-2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42776.026180555556</v>
      </c>
      <c r="D1923" s="3">
        <v>5.0999999999999997E-2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42776.047013888892</v>
      </c>
      <c r="D1924" s="3">
        <v>5.0999999999999997E-2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42776.067847222221</v>
      </c>
      <c r="D1925" s="3">
        <v>5.0999999999999997E-2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42776.088680555556</v>
      </c>
      <c r="D1926" s="3">
        <v>5.0999999999999997E-2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42776.109513888892</v>
      </c>
      <c r="D1927" s="3">
        <v>5.0999999999999997E-2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42776.130347222221</v>
      </c>
      <c r="D1928" s="3">
        <v>5.0999999999999997E-2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42776.151180555556</v>
      </c>
      <c r="D1929" s="3">
        <v>5.0999999999999997E-2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42776.172013888892</v>
      </c>
      <c r="D1930" s="3">
        <v>5.0999999999999997E-2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42776.192847222221</v>
      </c>
      <c r="D1931" s="3">
        <v>5.0999999999999997E-2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42776.213680555556</v>
      </c>
      <c r="D1932" s="3">
        <v>5.0999999999999997E-2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42776.234513888892</v>
      </c>
      <c r="D1933" s="3">
        <v>5.0999999999999997E-2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42776.255347222221</v>
      </c>
      <c r="D1934" s="3">
        <v>5.0999999999999997E-2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42776.276180555556</v>
      </c>
      <c r="D1935" s="3">
        <v>5.0999999999999997E-2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42776.297013888892</v>
      </c>
      <c r="D1936" s="3">
        <v>5.0999999999999997E-2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42776.317847222221</v>
      </c>
      <c r="D1937" s="3">
        <v>5.0999999999999997E-2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42776.338680555556</v>
      </c>
      <c r="D1938" s="3">
        <v>5.0999999999999997E-2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42776.359513888892</v>
      </c>
      <c r="D1939" s="3">
        <v>5.0999999999999997E-2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42776.380347222221</v>
      </c>
      <c r="D1940" s="3">
        <v>5.0999999999999997E-2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42776.401180555556</v>
      </c>
      <c r="D1941" s="3">
        <v>5.0999999999999997E-2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42776.422013888892</v>
      </c>
      <c r="D1942" s="3">
        <v>5.0999999999999997E-2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42776.442847222221</v>
      </c>
      <c r="D1943" s="3">
        <v>5.0999999999999997E-2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42776.463680555556</v>
      </c>
      <c r="D1944" s="3">
        <v>5.0999999999999997E-2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42776.484513888892</v>
      </c>
      <c r="D1945" s="3">
        <v>5.0999999999999997E-2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42776.505347222221</v>
      </c>
      <c r="D1946" s="3">
        <v>5.0999999999999997E-2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42776.526180555556</v>
      </c>
      <c r="D1947" s="3">
        <v>7.9000000000000001E-2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42776.547013888892</v>
      </c>
      <c r="D1948" s="3">
        <v>7.9000000000000001E-2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42776.567847222221</v>
      </c>
      <c r="D1949" s="3">
        <v>7.9000000000000001E-2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42776.588680555556</v>
      </c>
      <c r="D1950" s="3">
        <v>7.9000000000000001E-2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42776.609513888892</v>
      </c>
      <c r="D1951" s="3">
        <v>7.9000000000000001E-2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42776.630347222221</v>
      </c>
      <c r="D1952" s="3">
        <v>7.9000000000000001E-2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42776.651180555556</v>
      </c>
      <c r="D1953" s="3">
        <v>7.9000000000000001E-2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42776.672013888892</v>
      </c>
      <c r="D1954" s="3">
        <v>7.9000000000000001E-2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42776.692847222221</v>
      </c>
      <c r="D1955" s="3">
        <v>7.9000000000000001E-2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42776.713680555556</v>
      </c>
      <c r="D1956" s="3">
        <v>7.9000000000000001E-2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42776.734513888892</v>
      </c>
      <c r="D1957" s="3">
        <v>7.9000000000000001E-2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42776.755347222221</v>
      </c>
      <c r="D1958" s="3">
        <v>7.9000000000000001E-2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42776.776180555556</v>
      </c>
      <c r="D1959" s="3">
        <v>7.9000000000000001E-2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42776.797013888892</v>
      </c>
      <c r="D1960" s="3">
        <v>7.9000000000000001E-2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42776.817847222221</v>
      </c>
      <c r="D1961" s="3">
        <v>7.9000000000000001E-2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42776.838680555556</v>
      </c>
      <c r="D1962" s="3">
        <v>7.9000000000000001E-2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42776.859513888892</v>
      </c>
      <c r="D1963" s="3">
        <v>7.9000000000000001E-2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42776.880347222221</v>
      </c>
      <c r="D1964" s="3">
        <v>0.107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42776.901180555556</v>
      </c>
      <c r="D1965" s="3">
        <v>7.9000000000000001E-2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42776.922013888892</v>
      </c>
      <c r="D1966" s="3">
        <v>0.107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42776.942847222221</v>
      </c>
      <c r="D1967" s="3">
        <v>0.107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42776.963680555556</v>
      </c>
      <c r="D1968" s="3">
        <v>0.107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42776.984513888892</v>
      </c>
      <c r="D1969" s="3">
        <v>0.107</v>
      </c>
      <c r="E1969" s="48">
        <f>+IF(D1969="","",AVERAGE(D1922:D1969))</f>
        <v>6.7333333333333384E-2</v>
      </c>
      <c r="F1969" s="48">
        <f>+IF(D1969="","",MIN(D1922:D1969))</f>
        <v>5.0999999999999997E-2</v>
      </c>
      <c r="G1969" s="48">
        <f>+IF(D1969="","",MAX(D1922:D1969))</f>
        <v>0.107</v>
      </c>
      <c r="H1969" s="48">
        <f>STDEV(D1922:D1969)</f>
        <v>1.9011008382416286E-2</v>
      </c>
      <c r="I1969" s="48">
        <f>+IF(F1969="","",(G1969-F1969))</f>
        <v>5.6000000000000001E-2</v>
      </c>
    </row>
    <row r="1970" spans="1:9" x14ac:dyDescent="0.25">
      <c r="A1970" s="7">
        <v>43142</v>
      </c>
      <c r="B1970" s="2">
        <v>0</v>
      </c>
      <c r="C1970" s="8">
        <v>42777.005347222221</v>
      </c>
      <c r="D1970" s="3">
        <v>0.107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42777.026180555556</v>
      </c>
      <c r="D1971" s="3">
        <v>0.107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42777.047013888892</v>
      </c>
      <c r="D1972" s="3">
        <v>0.107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42777.067847222221</v>
      </c>
      <c r="D1973" s="3">
        <v>0.107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42777.088680555556</v>
      </c>
      <c r="D1974" s="3">
        <v>0.107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42777.109513888892</v>
      </c>
      <c r="D1975" s="3">
        <v>0.107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42777.130347222221</v>
      </c>
      <c r="D1976" s="3">
        <v>0.107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42777.151180555556</v>
      </c>
      <c r="D1977" s="3">
        <v>0.107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42777.172013888892</v>
      </c>
      <c r="D1978" s="3">
        <v>0.107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42777.192847222221</v>
      </c>
      <c r="D1979" s="3">
        <v>0.107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42777.213680555556</v>
      </c>
      <c r="D1980" s="3">
        <v>0.107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42777.234513888892</v>
      </c>
      <c r="D1981" s="3">
        <v>0.107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42777.255347222221</v>
      </c>
      <c r="D1982" s="3">
        <v>0.107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42777.276180555556</v>
      </c>
      <c r="D1983" s="3">
        <v>0.107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42777.297013888892</v>
      </c>
      <c r="D1984" s="3">
        <v>0.107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42777.317847222221</v>
      </c>
      <c r="D1985" s="3">
        <v>0.107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42777.338680555556</v>
      </c>
      <c r="D1986" s="3">
        <v>0.107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42777.359513888892</v>
      </c>
      <c r="D1987" s="3">
        <v>0.107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42777.380347222221</v>
      </c>
      <c r="D1988" s="3">
        <v>0.13500000000000001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42777.401180555556</v>
      </c>
      <c r="D1989" s="3">
        <v>0.13500000000000001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42777.422013888892</v>
      </c>
      <c r="D1990" s="3">
        <v>0.16300000000000001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42777.442847222221</v>
      </c>
      <c r="D1991" s="3">
        <v>0.16300000000000001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42777.463680555556</v>
      </c>
      <c r="D1992" s="3">
        <v>0.19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42777.484513888892</v>
      </c>
      <c r="D1993" s="3">
        <v>0.19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42777.505347222221</v>
      </c>
      <c r="D1994" s="3">
        <v>0.19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42777.526180555556</v>
      </c>
      <c r="D1995" s="3">
        <v>0.218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42777.547013888892</v>
      </c>
      <c r="D1996" s="3">
        <v>0.246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42777.567847222221</v>
      </c>
      <c r="D1997" s="3">
        <v>0.30099999999999999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42777.588680555556</v>
      </c>
      <c r="D1998" s="3">
        <v>0.35599999999999998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42777.609513888892</v>
      </c>
      <c r="D1999" s="3">
        <v>0.41199999999999998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42777.630347222221</v>
      </c>
      <c r="D2000" s="3">
        <v>0.46700000000000003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42777.651180555556</v>
      </c>
      <c r="D2001" s="3">
        <v>0.55000000000000004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42777.672013888892</v>
      </c>
      <c r="D2002" s="3">
        <v>0.63200000000000001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42777.692847222221</v>
      </c>
      <c r="D2003" s="3">
        <v>0.66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42777.713680555556</v>
      </c>
      <c r="D2004" s="3">
        <v>0.74199999999999999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42777.734513888892</v>
      </c>
      <c r="D2005" s="3">
        <v>0.74199999999999999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42777.755347222221</v>
      </c>
      <c r="D2006" s="3">
        <v>0.79700000000000004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42777.776180555556</v>
      </c>
      <c r="D2007" s="3">
        <v>0.82499999999999996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42777.797013888892</v>
      </c>
      <c r="D2008" s="3">
        <v>0.79700000000000004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42777.817847222221</v>
      </c>
      <c r="D2009" s="3">
        <v>0.79700000000000004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42777.838680555556</v>
      </c>
      <c r="D2010" s="3">
        <v>0.79700000000000004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42777.859513888892</v>
      </c>
      <c r="D2011" s="3">
        <v>0.79700000000000004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42777.880347222221</v>
      </c>
      <c r="D2012" s="3">
        <v>0.77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42777.901180555556</v>
      </c>
      <c r="D2013" s="3">
        <v>0.74199999999999999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42777.922013888892</v>
      </c>
      <c r="D2014" s="3">
        <v>0.71499999999999997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42777.942847222221</v>
      </c>
      <c r="D2015" s="3">
        <v>0.71499999999999997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42777.963680555556</v>
      </c>
      <c r="D2016" s="3">
        <v>0.71499999999999997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42777.984513888892</v>
      </c>
      <c r="D2017" s="3">
        <v>0.68700000000000006</v>
      </c>
      <c r="E2017" s="48">
        <f>+IF(D2017="","",AVERAGE(D1970:D2017))</f>
        <v>0.36608333333333337</v>
      </c>
      <c r="F2017" s="48">
        <f>+IF(D2017="","",MIN(D1970:D2017))</f>
        <v>0.107</v>
      </c>
      <c r="G2017" s="48">
        <f>+IF(D2017="","",MAX(D1970:D2017))</f>
        <v>0.82499999999999996</v>
      </c>
      <c r="H2017" s="48">
        <f>STDEV(D1970:D2017)</f>
        <v>0.28912169515608643</v>
      </c>
      <c r="I2017" s="48">
        <f>+IF(F2017="","",(G2017-F2017))</f>
        <v>0.71799999999999997</v>
      </c>
    </row>
    <row r="2018" spans="1:9" x14ac:dyDescent="0.25">
      <c r="A2018" s="7">
        <v>43143</v>
      </c>
      <c r="B2018" s="2">
        <v>0</v>
      </c>
      <c r="C2018" s="8">
        <v>42778.005347222221</v>
      </c>
      <c r="D2018" s="3">
        <v>0.66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42778.026180555556</v>
      </c>
      <c r="D2019" s="3">
        <v>0.63200000000000001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42778.047013888892</v>
      </c>
      <c r="D2020" s="3">
        <v>0.60499999999999998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42778.067847222221</v>
      </c>
      <c r="D2021" s="3">
        <v>0.57699999999999996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42778.088680555556</v>
      </c>
      <c r="D2022" s="3">
        <v>0.57699999999999996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42778.109513888892</v>
      </c>
      <c r="D2023" s="3">
        <v>0.55000000000000004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42778.130347222221</v>
      </c>
      <c r="D2024" s="3">
        <v>0.55000000000000004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42778.151180555556</v>
      </c>
      <c r="D2025" s="3">
        <v>0.52200000000000002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42778.172013888892</v>
      </c>
      <c r="D2026" s="3">
        <v>0.495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42778.192847222221</v>
      </c>
      <c r="D2027" s="3">
        <v>0.495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42778.213680555556</v>
      </c>
      <c r="D2028" s="3">
        <v>0.495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42778.234513888892</v>
      </c>
      <c r="D2029" s="3">
        <v>0.46700000000000003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42778.255347222221</v>
      </c>
      <c r="D2030" s="3">
        <v>0.46700000000000003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42778.276180555556</v>
      </c>
      <c r="D2031" s="3">
        <v>0.439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42778.297013888892</v>
      </c>
      <c r="D2032" s="3">
        <v>0.41199999999999998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42778.317847222221</v>
      </c>
      <c r="D2033" s="3">
        <v>0.38400000000000001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42778.338680555556</v>
      </c>
      <c r="D2034" s="3">
        <v>0.35599999999999998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42778.359513888892</v>
      </c>
      <c r="D2035" s="3">
        <v>0.35599999999999998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42778.380347222221</v>
      </c>
      <c r="D2036" s="3">
        <v>0.35599999999999998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42778.401180555556</v>
      </c>
      <c r="D2037" s="3">
        <v>0.32900000000000001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42778.422013888892</v>
      </c>
      <c r="D2038" s="3">
        <v>0.35599999999999998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42778.442847222221</v>
      </c>
      <c r="D2039" s="3">
        <v>0.35599999999999998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42778.463680555556</v>
      </c>
      <c r="D2040" s="3">
        <v>0.38400000000000001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42778.484513888892</v>
      </c>
      <c r="D2041" s="3">
        <v>0.439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42778.505347222221</v>
      </c>
      <c r="D2042" s="3">
        <v>0.46700000000000003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42778.526180555556</v>
      </c>
      <c r="D2043" s="3">
        <v>0.52200000000000002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42778.547013888892</v>
      </c>
      <c r="D2044" s="3">
        <v>0.57699999999999996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42778.567847222221</v>
      </c>
      <c r="D2045" s="3">
        <v>0.60499999999999998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42778.588680555556</v>
      </c>
      <c r="D2046" s="3">
        <v>0.66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42778.609513888892</v>
      </c>
      <c r="D2047" s="3">
        <v>0.74199999999999999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42778.630347222221</v>
      </c>
      <c r="D2048" s="3">
        <v>0.77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42778.651180555556</v>
      </c>
      <c r="D2049" s="3">
        <v>0.79700000000000004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42778.672013888892</v>
      </c>
      <c r="D2050" s="3">
        <v>0.85199999999999998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42778.692847222221</v>
      </c>
      <c r="D2051" s="3">
        <v>0.85199999999999998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42778.713680555556</v>
      </c>
      <c r="D2052" s="3">
        <v>0.88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42778.734513888892</v>
      </c>
      <c r="D2053" s="3">
        <v>0.88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42778.755347222221</v>
      </c>
      <c r="D2054" s="3">
        <v>0.88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42778.776180555556</v>
      </c>
      <c r="D2055" s="3">
        <v>0.85199999999999998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42778.797013888892</v>
      </c>
      <c r="D2056" s="3">
        <v>0.82499999999999996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42778.817847222221</v>
      </c>
      <c r="D2057" s="3">
        <v>0.79700000000000004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42778.838680555556</v>
      </c>
      <c r="D2058" s="3">
        <v>0.79700000000000004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42778.859513888892</v>
      </c>
      <c r="D2059" s="3">
        <v>0.77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42778.880347222221</v>
      </c>
      <c r="D2060" s="3">
        <v>0.74199999999999999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42778.901180555556</v>
      </c>
      <c r="D2061" s="3">
        <v>0.71499999999999997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42778.922013888892</v>
      </c>
      <c r="D2062" s="3">
        <v>0.66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42778.942847222221</v>
      </c>
      <c r="D2063" s="3">
        <v>0.63200000000000001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42778.963680555556</v>
      </c>
      <c r="D2064" s="3">
        <v>0.63200000000000001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42778.984513888892</v>
      </c>
      <c r="D2065" s="3">
        <v>0.60499999999999998</v>
      </c>
      <c r="E2065" s="48">
        <f>+IF(D2065="","",AVERAGE(D2018:D2065))</f>
        <v>0.5993750000000001</v>
      </c>
      <c r="F2065" s="48">
        <f>+IF(D2065="","",MIN(D2018:D2065))</f>
        <v>0.32900000000000001</v>
      </c>
      <c r="G2065" s="48">
        <f>+IF(D2065="","",MAX(D2018:D2065))</f>
        <v>0.88</v>
      </c>
      <c r="H2065" s="48">
        <f>STDEV(D2018:D2065)</f>
        <v>0.17101457260290137</v>
      </c>
      <c r="I2065" s="48">
        <f>+IF(F2065="","",(G2065-F2065))</f>
        <v>0.55099999999999993</v>
      </c>
    </row>
    <row r="2066" spans="1:9" x14ac:dyDescent="0.25">
      <c r="A2066" s="7">
        <v>43144</v>
      </c>
      <c r="B2066" s="2">
        <v>0</v>
      </c>
      <c r="C2066" s="8">
        <v>42779.005347222221</v>
      </c>
      <c r="D2066" s="3">
        <v>0.57699999999999996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42779.026180555556</v>
      </c>
      <c r="D2067" s="3">
        <v>0.57699999999999996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42779.047013888892</v>
      </c>
      <c r="D2068" s="3">
        <v>0.55000000000000004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42779.067847222221</v>
      </c>
      <c r="D2069" s="3">
        <v>0.52200000000000002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42779.088680555556</v>
      </c>
      <c r="D2070" s="3">
        <v>0.52200000000000002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42779.109513888892</v>
      </c>
      <c r="D2071" s="3">
        <v>0.495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42779.130347222221</v>
      </c>
      <c r="D2072" s="3">
        <v>0.46700000000000003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42779.151180555556</v>
      </c>
      <c r="D2073" s="3">
        <v>0.46700000000000003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42779.172013888892</v>
      </c>
      <c r="D2074" s="3">
        <v>0.439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42779.192847222221</v>
      </c>
      <c r="D2075" s="3">
        <v>0.41199999999999998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42779.213680555556</v>
      </c>
      <c r="D2076" s="3">
        <v>0.41199999999999998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42779.234513888892</v>
      </c>
      <c r="D2077" s="3">
        <v>0.38400000000000001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42779.255347222221</v>
      </c>
      <c r="D2078" s="3">
        <v>0.38400000000000001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42779.276180555556</v>
      </c>
      <c r="D2079" s="3">
        <v>0.35599999999999998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42779.297013888892</v>
      </c>
      <c r="D2080" s="3">
        <v>0.32900000000000001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42779.317847222221</v>
      </c>
      <c r="D2081" s="3">
        <v>0.32900000000000001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42779.338680555556</v>
      </c>
      <c r="D2082" s="3">
        <v>0.30099999999999999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42779.359513888892</v>
      </c>
      <c r="D2083" s="3">
        <v>0.30099999999999999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42779.380347222221</v>
      </c>
      <c r="D2084" s="3">
        <v>0.30099999999999999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42779.401180555556</v>
      </c>
      <c r="D2085" s="3">
        <v>0.30099999999999999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42779.422013888892</v>
      </c>
      <c r="D2086" s="3">
        <v>0.32900000000000001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42779.442847222221</v>
      </c>
      <c r="D2087" s="3">
        <v>0.35599999999999998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42779.463680555556</v>
      </c>
      <c r="D2088" s="3">
        <v>0.38400000000000001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42779.484513888892</v>
      </c>
      <c r="D2089" s="3">
        <v>0.41199999999999998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42779.505347222221</v>
      </c>
      <c r="D2090" s="3">
        <v>0.46700000000000003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42779.526180555556</v>
      </c>
      <c r="D2091" s="3">
        <v>0.52200000000000002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42779.547013888892</v>
      </c>
      <c r="D2092" s="3">
        <v>0.57699999999999996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42779.567847222221</v>
      </c>
      <c r="D2093" s="3">
        <v>0.63200000000000001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42779.588680555556</v>
      </c>
      <c r="D2094" s="3">
        <v>0.71499999999999997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42779.609513888892</v>
      </c>
      <c r="D2095" s="3">
        <v>0.77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42779.630347222221</v>
      </c>
      <c r="D2096" s="3">
        <v>0.77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42779.651180555556</v>
      </c>
      <c r="D2097" s="3">
        <v>0.79700000000000004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42779.672013888892</v>
      </c>
      <c r="D2098" s="3">
        <v>0.82499999999999996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42779.692847222221</v>
      </c>
      <c r="D2099" s="3">
        <v>0.82499999999999996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42779.713680555556</v>
      </c>
      <c r="D2100" s="3">
        <v>0.82499999999999996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42779.734513888892</v>
      </c>
      <c r="D2101" s="3">
        <v>0.82499999999999996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42779.755347222221</v>
      </c>
      <c r="D2102" s="3">
        <v>0.79700000000000004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42779.776180555556</v>
      </c>
      <c r="D2103" s="3">
        <v>0.79700000000000004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42779.797013888892</v>
      </c>
      <c r="D2104" s="3">
        <v>0.77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42779.817847222221</v>
      </c>
      <c r="D2105" s="3">
        <v>0.77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42779.838680555556</v>
      </c>
      <c r="D2106" s="3">
        <v>0.74199999999999999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42779.859513888892</v>
      </c>
      <c r="D2107" s="3">
        <v>0.71499999999999997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42779.880347222221</v>
      </c>
      <c r="D2108" s="3">
        <v>0.68700000000000006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42779.901180555556</v>
      </c>
      <c r="D2109" s="3">
        <v>0.66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42779.922013888892</v>
      </c>
      <c r="D2110" s="3">
        <v>0.66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42779.942847222221</v>
      </c>
      <c r="D2111" s="3">
        <v>0.63200000000000001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42779.963680555556</v>
      </c>
      <c r="D2112" s="3">
        <v>0.60499999999999998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42779.984513888892</v>
      </c>
      <c r="D2113" s="3">
        <v>0.57699999999999996</v>
      </c>
      <c r="E2113" s="48">
        <f>+IF(D2113="","",AVERAGE(D2066:D2113))</f>
        <v>0.55977083333333344</v>
      </c>
      <c r="F2113" s="48">
        <f>+IF(D2113="","",MIN(D2066:D2113))</f>
        <v>0.30099999999999999</v>
      </c>
      <c r="G2113" s="48">
        <f>+IF(D2113="","",MAX(D2066:D2113))</f>
        <v>0.82499999999999996</v>
      </c>
      <c r="H2113" s="48">
        <f>STDEV(D2066:D2113)</f>
        <v>0.17722329220906097</v>
      </c>
      <c r="I2113" s="48">
        <f>+IF(F2113="","",(G2113-F2113))</f>
        <v>0.52400000000000002</v>
      </c>
    </row>
    <row r="2114" spans="1:9" x14ac:dyDescent="0.25">
      <c r="A2114" s="7">
        <v>43145</v>
      </c>
      <c r="B2114" s="2">
        <v>0</v>
      </c>
      <c r="C2114" s="8">
        <v>42780.005347222221</v>
      </c>
      <c r="D2114" s="3">
        <v>0.57699999999999996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42780.026180555556</v>
      </c>
      <c r="D2115" s="3">
        <v>0.55000000000000004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42780.047013888892</v>
      </c>
      <c r="D2116" s="3">
        <v>0.52200000000000002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42780.067847222221</v>
      </c>
      <c r="D2117" s="3">
        <v>0.495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42780.088680555556</v>
      </c>
      <c r="D2118" s="3">
        <v>0.495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42780.109513888892</v>
      </c>
      <c r="D2119" s="3">
        <v>0.495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42780.130347222221</v>
      </c>
      <c r="D2120" s="3">
        <v>0.46700000000000003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42780.151180555556</v>
      </c>
      <c r="D2121" s="3">
        <v>0.46700000000000003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42780.172013888892</v>
      </c>
      <c r="D2122" s="3">
        <v>0.439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42780.192847222221</v>
      </c>
      <c r="D2123" s="3">
        <v>0.41199999999999998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42780.213680555556</v>
      </c>
      <c r="D2124" s="3">
        <v>0.41199999999999998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42780.234513888892</v>
      </c>
      <c r="D2125" s="3">
        <v>0.38400000000000001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42780.255347222221</v>
      </c>
      <c r="D2126" s="3">
        <v>0.38400000000000001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42780.276180555556</v>
      </c>
      <c r="D2127" s="3">
        <v>0.35599999999999998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42780.297013888892</v>
      </c>
      <c r="D2128" s="3">
        <v>0.35599999999999998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42780.317847222221</v>
      </c>
      <c r="D2129" s="3">
        <v>0.32900000000000001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42780.338680555556</v>
      </c>
      <c r="D2130" s="3">
        <v>0.32900000000000001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42780.359513888892</v>
      </c>
      <c r="D2131" s="3">
        <v>0.30099999999999999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42780.380347222221</v>
      </c>
      <c r="D2132" s="3">
        <v>0.27300000000000002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42780.401180555556</v>
      </c>
      <c r="D2133" s="3">
        <v>0.30099999999999999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42780.422013888892</v>
      </c>
      <c r="D2134" s="3">
        <v>0.30099999999999999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42780.442847222221</v>
      </c>
      <c r="D2135" s="3">
        <v>0.32900000000000001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42780.463680555556</v>
      </c>
      <c r="D2136" s="3">
        <v>0.35599999999999998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42780.484513888892</v>
      </c>
      <c r="D2137" s="3">
        <v>0.41199999999999998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42780.505347222221</v>
      </c>
      <c r="D2138" s="3">
        <v>0.439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42780.526180555556</v>
      </c>
      <c r="D2139" s="3">
        <v>0.495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42780.547013888892</v>
      </c>
      <c r="D2140" s="3">
        <v>0.55000000000000004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42780.567847222221</v>
      </c>
      <c r="D2141" s="3">
        <v>0.63200000000000001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42780.588680555556</v>
      </c>
      <c r="D2142" s="3">
        <v>0.71499999999999997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42780.609513888892</v>
      </c>
      <c r="D2143" s="3">
        <v>0.74199999999999999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42780.630347222221</v>
      </c>
      <c r="D2144" s="3">
        <v>0.79700000000000004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42780.651180555556</v>
      </c>
      <c r="D2145" s="3">
        <v>0.85199999999999998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42780.672013888892</v>
      </c>
      <c r="D2146" s="3">
        <v>0.88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42780.692847222221</v>
      </c>
      <c r="D2147" s="3">
        <v>0.90700000000000003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42780.713680555556</v>
      </c>
      <c r="D2148" s="3">
        <v>0.93400000000000005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42780.734513888892</v>
      </c>
      <c r="D2149" s="3">
        <v>0.93400000000000005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42780.755347222221</v>
      </c>
      <c r="D2150" s="3">
        <v>0.93400000000000005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42780.776180555556</v>
      </c>
      <c r="D2151" s="3">
        <v>0.93400000000000005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42780.797013888892</v>
      </c>
      <c r="D2152" s="3">
        <v>0.90700000000000003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42780.817847222221</v>
      </c>
      <c r="D2153" s="3">
        <v>0.90700000000000003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42780.838680555556</v>
      </c>
      <c r="D2154" s="3">
        <v>0.88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42780.859513888892</v>
      </c>
      <c r="D2155" s="3">
        <v>0.85199999999999998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42780.880347222221</v>
      </c>
      <c r="D2156" s="3">
        <v>0.82499999999999996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42780.901180555556</v>
      </c>
      <c r="D2157" s="3">
        <v>0.79700000000000004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42780.922013888892</v>
      </c>
      <c r="D2158" s="3">
        <v>0.79700000000000004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42780.942847222221</v>
      </c>
      <c r="D2159" s="3">
        <v>0.77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42780.963680555556</v>
      </c>
      <c r="D2160" s="3">
        <v>0.74199999999999999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42780.984513888892</v>
      </c>
      <c r="D2161" s="3">
        <v>0.71499999999999997</v>
      </c>
      <c r="E2161" s="48">
        <f>+IF(D2161="","",AVERAGE(D2114:D2161))</f>
        <v>0.59747916666666689</v>
      </c>
      <c r="F2161" s="48">
        <f>+IF(D2161="","",MIN(D2114:D2161))</f>
        <v>0.27300000000000002</v>
      </c>
      <c r="G2161" s="48">
        <f>+IF(D2161="","",MAX(D2114:D2161))</f>
        <v>0.93400000000000005</v>
      </c>
      <c r="H2161" s="48">
        <f>STDEV(D2114:D2161)</f>
        <v>0.22562291923560637</v>
      </c>
      <c r="I2161" s="48">
        <f>+IF(F2161="","",(G2161-F2161))</f>
        <v>0.66100000000000003</v>
      </c>
    </row>
    <row r="2162" spans="1:9" x14ac:dyDescent="0.25">
      <c r="A2162" s="7">
        <v>43146</v>
      </c>
      <c r="B2162" s="2">
        <v>0</v>
      </c>
      <c r="C2162" s="8">
        <v>42781.005347222221</v>
      </c>
      <c r="D2162" s="3">
        <v>0.68700000000000006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42781.026180555556</v>
      </c>
      <c r="D2163" s="3">
        <v>0.68700000000000006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42781.047013888892</v>
      </c>
      <c r="D2164" s="3">
        <v>0.66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42781.067847222221</v>
      </c>
      <c r="D2165" s="3">
        <v>0.66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42781.088680555556</v>
      </c>
      <c r="D2166" s="3">
        <v>0.66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42781.109513888892</v>
      </c>
      <c r="D2167" s="3">
        <v>0.63200000000000001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42781.130347222221</v>
      </c>
      <c r="D2168" s="3">
        <v>0.63200000000000001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42781.151180555556</v>
      </c>
      <c r="D2169" s="3">
        <v>0.63200000000000001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42781.172013888892</v>
      </c>
      <c r="D2170" s="3">
        <v>0.63200000000000001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42781.192847222221</v>
      </c>
      <c r="D2171" s="3">
        <v>0.63200000000000001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42781.213680555556</v>
      </c>
      <c r="D2172" s="3">
        <v>0.63200000000000001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42781.234513888892</v>
      </c>
      <c r="D2173" s="3">
        <v>0.63200000000000001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42781.255347222221</v>
      </c>
      <c r="D2174" s="3">
        <v>0.66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42781.276180555556</v>
      </c>
      <c r="D2175" s="3">
        <v>0.68700000000000006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42781.297013888892</v>
      </c>
      <c r="D2176" s="3">
        <v>0.68700000000000006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42781.317847222221</v>
      </c>
      <c r="D2177" s="3">
        <v>0.71499999999999997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42781.338680555556</v>
      </c>
      <c r="D2178" s="3">
        <v>0.77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42781.359513888892</v>
      </c>
      <c r="D2179" s="3">
        <v>0.79700000000000004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42781.380347222221</v>
      </c>
      <c r="D2180" s="3">
        <v>0.82499999999999996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42781.401180555556</v>
      </c>
      <c r="D2181" s="3">
        <v>0.88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42781.422013888892</v>
      </c>
      <c r="D2182" s="3">
        <v>0.90700000000000003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42781.442847222221</v>
      </c>
      <c r="D2183" s="3">
        <v>0.93400000000000005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42781.463680555556</v>
      </c>
      <c r="D2184" s="3">
        <v>0.98899999999999999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42781.484513888892</v>
      </c>
      <c r="D2185" s="3">
        <v>1.0169999999999999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42781.505347222221</v>
      </c>
      <c r="D2186" s="3">
        <v>1.071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42781.526180555556</v>
      </c>
      <c r="D2187" s="3">
        <v>1.1259999999999999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42781.547013888892</v>
      </c>
      <c r="D2188" s="3">
        <v>1.153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42781.567847222221</v>
      </c>
      <c r="D2189" s="3">
        <v>1.208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42781.588680555556</v>
      </c>
      <c r="D2190" s="3">
        <v>1.2350000000000001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42781.609513888892</v>
      </c>
      <c r="D2191" s="3">
        <v>1.2889999999999999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42781.630347222221</v>
      </c>
      <c r="D2192" s="3">
        <v>1.3169999999999999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42781.651180555556</v>
      </c>
      <c r="D2193" s="3">
        <v>1.371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42781.672013888892</v>
      </c>
      <c r="D2194" s="3">
        <v>1.371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42781.692847222221</v>
      </c>
      <c r="D2195" s="3">
        <v>1.3979999999999999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42781.713680555556</v>
      </c>
      <c r="D2196" s="3">
        <v>1.425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42781.734513888892</v>
      </c>
      <c r="D2197" s="3">
        <v>1.425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42781.755347222221</v>
      </c>
      <c r="D2198" s="3">
        <v>1.425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42781.776180555556</v>
      </c>
      <c r="D2199" s="3">
        <v>1.3979999999999999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42781.797013888892</v>
      </c>
      <c r="D2200" s="3">
        <v>1.3979999999999999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42781.817847222221</v>
      </c>
      <c r="D2201" s="3">
        <v>1.371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42781.838680555556</v>
      </c>
      <c r="D2202" s="3">
        <v>1.371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42781.859513888892</v>
      </c>
      <c r="D2203" s="3">
        <v>1.371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42781.880347222221</v>
      </c>
      <c r="D2204" s="3">
        <v>1.3979999999999999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42781.901180555556</v>
      </c>
      <c r="D2205" s="3">
        <v>1.371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42781.922013888892</v>
      </c>
      <c r="D2206" s="3">
        <v>1.371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42781.942847222221</v>
      </c>
      <c r="D2207" s="3">
        <v>1.3440000000000001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42781.963680555556</v>
      </c>
      <c r="D2208" s="3">
        <v>1.3169999999999999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42781.984513888892</v>
      </c>
      <c r="D2209" s="3">
        <v>1.2889999999999999</v>
      </c>
      <c r="E2209" s="48">
        <f>+IF(D2209="","",AVERAGE(D2162:D2209))</f>
        <v>1.0303958333333336</v>
      </c>
      <c r="F2209" s="48">
        <f>+IF(D2209="","",MIN(D2162:D2209))</f>
        <v>0.63200000000000001</v>
      </c>
      <c r="G2209" s="48">
        <f>+IF(D2209="","",MAX(D2162:D2209))</f>
        <v>1.425</v>
      </c>
      <c r="H2209" s="48">
        <f>STDEV(D2162:D2209)</f>
        <v>0.31823380536310925</v>
      </c>
      <c r="I2209" s="48">
        <f>+IF(F2209="","",(G2209-F2209))</f>
        <v>0.79300000000000004</v>
      </c>
    </row>
    <row r="2210" spans="1:9" x14ac:dyDescent="0.25">
      <c r="A2210" s="7">
        <v>43147</v>
      </c>
      <c r="B2210" s="2">
        <v>0</v>
      </c>
      <c r="C2210" s="8">
        <v>42782.005347222221</v>
      </c>
      <c r="D2210" s="3">
        <v>1.3169999999999999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42782.026180555556</v>
      </c>
      <c r="D2211" s="3">
        <v>1.2889999999999999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42782.047013888892</v>
      </c>
      <c r="D2212" s="3">
        <v>1.262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42782.067847222221</v>
      </c>
      <c r="D2213" s="3">
        <v>1.2350000000000001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42782.088680555556</v>
      </c>
      <c r="D2214" s="3">
        <v>1.18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42782.109513888892</v>
      </c>
      <c r="D2215" s="3">
        <v>0.90700000000000003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42782.130347222221</v>
      </c>
      <c r="D2216" s="3">
        <v>1.044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42782.151180555556</v>
      </c>
      <c r="D2217" s="3">
        <v>0.90700000000000003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42782.172013888892</v>
      </c>
      <c r="D2218" s="3">
        <v>0.98899999999999999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42782.192847222221</v>
      </c>
      <c r="D2219" s="3">
        <v>1.044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42782.213680555556</v>
      </c>
      <c r="D2220" s="3">
        <v>1.044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42782.234513888892</v>
      </c>
      <c r="D2221" s="3">
        <v>1.0169999999999999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42782.255347222221</v>
      </c>
      <c r="D2222" s="3">
        <v>0.96199999999999997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42782.276180555556</v>
      </c>
      <c r="D2223" s="3">
        <v>0.93400000000000005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42782.297013888892</v>
      </c>
      <c r="D2224" s="3">
        <v>0.82499999999999996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42782.317847222221</v>
      </c>
      <c r="D2225" s="3">
        <v>0.74199999999999999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42782.338680555556</v>
      </c>
      <c r="D2226" s="3">
        <v>0.68700000000000006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42782.359513888892</v>
      </c>
      <c r="D2227" s="3">
        <v>0.66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42782.380347222221</v>
      </c>
      <c r="D2228" s="3">
        <v>0.60499999999999998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42782.401180555556</v>
      </c>
      <c r="D2229" s="3">
        <v>0.55000000000000004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42782.422013888892</v>
      </c>
      <c r="D2230" s="3">
        <v>0.495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42782.442847222221</v>
      </c>
      <c r="D2231" s="3">
        <v>0.439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42782.463680555556</v>
      </c>
      <c r="D2232" s="3">
        <v>0.30099999999999999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42782.484513888892</v>
      </c>
      <c r="D2233" s="3">
        <v>0.27300000000000002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42782.505347222221</v>
      </c>
      <c r="D2234" s="3">
        <v>0.27300000000000002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42782.526180555556</v>
      </c>
      <c r="D2235" s="3">
        <v>0.27300000000000002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42782.547013888892</v>
      </c>
      <c r="D2236" s="3">
        <v>0.218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42782.567847222221</v>
      </c>
      <c r="D2237" s="3">
        <v>0.218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42782.588680555556</v>
      </c>
      <c r="D2238" s="3">
        <v>0.218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42782.609513888892</v>
      </c>
      <c r="D2239" s="3">
        <v>0.16300000000000001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42782.630347222221</v>
      </c>
      <c r="D2240" s="3">
        <v>0.16300000000000001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42782.651180555556</v>
      </c>
      <c r="D2241" s="3">
        <v>0.13500000000000001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42782.672013888892</v>
      </c>
      <c r="D2242" s="3">
        <v>0.107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42782.692847222221</v>
      </c>
      <c r="D2243" s="3">
        <v>7.9000000000000001E-2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42782.713680555556</v>
      </c>
      <c r="D2244" s="3">
        <v>7.9000000000000001E-2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42782.734513888892</v>
      </c>
      <c r="D2245" s="3">
        <v>7.9000000000000001E-2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42782.755347222221</v>
      </c>
      <c r="D2246" s="3">
        <v>0.107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42782.776180555556</v>
      </c>
      <c r="D2247" s="3">
        <v>7.9000000000000001E-2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42782.797013888892</v>
      </c>
      <c r="D2248" s="3">
        <v>0.107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42782.817847222221</v>
      </c>
      <c r="D2249" s="3">
        <v>0.107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42782.838680555556</v>
      </c>
      <c r="D2250" s="3">
        <v>0.107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42782.859513888892</v>
      </c>
      <c r="D2251" s="3">
        <v>0.107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42782.880347222221</v>
      </c>
      <c r="D2252" s="3">
        <v>0.107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42782.901180555556</v>
      </c>
      <c r="D2253" s="3">
        <v>0.107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42782.922013888892</v>
      </c>
      <c r="D2254" s="3">
        <v>7.9000000000000001E-2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42782.942847222221</v>
      </c>
      <c r="D2255" s="3">
        <v>0.107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42782.963680555556</v>
      </c>
      <c r="D2256" s="3">
        <v>0.107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42782.984513888892</v>
      </c>
      <c r="D2257" s="3">
        <v>0.107</v>
      </c>
      <c r="E2257" s="48">
        <f>+IF(D2257="","",AVERAGE(D2210:D2257))</f>
        <v>0.49877083333333333</v>
      </c>
      <c r="F2257" s="48">
        <f>+IF(D2257="","",MIN(D2210:D2257))</f>
        <v>7.9000000000000001E-2</v>
      </c>
      <c r="G2257" s="48">
        <f>+IF(D2257="","",MAX(D2210:D2257))</f>
        <v>1.3169999999999999</v>
      </c>
      <c r="H2257" s="48">
        <f>STDEV(D2210:D2257)</f>
        <v>0.42827756159937103</v>
      </c>
      <c r="I2257" s="48">
        <f>+IF(F2257="","",(G2257-F2257))</f>
        <v>1.238</v>
      </c>
    </row>
    <row r="2258" spans="1:9" x14ac:dyDescent="0.25">
      <c r="A2258" s="7">
        <v>43148</v>
      </c>
      <c r="B2258" s="2">
        <v>0</v>
      </c>
      <c r="C2258" s="8">
        <v>42783.005347222221</v>
      </c>
      <c r="D2258" s="3">
        <v>0.107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42783.026180555556</v>
      </c>
      <c r="D2259" s="3">
        <v>0.13500000000000001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42783.047013888892</v>
      </c>
      <c r="D2260" s="3">
        <v>0.107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42783.067847222221</v>
      </c>
      <c r="D2261" s="3">
        <v>0.13500000000000001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42783.088680555556</v>
      </c>
      <c r="D2262" s="3">
        <v>0.107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42783.109513888892</v>
      </c>
      <c r="D2263" s="3">
        <v>0.13500000000000001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42783.130347222221</v>
      </c>
      <c r="D2264" s="3">
        <v>0.16300000000000001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42783.151180555556</v>
      </c>
      <c r="D2265" s="3">
        <v>0.13500000000000001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42783.172013888892</v>
      </c>
      <c r="D2266" s="3">
        <v>0.13500000000000001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42783.192847222221</v>
      </c>
      <c r="D2267" s="3">
        <v>0.16300000000000001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42783.213680555556</v>
      </c>
      <c r="D2268" s="3">
        <v>0.19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42783.234513888892</v>
      </c>
      <c r="D2269" s="3">
        <v>0.16300000000000001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42783.255347222221</v>
      </c>
      <c r="D2270" s="3">
        <v>0.16300000000000001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42783.276180555556</v>
      </c>
      <c r="D2271" s="3">
        <v>0.16300000000000001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42783.297013888892</v>
      </c>
      <c r="D2272" s="3">
        <v>0.16300000000000001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42783.317847222221</v>
      </c>
      <c r="D2273" s="3">
        <v>0.16300000000000001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42783.338680555556</v>
      </c>
      <c r="D2274" s="3">
        <v>0.16300000000000001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42783.359513888892</v>
      </c>
      <c r="D2275" s="3">
        <v>0.19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42783.380347222221</v>
      </c>
      <c r="D2276" s="3">
        <v>0.218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42783.401180555556</v>
      </c>
      <c r="D2277" s="3">
        <v>0.35599999999999998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42783.422013888892</v>
      </c>
      <c r="D2278" s="3">
        <v>0.52200000000000002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42783.442847222221</v>
      </c>
      <c r="D2279" s="3">
        <v>0.63200000000000001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42783.463680555556</v>
      </c>
      <c r="D2280" s="3">
        <v>0.68700000000000006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42783.484513888892</v>
      </c>
      <c r="D2281" s="3">
        <v>0.79700000000000004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42783.505347222221</v>
      </c>
      <c r="D2282" s="3">
        <v>0.93400000000000005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42783.526180555556</v>
      </c>
      <c r="D2283" s="3">
        <v>1.044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42783.547013888892</v>
      </c>
      <c r="D2284" s="3">
        <v>1.153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42783.567847222221</v>
      </c>
      <c r="D2285" s="3">
        <v>1.2889999999999999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42783.588680555556</v>
      </c>
      <c r="D2286" s="3">
        <v>1.262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42783.609513888892</v>
      </c>
      <c r="D2287" s="3">
        <v>1.425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42783.630347222221</v>
      </c>
      <c r="D2288" s="3">
        <v>1.48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42783.651180555556</v>
      </c>
      <c r="D2289" s="3">
        <v>1.48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42783.672013888892</v>
      </c>
      <c r="D2290" s="3">
        <v>1.4530000000000001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42783.692847222221</v>
      </c>
      <c r="D2291" s="3">
        <v>1.371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42783.713680555556</v>
      </c>
      <c r="D2292" s="3">
        <v>1.3440000000000001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42783.734513888892</v>
      </c>
      <c r="D2293" s="3">
        <v>1.425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42783.755347222221</v>
      </c>
      <c r="D2294" s="3">
        <v>1.3979999999999999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42783.776180555556</v>
      </c>
      <c r="D2295" s="3">
        <v>1.3979999999999999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42783.797013888892</v>
      </c>
      <c r="D2296" s="3">
        <v>1.425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42783.817847222221</v>
      </c>
      <c r="D2297" s="3">
        <v>1.425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42783.838680555556</v>
      </c>
      <c r="D2298" s="3">
        <v>1.3979999999999999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42783.859513888892</v>
      </c>
      <c r="D2299" s="3">
        <v>1.425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42783.880347222221</v>
      </c>
      <c r="D2300" s="3">
        <v>1.425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42783.901180555556</v>
      </c>
      <c r="D2301" s="3">
        <v>1.3979999999999999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42783.922013888892</v>
      </c>
      <c r="D2302" s="3">
        <v>1.371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42783.942847222221</v>
      </c>
      <c r="D2303" s="3">
        <v>1.371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42783.963680555556</v>
      </c>
      <c r="D2304" s="3">
        <v>1.371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42783.984513888892</v>
      </c>
      <c r="D2305" s="3">
        <v>1.371</v>
      </c>
      <c r="E2305" s="48">
        <f>+IF(D2305="","",AVERAGE(D2258:D2305))</f>
        <v>0.79850000000000032</v>
      </c>
      <c r="F2305" s="48">
        <f>+IF(D2305="","",MIN(D2258:D2305))</f>
        <v>0.107</v>
      </c>
      <c r="G2305" s="48">
        <f>+IF(D2305="","",MAX(D2258:D2305))</f>
        <v>1.48</v>
      </c>
      <c r="H2305" s="48">
        <f>STDEV(D2258:D2305)</f>
        <v>0.58350452604490832</v>
      </c>
      <c r="I2305" s="48">
        <f>+IF(F2305="","",(G2305-F2305))</f>
        <v>1.373</v>
      </c>
    </row>
    <row r="2306" spans="1:9" x14ac:dyDescent="0.25">
      <c r="A2306" s="7">
        <v>43149</v>
      </c>
      <c r="B2306" s="2">
        <v>0</v>
      </c>
      <c r="C2306" s="8">
        <v>42784.005347222221</v>
      </c>
      <c r="D2306" s="3">
        <v>1.371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42784.026180555556</v>
      </c>
      <c r="D2307" s="3">
        <v>1.371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42784.047013888892</v>
      </c>
      <c r="D2308" s="3">
        <v>1.3440000000000001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42784.067847222221</v>
      </c>
      <c r="D2309" s="3">
        <v>1.3440000000000001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42784.088680555556</v>
      </c>
      <c r="D2310" s="3">
        <v>1.3440000000000001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42784.109513888892</v>
      </c>
      <c r="D2311" s="3">
        <v>1.371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42784.130347222221</v>
      </c>
      <c r="D2312" s="3">
        <v>1.371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42784.151180555556</v>
      </c>
      <c r="D2313" s="3">
        <v>1.3979999999999999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42784.172013888892</v>
      </c>
      <c r="D2314" s="3">
        <v>1.425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42784.192847222221</v>
      </c>
      <c r="D2315" s="3">
        <v>1.4530000000000001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42784.213680555556</v>
      </c>
      <c r="D2316" s="3">
        <v>1.48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42784.234513888892</v>
      </c>
      <c r="D2317" s="3">
        <v>1.48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42784.255347222221</v>
      </c>
      <c r="D2318" s="3">
        <v>1.48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42784.276180555556</v>
      </c>
      <c r="D2319" s="3">
        <v>1.48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42784.297013888892</v>
      </c>
      <c r="D2320" s="3">
        <v>1.5069999999999999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42784.317847222221</v>
      </c>
      <c r="D2321" s="3">
        <v>1.5069999999999999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42784.338680555556</v>
      </c>
      <c r="D2322" s="3">
        <v>1.5069999999999999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42784.359513888892</v>
      </c>
      <c r="D2323" s="3">
        <v>1.534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42784.380347222221</v>
      </c>
      <c r="D2324" s="3">
        <v>1.5609999999999999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42784.401180555556</v>
      </c>
      <c r="D2325" s="3">
        <v>1.5880000000000001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42784.422013888892</v>
      </c>
      <c r="D2326" s="3">
        <v>1.615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42784.442847222221</v>
      </c>
      <c r="D2327" s="3">
        <v>1.67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42784.463680555556</v>
      </c>
      <c r="D2328" s="3">
        <v>1.724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42784.484513888892</v>
      </c>
      <c r="D2329" s="3">
        <v>1.778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42784.505347222221</v>
      </c>
      <c r="D2330" s="3">
        <v>1.8049999999999999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42784.526180555556</v>
      </c>
      <c r="D2331" s="3">
        <v>1.8320000000000001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42784.547013888892</v>
      </c>
      <c r="D2332" s="3">
        <v>1.859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42784.567847222221</v>
      </c>
      <c r="D2333" s="3">
        <v>1.859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42784.588680555556</v>
      </c>
      <c r="D2334" s="3">
        <v>1.8049999999999999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42784.609513888892</v>
      </c>
      <c r="D2335" s="3">
        <v>1.859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42784.630347222221</v>
      </c>
      <c r="D2336" s="3">
        <v>1.8320000000000001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42784.651180555556</v>
      </c>
      <c r="D2337" s="3">
        <v>1.8859999999999999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42784.672013888892</v>
      </c>
      <c r="D2338" s="3">
        <v>1.859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42784.692847222221</v>
      </c>
      <c r="D2339" s="3">
        <v>1.8049999999999999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42784.713680555556</v>
      </c>
      <c r="D2340" s="3">
        <v>1.8049999999999999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42784.734513888892</v>
      </c>
      <c r="D2341" s="3">
        <v>1.8049999999999999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42784.755347222221</v>
      </c>
      <c r="D2342" s="3">
        <v>1.7509999999999999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42784.776180555556</v>
      </c>
      <c r="D2343" s="3">
        <v>1.724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42784.797013888892</v>
      </c>
      <c r="D2344" s="3">
        <v>1.6970000000000001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42784.817847222221</v>
      </c>
      <c r="D2345" s="3">
        <v>1.6970000000000001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42784.838680555556</v>
      </c>
      <c r="D2346" s="3">
        <v>1.67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42784.859513888892</v>
      </c>
      <c r="D2347" s="3">
        <v>1.67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42784.880347222221</v>
      </c>
      <c r="D2348" s="3">
        <v>1.67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42784.901180555556</v>
      </c>
      <c r="D2349" s="3">
        <v>1.67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42784.922013888892</v>
      </c>
      <c r="D2350" s="3">
        <v>1.6970000000000001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42784.942847222221</v>
      </c>
      <c r="D2351" s="3">
        <v>1.6970000000000001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42784.963680555556</v>
      </c>
      <c r="D2352" s="3">
        <v>1.724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42784.984513888892</v>
      </c>
      <c r="D2353" s="3">
        <v>1.724</v>
      </c>
      <c r="E2353" s="48">
        <f>+IF(D2353="","",AVERAGE(D2306:D2353))</f>
        <v>1.6271875000000007</v>
      </c>
      <c r="F2353" s="48">
        <f>+IF(D2353="","",MIN(D2306:D2353))</f>
        <v>1.3440000000000001</v>
      </c>
      <c r="G2353" s="48">
        <f>+IF(D2353="","",MAX(D2306:D2353))</f>
        <v>1.8859999999999999</v>
      </c>
      <c r="H2353" s="48">
        <f>STDEV(D2306:D2353)</f>
        <v>0.17257383942297982</v>
      </c>
      <c r="I2353" s="48">
        <f>+IF(F2353="","",(G2353-F2353))</f>
        <v>0.54199999999999982</v>
      </c>
    </row>
    <row r="2354" spans="1:9" x14ac:dyDescent="0.25">
      <c r="A2354" s="7">
        <v>43150</v>
      </c>
      <c r="B2354" s="2">
        <v>0</v>
      </c>
      <c r="C2354" s="8">
        <v>42785.005347222221</v>
      </c>
      <c r="D2354" s="3">
        <v>1.724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42785.026180555556</v>
      </c>
      <c r="D2355" s="3">
        <v>1.724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42785.047013888892</v>
      </c>
      <c r="D2356" s="3">
        <v>1.7509999999999999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42785.067847222221</v>
      </c>
      <c r="D2357" s="3">
        <v>1.7509999999999999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42785.088680555556</v>
      </c>
      <c r="D2358" s="3">
        <v>1.7509999999999999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42785.109513888892</v>
      </c>
      <c r="D2359" s="3">
        <v>1.7509999999999999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42785.130347222221</v>
      </c>
      <c r="D2360" s="3">
        <v>1.7509999999999999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42785.151180555556</v>
      </c>
      <c r="D2361" s="3">
        <v>1.778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42785.172013888892</v>
      </c>
      <c r="D2362" s="3">
        <v>1.778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42785.192847222221</v>
      </c>
      <c r="D2363" s="3">
        <v>1.778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42785.213680555556</v>
      </c>
      <c r="D2364" s="3">
        <v>1.8049999999999999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42785.234513888892</v>
      </c>
      <c r="D2365" s="3">
        <v>1.7509999999999999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42785.255347222221</v>
      </c>
      <c r="D2366" s="3">
        <v>1.8049999999999999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42785.276180555556</v>
      </c>
      <c r="D2367" s="3">
        <v>1.8049999999999999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42785.297013888892</v>
      </c>
      <c r="D2368" s="3">
        <v>1.8049999999999999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42785.317847222221</v>
      </c>
      <c r="D2369" s="3">
        <v>1.8049999999999999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42785.338680555556</v>
      </c>
      <c r="D2370" s="3">
        <v>1.8049999999999999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42785.359513888892</v>
      </c>
      <c r="D2371" s="3">
        <v>1.8320000000000001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42785.380347222221</v>
      </c>
      <c r="D2372" s="3">
        <v>1.8320000000000001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42785.401180555556</v>
      </c>
      <c r="D2373" s="3">
        <v>1.8859999999999999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42785.422013888892</v>
      </c>
      <c r="D2374" s="3">
        <v>1.913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42785.442847222221</v>
      </c>
      <c r="D2375" s="3">
        <v>1.9670000000000001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42785.463680555556</v>
      </c>
      <c r="D2376" s="3">
        <v>2.0209999999999999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42785.484513888892</v>
      </c>
      <c r="D2377" s="3">
        <v>2.0739999999999998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42785.505347222221</v>
      </c>
      <c r="D2378" s="3">
        <v>2.1280000000000001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42785.526180555556</v>
      </c>
      <c r="D2379" s="3">
        <v>2.1819999999999999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42785.547013888892</v>
      </c>
      <c r="D2380" s="3">
        <v>2.2090000000000001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42785.567847222221</v>
      </c>
      <c r="D2381" s="3">
        <v>2.2360000000000002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42785.588680555556</v>
      </c>
      <c r="D2382" s="3">
        <v>2.2360000000000002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42785.609513888892</v>
      </c>
      <c r="D2383" s="3">
        <v>2.262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42785.630347222221</v>
      </c>
      <c r="D2384" s="3">
        <v>2.2890000000000001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42785.651180555556</v>
      </c>
      <c r="D2385" s="3">
        <v>2.2890000000000001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42785.672013888892</v>
      </c>
      <c r="D2386" s="3">
        <v>2.2890000000000001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42785.692847222221</v>
      </c>
      <c r="D2387" s="3">
        <v>2.2090000000000001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42785.713680555556</v>
      </c>
      <c r="D2388" s="3">
        <v>2.262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42785.734513888892</v>
      </c>
      <c r="D2389" s="3">
        <v>2.2360000000000002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42785.755347222221</v>
      </c>
      <c r="D2390" s="3">
        <v>2.2360000000000002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42785.776180555556</v>
      </c>
      <c r="D2391" s="3">
        <v>2.1819999999999999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42785.797013888892</v>
      </c>
      <c r="D2392" s="3">
        <v>2.101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42785.817847222221</v>
      </c>
      <c r="D2393" s="3">
        <v>2.0739999999999998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42785.838680555556</v>
      </c>
      <c r="D2394" s="3">
        <v>2.0470000000000002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42785.859513888892</v>
      </c>
      <c r="D2395" s="3">
        <v>2.0209999999999999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42785.880347222221</v>
      </c>
      <c r="D2396" s="3">
        <v>1.9670000000000001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42785.901180555556</v>
      </c>
      <c r="D2397" s="3">
        <v>1.94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42785.922013888892</v>
      </c>
      <c r="D2398" s="3">
        <v>1.913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42785.942847222221</v>
      </c>
      <c r="D2399" s="3">
        <v>1.913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42785.963680555556</v>
      </c>
      <c r="D2400" s="3">
        <v>1.8859999999999999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42785.984513888892</v>
      </c>
      <c r="D2401" s="3">
        <v>1.859</v>
      </c>
      <c r="E2401" s="48">
        <f>+IF(D2401="","",AVERAGE(D2354:D2401))</f>
        <v>1.971020833333333</v>
      </c>
      <c r="F2401" s="48">
        <f>+IF(D2401="","",MIN(D2354:D2401))</f>
        <v>1.724</v>
      </c>
      <c r="G2401" s="48">
        <f>+IF(D2401="","",MAX(D2354:D2401))</f>
        <v>2.2890000000000001</v>
      </c>
      <c r="H2401" s="48">
        <f>STDEV(D2354:D2401)</f>
        <v>0.19546610846061679</v>
      </c>
      <c r="I2401" s="48">
        <f>+IF(F2401="","",(G2401-F2401))</f>
        <v>0.56500000000000017</v>
      </c>
    </row>
    <row r="2402" spans="1:9" x14ac:dyDescent="0.25">
      <c r="A2402" s="7">
        <v>43151</v>
      </c>
      <c r="B2402" s="2">
        <v>0</v>
      </c>
      <c r="C2402" s="8">
        <v>42786.005347222221</v>
      </c>
      <c r="D2402" s="3">
        <v>1.859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42786.026180555556</v>
      </c>
      <c r="D2403" s="3">
        <v>1.8320000000000001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42786.047013888892</v>
      </c>
      <c r="D2404" s="3">
        <v>1.8320000000000001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42786.067847222221</v>
      </c>
      <c r="D2405" s="3">
        <v>1.8320000000000001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42786.088680555556</v>
      </c>
      <c r="D2406" s="3">
        <v>1.8320000000000001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42786.109513888892</v>
      </c>
      <c r="D2407" s="3">
        <v>1.8320000000000001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42786.130347222221</v>
      </c>
      <c r="D2408" s="3">
        <v>1.8320000000000001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42786.151180555556</v>
      </c>
      <c r="D2409" s="3">
        <v>1.859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42786.172013888892</v>
      </c>
      <c r="D2410" s="3">
        <v>1.859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42786.192847222221</v>
      </c>
      <c r="D2411" s="3">
        <v>1.859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42786.213680555556</v>
      </c>
      <c r="D2412" s="3">
        <v>1.8859999999999999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42786.234513888892</v>
      </c>
      <c r="D2413" s="3">
        <v>1.8859999999999999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42786.255347222221</v>
      </c>
      <c r="D2414" s="3">
        <v>1.8859999999999999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42786.276180555556</v>
      </c>
      <c r="D2415" s="3">
        <v>1.913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42786.297013888892</v>
      </c>
      <c r="D2416" s="3">
        <v>1.913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42786.317847222221</v>
      </c>
      <c r="D2417" s="3">
        <v>1.913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42786.338680555556</v>
      </c>
      <c r="D2418" s="3">
        <v>1.94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42786.359513888892</v>
      </c>
      <c r="D2419" s="3">
        <v>1.94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42786.380347222221</v>
      </c>
      <c r="D2420" s="3">
        <v>1.94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42786.401180555556</v>
      </c>
      <c r="D2421" s="3">
        <v>1.9670000000000001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42786.422013888892</v>
      </c>
      <c r="D2422" s="3">
        <v>1.994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42786.442847222221</v>
      </c>
      <c r="D2423" s="3">
        <v>2.0209999999999999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42786.463680555556</v>
      </c>
      <c r="D2424" s="3">
        <v>2.0209999999999999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42786.484513888892</v>
      </c>
      <c r="D2425" s="3">
        <v>2.0209999999999999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42786.505347222221</v>
      </c>
      <c r="D2426" s="3">
        <v>2.0209999999999999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42786.526180555556</v>
      </c>
      <c r="D2427" s="3">
        <v>2.0209999999999999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42786.547013888892</v>
      </c>
      <c r="D2428" s="3">
        <v>2.0470000000000002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42786.567847222221</v>
      </c>
      <c r="D2429" s="3">
        <v>2.0470000000000002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42786.588680555556</v>
      </c>
      <c r="D2430" s="3">
        <v>2.101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42786.609513888892</v>
      </c>
      <c r="D2431" s="3">
        <v>2.0470000000000002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42786.630347222221</v>
      </c>
      <c r="D2432" s="3">
        <v>2.0739999999999998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42786.651180555556</v>
      </c>
      <c r="D2433" s="3">
        <v>2.0470000000000002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42786.672013888892</v>
      </c>
      <c r="D2434" s="3">
        <v>1.913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42786.692847222221</v>
      </c>
      <c r="D2435" s="3">
        <v>1.9670000000000001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42786.713680555556</v>
      </c>
      <c r="D2436" s="3">
        <v>1.8320000000000001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42786.734513888892</v>
      </c>
      <c r="D2437" s="3">
        <v>1.8859999999999999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42786.755347222221</v>
      </c>
      <c r="D2438" s="3">
        <v>1.778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42786.776180555556</v>
      </c>
      <c r="D2439" s="3">
        <v>1.724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42786.797013888892</v>
      </c>
      <c r="D2440" s="3">
        <v>1.67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42786.817847222221</v>
      </c>
      <c r="D2441" s="3">
        <v>1.5880000000000001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42786.838680555556</v>
      </c>
      <c r="D2442" s="3">
        <v>1.5880000000000001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42786.859513888892</v>
      </c>
      <c r="D2443" s="3">
        <v>1.615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42786.880347222221</v>
      </c>
      <c r="D2444" s="3">
        <v>1.67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42786.901180555556</v>
      </c>
      <c r="D2445" s="3">
        <v>1.67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42786.922013888892</v>
      </c>
      <c r="D2446" s="3">
        <v>1.6970000000000001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42786.942847222221</v>
      </c>
      <c r="D2447" s="3">
        <v>1.6970000000000001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42786.963680555556</v>
      </c>
      <c r="D2448" s="3">
        <v>1.7509999999999999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42786.984513888892</v>
      </c>
      <c r="D2449" s="3">
        <v>1.778</v>
      </c>
      <c r="E2449" s="48">
        <f>+IF(D2449="","",AVERAGE(D2402:D2449))</f>
        <v>1.8728749999999998</v>
      </c>
      <c r="F2449" s="48">
        <f>+IF(D2449="","",MIN(D2402:D2449))</f>
        <v>1.5880000000000001</v>
      </c>
      <c r="G2449" s="48">
        <f>+IF(D2449="","",MAX(D2402:D2449))</f>
        <v>2.101</v>
      </c>
      <c r="H2449" s="48">
        <f>STDEV(D2402:D2449)</f>
        <v>0.13512352504755268</v>
      </c>
      <c r="I2449" s="48">
        <f>+IF(F2449="","",(G2449-F2449))</f>
        <v>0.5129999999999999</v>
      </c>
    </row>
    <row r="2450" spans="1:9" x14ac:dyDescent="0.25">
      <c r="A2450" s="7">
        <v>43152</v>
      </c>
      <c r="B2450" s="2">
        <v>0</v>
      </c>
      <c r="C2450" s="8">
        <v>42787.005347222221</v>
      </c>
      <c r="D2450" s="3">
        <v>1.778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42787.026180555556</v>
      </c>
      <c r="D2451" s="3">
        <v>1.778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42787.047013888892</v>
      </c>
      <c r="D2452" s="3">
        <v>1.8049999999999999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42787.067847222221</v>
      </c>
      <c r="D2453" s="3">
        <v>1.8049999999999999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42787.088680555556</v>
      </c>
      <c r="D2454" s="3">
        <v>1.778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42787.109513888892</v>
      </c>
      <c r="D2455" s="3">
        <v>1.778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42787.130347222221</v>
      </c>
      <c r="D2456" s="3">
        <v>1.778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42787.151180555556</v>
      </c>
      <c r="D2457" s="3">
        <v>1.778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42787.172013888892</v>
      </c>
      <c r="D2458" s="3">
        <v>1.778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42787.192847222221</v>
      </c>
      <c r="D2459" s="3">
        <v>1.778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42787.213680555556</v>
      </c>
      <c r="D2460" s="3">
        <v>1.778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42787.234513888892</v>
      </c>
      <c r="D2461" s="3">
        <v>1.778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42787.255347222221</v>
      </c>
      <c r="D2462" s="3">
        <v>1.778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42787.276180555556</v>
      </c>
      <c r="D2463" s="3">
        <v>1.8049999999999999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42787.297013888892</v>
      </c>
      <c r="D2464" s="3">
        <v>1.8049999999999999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42787.317847222221</v>
      </c>
      <c r="D2465" s="3">
        <v>1.8320000000000001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42787.338680555556</v>
      </c>
      <c r="D2466" s="3">
        <v>1.8320000000000001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42787.359513888892</v>
      </c>
      <c r="D2467" s="3">
        <v>1.859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42787.380347222221</v>
      </c>
      <c r="D2468" s="3">
        <v>1.8859999999999999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42787.401180555556</v>
      </c>
      <c r="D2469" s="3">
        <v>1.913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42787.422013888892</v>
      </c>
      <c r="D2470" s="3">
        <v>1.913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42787.442847222221</v>
      </c>
      <c r="D2471" s="3">
        <v>1.94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42787.463680555556</v>
      </c>
      <c r="D2472" s="3">
        <v>1.994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42787.484513888892</v>
      </c>
      <c r="D2473" s="3">
        <v>1.9670000000000001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42787.505347222221</v>
      </c>
      <c r="D2474" s="3">
        <v>2.0209999999999999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42787.526180555556</v>
      </c>
      <c r="D2475" s="3">
        <v>2.101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42787.547013888892</v>
      </c>
      <c r="D2476" s="3">
        <v>2.1280000000000001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42787.567847222221</v>
      </c>
      <c r="D2477" s="3">
        <v>2.1819999999999999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42787.588680555556</v>
      </c>
      <c r="D2478" s="3">
        <v>2.2360000000000002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42787.609513888892</v>
      </c>
      <c r="D2479" s="3">
        <v>2.2890000000000001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42787.630347222221</v>
      </c>
      <c r="D2480" s="3">
        <v>2.2890000000000001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42787.651180555556</v>
      </c>
      <c r="D2481" s="3">
        <v>2.343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42787.672013888892</v>
      </c>
      <c r="D2482" s="3">
        <v>2.343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42787.692847222221</v>
      </c>
      <c r="D2483" s="3">
        <v>2.343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42787.713680555556</v>
      </c>
      <c r="D2484" s="3">
        <v>2.343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42787.734513888892</v>
      </c>
      <c r="D2485" s="3">
        <v>2.343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42787.755347222221</v>
      </c>
      <c r="D2486" s="3">
        <v>2.3159999999999998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42787.776180555556</v>
      </c>
      <c r="D2487" s="3">
        <v>2.2360000000000002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42787.797013888892</v>
      </c>
      <c r="D2488" s="3">
        <v>2.2360000000000002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42787.817847222221</v>
      </c>
      <c r="D2489" s="3">
        <v>2.2090000000000001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42787.838680555556</v>
      </c>
      <c r="D2490" s="3">
        <v>2.1819999999999999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42787.859513888892</v>
      </c>
      <c r="D2491" s="3">
        <v>2.1819999999999999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42787.880347222221</v>
      </c>
      <c r="D2492" s="3">
        <v>2.1549999999999998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42787.901180555556</v>
      </c>
      <c r="D2493" s="3">
        <v>2.1280000000000001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42787.922013888892</v>
      </c>
      <c r="D2494" s="3">
        <v>2.1280000000000001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42787.942847222221</v>
      </c>
      <c r="D2495" s="3">
        <v>2.101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42787.963680555556</v>
      </c>
      <c r="D2496" s="3">
        <v>2.101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42787.984513888892</v>
      </c>
      <c r="D2497" s="3">
        <v>2.0739999999999998</v>
      </c>
      <c r="E2497" s="48">
        <f>+IF(D2497="","",AVERAGE(D2450:D2497))</f>
        <v>2.0192291666666669</v>
      </c>
      <c r="F2497" s="48">
        <f>+IF(D2497="","",MIN(D2450:D2497))</f>
        <v>1.778</v>
      </c>
      <c r="G2497" s="48">
        <f>+IF(D2497="","",MAX(D2450:D2497))</f>
        <v>2.343</v>
      </c>
      <c r="H2497" s="48">
        <f>STDEV(D2450:D2497)</f>
        <v>0.20938839403542622</v>
      </c>
      <c r="I2497" s="48">
        <f>+IF(F2497="","",(G2497-F2497))</f>
        <v>0.56499999999999995</v>
      </c>
    </row>
    <row r="2498" spans="1:9" x14ac:dyDescent="0.25">
      <c r="A2498" s="7">
        <v>43153</v>
      </c>
      <c r="B2498" s="2">
        <v>0</v>
      </c>
      <c r="C2498" s="8">
        <v>42788.005347222221</v>
      </c>
      <c r="D2498" s="3">
        <v>2.0470000000000002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42788.026180555556</v>
      </c>
      <c r="D2499" s="3">
        <v>2.0209999999999999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42788.047013888892</v>
      </c>
      <c r="D2500" s="3">
        <v>1.994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42788.067847222221</v>
      </c>
      <c r="D2501" s="3">
        <v>1.9670000000000001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42788.088680555556</v>
      </c>
      <c r="D2502" s="3">
        <v>1.9670000000000001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42788.109513888892</v>
      </c>
      <c r="D2503" s="3">
        <v>1.94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42788.130347222221</v>
      </c>
      <c r="D2504" s="3">
        <v>1.913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42788.151180555556</v>
      </c>
      <c r="D2505" s="3">
        <v>1.8859999999999999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42788.172013888892</v>
      </c>
      <c r="D2506" s="3">
        <v>1.859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42788.192847222221</v>
      </c>
      <c r="D2507" s="3">
        <v>1.8320000000000001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42788.213680555556</v>
      </c>
      <c r="D2508" s="3">
        <v>1.8049999999999999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42788.234513888892</v>
      </c>
      <c r="D2509" s="3">
        <v>1.7509999999999999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42788.255347222221</v>
      </c>
      <c r="D2510" s="3">
        <v>1.724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42788.276180555556</v>
      </c>
      <c r="D2511" s="3">
        <v>1.67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42788.297013888892</v>
      </c>
      <c r="D2512" s="3">
        <v>1.643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42788.317847222221</v>
      </c>
      <c r="D2513" s="3">
        <v>1.615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42788.338680555556</v>
      </c>
      <c r="D2514" s="3">
        <v>1.5880000000000001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42788.359513888892</v>
      </c>
      <c r="D2515" s="3">
        <v>1.5880000000000001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42788.380347222221</v>
      </c>
      <c r="D2516" s="3">
        <v>1.5880000000000001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42788.401180555556</v>
      </c>
      <c r="D2517" s="3">
        <v>1.5880000000000001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42788.422013888892</v>
      </c>
      <c r="D2518" s="3">
        <v>1.643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42788.442847222221</v>
      </c>
      <c r="D2519" s="3">
        <v>1.724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42788.463680555556</v>
      </c>
      <c r="D2520" s="3">
        <v>1.778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42788.484513888892</v>
      </c>
      <c r="D2521" s="3">
        <v>1.859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42788.505347222221</v>
      </c>
      <c r="D2522" s="3">
        <v>1.913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42788.526180555556</v>
      </c>
      <c r="D2523" s="3">
        <v>1.994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42788.547013888892</v>
      </c>
      <c r="D2524" s="3">
        <v>2.0470000000000002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42788.567847222221</v>
      </c>
      <c r="D2525" s="3">
        <v>2.1280000000000001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42788.588680555556</v>
      </c>
      <c r="D2526" s="3">
        <v>2.2090000000000001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42788.609513888892</v>
      </c>
      <c r="D2527" s="3">
        <v>2.2360000000000002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42788.630347222221</v>
      </c>
      <c r="D2528" s="3">
        <v>2.2890000000000001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42788.651180555556</v>
      </c>
      <c r="D2529" s="3">
        <v>2.343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42788.672013888892</v>
      </c>
      <c r="D2530" s="3">
        <v>2.343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42788.692847222221</v>
      </c>
      <c r="D2531" s="3">
        <v>2.343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42788.713680555556</v>
      </c>
      <c r="D2532" s="3">
        <v>2.1280000000000001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42788.734513888892</v>
      </c>
      <c r="D2533" s="3">
        <v>2.2360000000000002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42788.755347222221</v>
      </c>
      <c r="D2534" s="3">
        <v>2.2360000000000002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42788.776180555556</v>
      </c>
      <c r="D2535" s="3">
        <v>2.1549999999999998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42788.797013888892</v>
      </c>
      <c r="D2536" s="3">
        <v>2.0739999999999998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42788.817847222221</v>
      </c>
      <c r="D2537" s="3">
        <v>2.0209999999999999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42788.838680555556</v>
      </c>
      <c r="D2538" s="3">
        <v>1.9670000000000001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42788.859513888892</v>
      </c>
      <c r="D2539" s="3">
        <v>1.913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42788.880347222221</v>
      </c>
      <c r="D2540" s="3">
        <v>1.859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42788.901180555556</v>
      </c>
      <c r="D2541" s="3">
        <v>1.8320000000000001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42788.922013888892</v>
      </c>
      <c r="D2542" s="3">
        <v>1.778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42788.942847222221</v>
      </c>
      <c r="D2543" s="3">
        <v>1.724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42788.963680555556</v>
      </c>
      <c r="D2544" s="3">
        <v>1.67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42788.984513888892</v>
      </c>
      <c r="D2545" s="3">
        <v>1.615</v>
      </c>
      <c r="E2545" s="48">
        <f>+IF(D2545="","",AVERAGE(D2498:D2545))</f>
        <v>1.9175625000000001</v>
      </c>
      <c r="F2545" s="48">
        <f>+IF(D2545="","",MIN(D2498:D2545))</f>
        <v>1.5880000000000001</v>
      </c>
      <c r="G2545" s="48">
        <f>+IF(D2545="","",MAX(D2498:D2545))</f>
        <v>2.343</v>
      </c>
      <c r="H2545" s="48">
        <f>STDEV(D2498:D2545)</f>
        <v>0.22703359075208829</v>
      </c>
      <c r="I2545" s="48">
        <f>+IF(F2545="","",(G2545-F2545))</f>
        <v>0.75499999999999989</v>
      </c>
    </row>
    <row r="2546" spans="1:9" x14ac:dyDescent="0.25">
      <c r="A2546" s="7">
        <v>43154</v>
      </c>
      <c r="B2546" s="2">
        <v>0</v>
      </c>
      <c r="C2546" s="8">
        <v>42789.005347222221</v>
      </c>
      <c r="D2546" s="3">
        <v>1.5609999999999999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42789.026180555556</v>
      </c>
      <c r="D2547" s="3">
        <v>1.534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42789.047013888892</v>
      </c>
      <c r="D2548" s="3">
        <v>1.48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42789.067847222221</v>
      </c>
      <c r="D2549" s="3">
        <v>1.4530000000000001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42789.088680555556</v>
      </c>
      <c r="D2550" s="3">
        <v>1.425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42789.109513888892</v>
      </c>
      <c r="D2551" s="3">
        <v>1.3979999999999999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42789.130347222221</v>
      </c>
      <c r="D2552" s="3">
        <v>1.371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42789.151180555556</v>
      </c>
      <c r="D2553" s="3">
        <v>1.3440000000000001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42789.172013888892</v>
      </c>
      <c r="D2554" s="3">
        <v>1.3169999999999999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42789.192847222221</v>
      </c>
      <c r="D2555" s="3">
        <v>1.262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42789.213680555556</v>
      </c>
      <c r="D2556" s="3">
        <v>1.208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42789.234513888892</v>
      </c>
      <c r="D2557" s="3">
        <v>1.153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42789.255347222221</v>
      </c>
      <c r="D2558" s="3">
        <v>1.071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42789.276180555556</v>
      </c>
      <c r="D2559" s="3">
        <v>0.98899999999999999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42789.297013888892</v>
      </c>
      <c r="D2560" s="3">
        <v>0.93400000000000005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42789.317847222221</v>
      </c>
      <c r="D2561" s="3">
        <v>0.85199999999999998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42789.338680555556</v>
      </c>
      <c r="D2562" s="3">
        <v>0.79700000000000004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42789.359513888892</v>
      </c>
      <c r="D2563" s="3">
        <v>0.71499999999999997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42789.380347222221</v>
      </c>
      <c r="D2564" s="3">
        <v>0.68700000000000006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42789.401180555556</v>
      </c>
      <c r="D2565" s="3">
        <v>0.66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42789.422013888892</v>
      </c>
      <c r="D2566" s="3">
        <v>0.66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42789.442847222221</v>
      </c>
      <c r="D2567" s="3">
        <v>0.68700000000000006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42789.463680555556</v>
      </c>
      <c r="D2568" s="3">
        <v>0.71499999999999997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42789.484513888892</v>
      </c>
      <c r="D2569" s="3">
        <v>0.79700000000000004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42789.505347222221</v>
      </c>
      <c r="D2570" s="3">
        <v>0.88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42789.526180555556</v>
      </c>
      <c r="D2571" s="3">
        <v>0.96199999999999997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42789.547013888892</v>
      </c>
      <c r="D2572" s="3">
        <v>1.071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42789.567847222221</v>
      </c>
      <c r="D2573" s="3">
        <v>1.153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42789.588680555556</v>
      </c>
      <c r="D2574" s="3">
        <v>1.262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42789.609513888892</v>
      </c>
      <c r="D2575" s="3">
        <v>1.3169999999999999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42789.630347222221</v>
      </c>
      <c r="D2576" s="3">
        <v>1.371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42789.651180555556</v>
      </c>
      <c r="D2577" s="3">
        <v>1.3979999999999999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42789.672013888892</v>
      </c>
      <c r="D2578" s="3">
        <v>1.3979999999999999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42789.692847222221</v>
      </c>
      <c r="D2579" s="3">
        <v>1.371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42789.713680555556</v>
      </c>
      <c r="D2580" s="3">
        <v>1.3169999999999999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42789.734513888892</v>
      </c>
      <c r="D2581" s="3">
        <v>1.2889999999999999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42789.755347222221</v>
      </c>
      <c r="D2582" s="3">
        <v>1.262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42789.776180555556</v>
      </c>
      <c r="D2583" s="3">
        <v>1.2350000000000001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42789.797013888892</v>
      </c>
      <c r="D2584" s="3">
        <v>1.18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42789.817847222221</v>
      </c>
      <c r="D2585" s="3">
        <v>1.1259999999999999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42789.838680555556</v>
      </c>
      <c r="D2586" s="3">
        <v>1.099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42789.859513888892</v>
      </c>
      <c r="D2587" s="3">
        <v>1.044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42789.880347222221</v>
      </c>
      <c r="D2588" s="3">
        <v>0.98899999999999999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42789.901180555556</v>
      </c>
      <c r="D2589" s="3">
        <v>0.96199999999999997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42789.922013888892</v>
      </c>
      <c r="D2590" s="3">
        <v>0.90700000000000003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42789.942847222221</v>
      </c>
      <c r="D2591" s="3">
        <v>0.88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42789.963680555556</v>
      </c>
      <c r="D2592" s="3">
        <v>0.82499999999999996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42789.984513888892</v>
      </c>
      <c r="D2593" s="3">
        <v>0.79700000000000004</v>
      </c>
      <c r="E2593" s="48">
        <f>+IF(D2593="","",AVERAGE(D2546:D2593))</f>
        <v>1.1076041666666669</v>
      </c>
      <c r="F2593" s="48">
        <f>+IF(D2593="","",MIN(D2546:D2593))</f>
        <v>0.66</v>
      </c>
      <c r="G2593" s="48">
        <f>+IF(D2593="","",MAX(D2546:D2593))</f>
        <v>1.5609999999999999</v>
      </c>
      <c r="H2593" s="48">
        <f>STDEV(D2546:D2593)</f>
        <v>0.2643260188433747</v>
      </c>
      <c r="I2593" s="48">
        <f>+IF(F2593="","",(G2593-F2593))</f>
        <v>0.90099999999999991</v>
      </c>
    </row>
    <row r="2594" spans="1:9" x14ac:dyDescent="0.25">
      <c r="A2594" s="7">
        <v>43155</v>
      </c>
      <c r="B2594" s="2">
        <v>0</v>
      </c>
      <c r="C2594" s="8">
        <v>42790.005347222221</v>
      </c>
      <c r="D2594" s="3">
        <v>0.74199999999999999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42790.026180555556</v>
      </c>
      <c r="D2595" s="3">
        <v>0.68700000000000006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42790.047013888892</v>
      </c>
      <c r="D2596" s="3">
        <v>0.63200000000000001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42790.067847222221</v>
      </c>
      <c r="D2597" s="3">
        <v>0.60499999999999998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42790.088680555556</v>
      </c>
      <c r="D2598" s="3">
        <v>0.55000000000000004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42790.109513888892</v>
      </c>
      <c r="D2599" s="3">
        <v>0.52200000000000002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42790.130347222221</v>
      </c>
      <c r="D2600" s="3">
        <v>0.495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42790.151180555556</v>
      </c>
      <c r="D2601" s="3">
        <v>0.439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42790.172013888892</v>
      </c>
      <c r="D2602" s="3">
        <v>0.38400000000000001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42790.192847222221</v>
      </c>
      <c r="D2603" s="3">
        <v>0.35599999999999998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42790.213680555556</v>
      </c>
      <c r="D2604" s="3">
        <v>0.30099999999999999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42790.234513888892</v>
      </c>
      <c r="D2605" s="3">
        <v>0.246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42790.255347222221</v>
      </c>
      <c r="D2606" s="3">
        <v>0.218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42790.276180555556</v>
      </c>
      <c r="D2607" s="3">
        <v>0.19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42790.297013888892</v>
      </c>
      <c r="D2608" s="3">
        <v>0.16300000000000001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42790.317847222221</v>
      </c>
      <c r="D2609" s="3">
        <v>0.16300000000000001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42790.338680555556</v>
      </c>
      <c r="D2610" s="3">
        <v>0.16300000000000001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42790.359513888892</v>
      </c>
      <c r="D2611" s="3">
        <v>0.16300000000000001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42790.380347222221</v>
      </c>
      <c r="D2612" s="3">
        <v>0.16300000000000001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42790.401180555556</v>
      </c>
      <c r="D2613" s="3">
        <v>0.19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42790.422013888892</v>
      </c>
      <c r="D2614" s="3">
        <v>0.246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42790.442847222221</v>
      </c>
      <c r="D2615" s="3">
        <v>0.27300000000000002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42790.463680555556</v>
      </c>
      <c r="D2616" s="3">
        <v>0.32900000000000001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42790.484513888892</v>
      </c>
      <c r="D2617" s="3">
        <v>0.38400000000000001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42790.505347222221</v>
      </c>
      <c r="D2618" s="3">
        <v>0.439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42790.526180555556</v>
      </c>
      <c r="D2619" s="3">
        <v>0.495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42790.547013888892</v>
      </c>
      <c r="D2620" s="3">
        <v>0.57699999999999996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42790.567847222221</v>
      </c>
      <c r="D2621" s="3">
        <v>0.68700000000000006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42790.588680555556</v>
      </c>
      <c r="D2622" s="3">
        <v>0.79700000000000004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42790.609513888892</v>
      </c>
      <c r="D2623" s="3">
        <v>0.90700000000000003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42790.630347222221</v>
      </c>
      <c r="D2624" s="3">
        <v>0.93400000000000005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42790.651180555556</v>
      </c>
      <c r="D2625" s="3">
        <v>0.90700000000000003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42790.672013888892</v>
      </c>
      <c r="D2626" s="3">
        <v>0.90700000000000003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42790.692847222221</v>
      </c>
      <c r="D2627" s="3">
        <v>0.88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42790.713680555556</v>
      </c>
      <c r="D2628" s="3">
        <v>0.88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42790.734513888892</v>
      </c>
      <c r="D2629" s="3">
        <v>0.82499999999999996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42790.755347222221</v>
      </c>
      <c r="D2630" s="3">
        <v>0.79700000000000004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42790.776180555556</v>
      </c>
      <c r="D2631" s="3">
        <v>0.74199999999999999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42790.797013888892</v>
      </c>
      <c r="D2632" s="3">
        <v>0.71499999999999997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42790.817847222221</v>
      </c>
      <c r="D2633" s="3">
        <v>0.68700000000000006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42790.838680555556</v>
      </c>
      <c r="D2634" s="3">
        <v>0.63200000000000001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42790.859513888892</v>
      </c>
      <c r="D2635" s="3">
        <v>0.60499999999999998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42790.880347222221</v>
      </c>
      <c r="D2636" s="3">
        <v>0.55000000000000004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42790.901180555556</v>
      </c>
      <c r="D2637" s="3">
        <v>0.52200000000000002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42790.922013888892</v>
      </c>
      <c r="D2638" s="3">
        <v>0.46700000000000003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42790.942847222221</v>
      </c>
      <c r="D2639" s="3">
        <v>0.439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42790.963680555556</v>
      </c>
      <c r="D2640" s="3">
        <v>0.41199999999999998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42790.984513888892</v>
      </c>
      <c r="D2641" s="3">
        <v>0.38400000000000001</v>
      </c>
      <c r="E2641" s="48">
        <f>+IF(D2641="","",AVERAGE(D2594:D2641))</f>
        <v>0.51647916666666671</v>
      </c>
      <c r="F2641" s="48">
        <f>+IF(D2641="","",MIN(D2594:D2641))</f>
        <v>0.16300000000000001</v>
      </c>
      <c r="G2641" s="48">
        <f>+IF(D2641="","",MAX(D2594:D2641))</f>
        <v>0.93400000000000005</v>
      </c>
      <c r="H2641" s="48">
        <f>STDEV(D2594:D2641)</f>
        <v>0.2419023884011571</v>
      </c>
      <c r="I2641" s="48">
        <f>+IF(F2641="","",(G2641-F2641))</f>
        <v>0.77100000000000002</v>
      </c>
    </row>
    <row r="2642" spans="1:9" x14ac:dyDescent="0.25">
      <c r="A2642" s="7">
        <v>43156</v>
      </c>
      <c r="B2642" s="2">
        <v>0</v>
      </c>
      <c r="C2642" s="8">
        <v>42791.005347222221</v>
      </c>
      <c r="D2642" s="3">
        <v>0.35599999999999998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42791.026180555556</v>
      </c>
      <c r="D2643" s="3">
        <v>0.32900000000000001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42791.047013888892</v>
      </c>
      <c r="D2644" s="3">
        <v>0.27300000000000002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42791.067847222221</v>
      </c>
      <c r="D2645" s="3">
        <v>0.246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42791.088680555556</v>
      </c>
      <c r="D2646" s="3">
        <v>0.218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42791.109513888892</v>
      </c>
      <c r="D2647" s="3">
        <v>0.19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42791.130347222221</v>
      </c>
      <c r="D2648" s="3">
        <v>0.19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42791.151180555556</v>
      </c>
      <c r="D2649" s="3">
        <v>0.16300000000000001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42791.172013888892</v>
      </c>
      <c r="D2650" s="3">
        <v>0.16300000000000001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42791.192847222221</v>
      </c>
      <c r="D2651" s="3">
        <v>0.13500000000000001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42791.213680555556</v>
      </c>
      <c r="D2652" s="3">
        <v>0.13500000000000001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42791.234513888892</v>
      </c>
      <c r="D2653" s="3">
        <v>0.107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42791.255347222221</v>
      </c>
      <c r="D2654" s="3">
        <v>7.9000000000000001E-2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42791.276180555556</v>
      </c>
      <c r="D2655" s="3">
        <v>5.0999999999999997E-2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42791.297013888892</v>
      </c>
      <c r="D2656" s="3">
        <v>5.0999999999999997E-2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42791.317847222221</v>
      </c>
      <c r="D2657" s="3">
        <v>5.0999999999999997E-2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42791.338680555556</v>
      </c>
      <c r="D2658" s="3">
        <v>5.0999999999999997E-2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42791.359513888892</v>
      </c>
      <c r="D2659" s="3">
        <v>5.0999999999999997E-2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42791.380347222221</v>
      </c>
      <c r="D2660" s="3">
        <v>5.0999999999999997E-2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42791.401180555556</v>
      </c>
      <c r="D2661" s="3">
        <v>5.0999999999999997E-2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42791.422013888892</v>
      </c>
      <c r="D2662" s="3">
        <v>5.0999999999999997E-2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42791.442847222221</v>
      </c>
      <c r="D2663" s="3">
        <v>5.0999999999999997E-2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42791.463680555556</v>
      </c>
      <c r="D2664" s="3">
        <v>0.13500000000000001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42791.484513888892</v>
      </c>
      <c r="D2665" s="3">
        <v>0.30099999999999999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42791.505347222221</v>
      </c>
      <c r="D2666" s="3">
        <v>0.439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42791.526180555556</v>
      </c>
      <c r="D2667" s="3">
        <v>0.57699999999999996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42791.547013888892</v>
      </c>
      <c r="D2668" s="3">
        <v>0.71499999999999997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42791.567847222221</v>
      </c>
      <c r="D2669" s="3">
        <v>0.79700000000000004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42791.588680555556</v>
      </c>
      <c r="D2670" s="3">
        <v>0.93400000000000005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42791.609513888892</v>
      </c>
      <c r="D2671" s="3">
        <v>1.0169999999999999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42791.630347222221</v>
      </c>
      <c r="D2672" s="3">
        <v>1.099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42791.651180555556</v>
      </c>
      <c r="D2673" s="3">
        <v>1.18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42791.672013888892</v>
      </c>
      <c r="D2674" s="3">
        <v>1.2350000000000001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42791.692847222221</v>
      </c>
      <c r="D2675" s="3">
        <v>1.2889999999999999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42791.713680555556</v>
      </c>
      <c r="D2676" s="3">
        <v>1.2889999999999999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42791.734513888892</v>
      </c>
      <c r="D2677" s="3">
        <v>1.262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42791.755347222221</v>
      </c>
      <c r="D2678" s="3">
        <v>1.262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42791.776180555556</v>
      </c>
      <c r="D2679" s="3">
        <v>1.2350000000000001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42791.797013888892</v>
      </c>
      <c r="D2680" s="3">
        <v>1.18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42791.817847222221</v>
      </c>
      <c r="D2681" s="3">
        <v>1.153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42791.838680555556</v>
      </c>
      <c r="D2682" s="3">
        <v>1.1259999999999999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42791.859513888892</v>
      </c>
      <c r="D2683" s="3">
        <v>1.099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42791.880347222221</v>
      </c>
      <c r="D2684" s="3">
        <v>1.071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42791.901180555556</v>
      </c>
      <c r="D2685" s="3">
        <v>1.071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42791.922013888892</v>
      </c>
      <c r="D2686" s="3">
        <v>1.071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42791.942847222221</v>
      </c>
      <c r="D2687" s="3">
        <v>1.071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42791.963680555556</v>
      </c>
      <c r="D2688" s="3">
        <v>1.071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42791.984513888892</v>
      </c>
      <c r="D2689" s="3">
        <v>1.071</v>
      </c>
      <c r="E2689" s="48">
        <f>+IF(D2689="","",AVERAGE(D2642:D2689))</f>
        <v>0.59985416666666691</v>
      </c>
      <c r="F2689" s="48">
        <f>+IF(D2689="","",MIN(D2642:D2689))</f>
        <v>5.0999999999999997E-2</v>
      </c>
      <c r="G2689" s="48">
        <f>+IF(D2689="","",MAX(D2642:D2689))</f>
        <v>1.2889999999999999</v>
      </c>
      <c r="H2689" s="48">
        <f>STDEV(D2642:D2689)</f>
        <v>0.48979153140656545</v>
      </c>
      <c r="I2689" s="48">
        <f>+IF(F2689="","",(G2689-F2689))</f>
        <v>1.238</v>
      </c>
    </row>
    <row r="2690" spans="1:9" x14ac:dyDescent="0.25">
      <c r="A2690" s="7">
        <v>43157</v>
      </c>
      <c r="B2690" s="2">
        <v>0</v>
      </c>
      <c r="C2690" s="8">
        <v>42792.005347222221</v>
      </c>
      <c r="D2690" s="3">
        <v>1.071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42792.026180555556</v>
      </c>
      <c r="D2691" s="3">
        <v>1.071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42792.047013888892</v>
      </c>
      <c r="D2692" s="3">
        <v>1.071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42792.067847222221</v>
      </c>
      <c r="D2693" s="3">
        <v>1.071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42792.088680555556</v>
      </c>
      <c r="D2694" s="3">
        <v>1.071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42792.109513888892</v>
      </c>
      <c r="D2695" s="3">
        <v>1.071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42792.130347222221</v>
      </c>
      <c r="D2696" s="3">
        <v>1.071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42792.151180555556</v>
      </c>
      <c r="D2697" s="3">
        <v>1.071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42792.172013888892</v>
      </c>
      <c r="D2698" s="3">
        <v>1.071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42792.192847222221</v>
      </c>
      <c r="D2699" s="3">
        <v>1.044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42792.213680555556</v>
      </c>
      <c r="D2700" s="3">
        <v>1.0169999999999999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42792.234513888892</v>
      </c>
      <c r="D2701" s="3">
        <v>0.96199999999999997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42792.255347222221</v>
      </c>
      <c r="D2702" s="3">
        <v>0.93400000000000005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42792.276180555556</v>
      </c>
      <c r="D2703" s="3">
        <v>0.90700000000000003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42792.297013888892</v>
      </c>
      <c r="D2704" s="3">
        <v>0.90700000000000003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42792.317847222221</v>
      </c>
      <c r="D2705" s="3">
        <v>0.90700000000000003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42792.338680555556</v>
      </c>
      <c r="D2706" s="3">
        <v>0.88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42792.359513888892</v>
      </c>
      <c r="D2707" s="3">
        <v>0.90700000000000003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42792.380347222221</v>
      </c>
      <c r="D2708" s="3">
        <v>0.93400000000000005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42792.401180555556</v>
      </c>
      <c r="D2709" s="3">
        <v>0.93400000000000005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42792.422013888892</v>
      </c>
      <c r="D2710" s="3">
        <v>0.96199999999999997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42792.442847222221</v>
      </c>
      <c r="D2711" s="3">
        <v>0.98899999999999999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42792.463680555556</v>
      </c>
      <c r="D2712" s="3">
        <v>1.044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42792.484513888892</v>
      </c>
      <c r="D2713" s="3">
        <v>1.099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42792.505347222221</v>
      </c>
      <c r="D2714" s="3">
        <v>1.18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42792.526180555556</v>
      </c>
      <c r="D2715" s="3">
        <v>1.262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42792.547013888892</v>
      </c>
      <c r="D2716" s="3">
        <v>1.3440000000000001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42792.567847222221</v>
      </c>
      <c r="D2717" s="3">
        <v>1.3979999999999999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42792.588680555556</v>
      </c>
      <c r="D2718" s="3">
        <v>1.4530000000000001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42792.609513888892</v>
      </c>
      <c r="D2719" s="3">
        <v>1.5069999999999999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42792.630347222221</v>
      </c>
      <c r="D2720" s="3">
        <v>1.5609999999999999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42792.651180555556</v>
      </c>
      <c r="D2721" s="3">
        <v>1.5880000000000001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42792.672013888892</v>
      </c>
      <c r="D2722" s="3">
        <v>1.615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42792.692847222221</v>
      </c>
      <c r="D2723" s="3">
        <v>1.615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42792.713680555556</v>
      </c>
      <c r="D2724" s="3">
        <v>1.5880000000000001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42792.734513888892</v>
      </c>
      <c r="D2725" s="3">
        <v>1.5609999999999999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42792.755347222221</v>
      </c>
      <c r="D2726" s="3">
        <v>1.48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42792.776180555556</v>
      </c>
      <c r="D2727" s="3">
        <v>1.4530000000000001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42792.797013888892</v>
      </c>
      <c r="D2728" s="3">
        <v>1.371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42792.817847222221</v>
      </c>
      <c r="D2729" s="3">
        <v>1.3440000000000001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42792.838680555556</v>
      </c>
      <c r="D2730" s="3">
        <v>1.2889999999999999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42792.859513888892</v>
      </c>
      <c r="D2731" s="3">
        <v>1.262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42792.880347222221</v>
      </c>
      <c r="D2732" s="3">
        <v>1.2350000000000001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42792.901180555556</v>
      </c>
      <c r="D2733" s="3">
        <v>1.208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42792.922013888892</v>
      </c>
      <c r="D2734" s="3">
        <v>1.18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42792.942847222221</v>
      </c>
      <c r="D2735" s="3">
        <v>1.153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42792.963680555556</v>
      </c>
      <c r="D2736" s="3">
        <v>1.153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42792.984513888892</v>
      </c>
      <c r="D2737" s="3">
        <v>1.1259999999999999</v>
      </c>
      <c r="E2737" s="48">
        <f>+IF(D2737="","",AVERAGE(D2690:D2737))</f>
        <v>1.1873333333333334</v>
      </c>
      <c r="F2737" s="48">
        <f>+IF(D2737="","",MIN(D2690:D2737))</f>
        <v>0.88</v>
      </c>
      <c r="G2737" s="48">
        <f>+IF(D2737="","",MAX(D2690:D2737))</f>
        <v>1.615</v>
      </c>
      <c r="H2737" s="48">
        <f>STDEV(D2690:D2737)</f>
        <v>0.22572147526800065</v>
      </c>
      <c r="I2737" s="48">
        <f>+IF(F2737="","",(G2737-F2737))</f>
        <v>0.73499999999999999</v>
      </c>
    </row>
    <row r="2738" spans="1:9" x14ac:dyDescent="0.25">
      <c r="A2738" s="7">
        <v>43158</v>
      </c>
      <c r="B2738" s="2">
        <v>0</v>
      </c>
      <c r="C2738" s="8">
        <v>42793.005347222221</v>
      </c>
      <c r="D2738" s="3">
        <v>1.099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42793.026180555556</v>
      </c>
      <c r="D2739" s="3">
        <v>1.071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42793.047013888892</v>
      </c>
      <c r="D2740" s="3">
        <v>1.071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42793.067847222221</v>
      </c>
      <c r="D2741" s="3">
        <v>1.044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42793.088680555556</v>
      </c>
      <c r="D2742" s="3">
        <v>1.044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42793.109513888892</v>
      </c>
      <c r="D2743" s="3">
        <v>1.044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42793.130347222221</v>
      </c>
      <c r="D2744" s="3">
        <v>1.044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42793.151180555556</v>
      </c>
      <c r="D2745" s="3">
        <v>1.0169999999999999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42793.172013888892</v>
      </c>
      <c r="D2746" s="3">
        <v>0.98899999999999999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42793.192847222221</v>
      </c>
      <c r="D2747" s="3">
        <v>0.93400000000000005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42793.213680555556</v>
      </c>
      <c r="D2748" s="3">
        <v>0.90700000000000003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42793.234513888892</v>
      </c>
      <c r="D2749" s="3">
        <v>0.85199999999999998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42793.255347222221</v>
      </c>
      <c r="D2750" s="3">
        <v>0.79700000000000004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42793.276180555556</v>
      </c>
      <c r="D2751" s="3">
        <v>0.74199999999999999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42793.297013888892</v>
      </c>
      <c r="D2752" s="3">
        <v>0.71499999999999997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42793.317847222221</v>
      </c>
      <c r="D2753" s="3">
        <v>0.68700000000000006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42793.338680555556</v>
      </c>
      <c r="D2754" s="3">
        <v>0.68700000000000006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42793.359513888892</v>
      </c>
      <c r="D2755" s="3">
        <v>0.68700000000000006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42793.380347222221</v>
      </c>
      <c r="D2756" s="3">
        <v>0.68700000000000006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42793.401180555556</v>
      </c>
      <c r="D2757" s="3">
        <v>0.71499999999999997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42793.422013888892</v>
      </c>
      <c r="D2758" s="3">
        <v>0.74199999999999999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42793.442847222221</v>
      </c>
      <c r="D2759" s="3">
        <v>0.79700000000000004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42793.463680555556</v>
      </c>
      <c r="D2760" s="3">
        <v>0.88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42793.484513888892</v>
      </c>
      <c r="D2761" s="3">
        <v>0.93400000000000005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42793.505347222221</v>
      </c>
      <c r="D2762" s="3">
        <v>0.98899999999999999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42793.526180555556</v>
      </c>
      <c r="D2763" s="3">
        <v>1.0169999999999999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42793.547013888892</v>
      </c>
      <c r="D2764" s="3">
        <v>1.044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42793.567847222221</v>
      </c>
      <c r="D2765" s="3">
        <v>1.071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42793.588680555556</v>
      </c>
      <c r="D2766" s="3">
        <v>1.071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42793.609513888892</v>
      </c>
      <c r="D2767" s="3">
        <v>1.071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42793.630347222221</v>
      </c>
      <c r="D2768" s="3">
        <v>1.0169999999999999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42793.651180555556</v>
      </c>
      <c r="D2769" s="3">
        <v>1.0169999999999999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42793.672013888892</v>
      </c>
      <c r="D2770" s="3">
        <v>0.98899999999999999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42793.692847222221</v>
      </c>
      <c r="D2771" s="3">
        <v>0.96199999999999997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42793.713680555556</v>
      </c>
      <c r="D2772" s="3">
        <v>0.96199999999999997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42793.734513888892</v>
      </c>
      <c r="D2773" s="3">
        <v>0.96199999999999997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42793.755347222221</v>
      </c>
      <c r="D2774" s="3">
        <v>0.98899999999999999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42793.776180555556</v>
      </c>
      <c r="D2775" s="3">
        <v>0.98899999999999999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42793.797013888892</v>
      </c>
      <c r="D2776" s="3">
        <v>0.96199999999999997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42793.817847222221</v>
      </c>
      <c r="D2777" s="3">
        <v>0.93400000000000005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42793.838680555556</v>
      </c>
      <c r="D2778" s="3">
        <v>0.88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42793.859513888892</v>
      </c>
      <c r="D2779" s="3">
        <v>0.82499999999999996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42793.880347222221</v>
      </c>
      <c r="D2780" s="3">
        <v>0.77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42793.901180555556</v>
      </c>
      <c r="D2781" s="3">
        <v>0.71499999999999997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42793.922013888892</v>
      </c>
      <c r="D2782" s="3">
        <v>0.66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42793.942847222221</v>
      </c>
      <c r="D2783" s="3">
        <v>0.63200000000000001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42793.963680555556</v>
      </c>
      <c r="D2784" s="3">
        <v>0.63200000000000001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42793.984513888892</v>
      </c>
      <c r="D2785" s="3">
        <v>0.63200000000000001</v>
      </c>
      <c r="E2785" s="48">
        <f>+IF(D2785="","",AVERAGE(D2738:D2785))</f>
        <v>0.89537500000000014</v>
      </c>
      <c r="F2785" s="48">
        <f>+IF(D2785="","",MIN(D2738:D2785))</f>
        <v>0.63200000000000001</v>
      </c>
      <c r="G2785" s="48">
        <f>+IF(D2785="","",MAX(D2738:D2785))</f>
        <v>1.099</v>
      </c>
      <c r="H2785" s="48">
        <f>STDEV(D2738:D2785)</f>
        <v>0.14987308460614848</v>
      </c>
      <c r="I2785" s="48">
        <f>+IF(F2785="","",(G2785-F2785))</f>
        <v>0.46699999999999997</v>
      </c>
    </row>
    <row r="2786" spans="1:9" x14ac:dyDescent="0.25">
      <c r="A2786" s="7">
        <v>43159</v>
      </c>
      <c r="B2786" s="2">
        <v>0</v>
      </c>
      <c r="C2786" s="8">
        <v>42794.005347222221</v>
      </c>
      <c r="D2786" s="3">
        <v>0.63200000000000001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42794.026180555556</v>
      </c>
      <c r="D2787" s="3">
        <v>0.63200000000000001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42794.047013888892</v>
      </c>
      <c r="D2788" s="3">
        <v>0.57699999999999996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42794.067847222221</v>
      </c>
      <c r="D2789" s="3">
        <v>0.55000000000000004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42794.088680555556</v>
      </c>
      <c r="D2790" s="3">
        <v>0.55000000000000004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42794.109513888892</v>
      </c>
      <c r="D2791" s="3">
        <v>0.55000000000000004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42794.130347222221</v>
      </c>
      <c r="D2792" s="3">
        <v>0.41199999999999998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42794.151180555556</v>
      </c>
      <c r="D2793" s="3">
        <v>0.38400000000000001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42794.172013888892</v>
      </c>
      <c r="D2794" s="3">
        <v>0.246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42794.192847222221</v>
      </c>
      <c r="D2795" s="3">
        <v>0.19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42794.213680555556</v>
      </c>
      <c r="D2796" s="3">
        <v>0.19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42794.234513888892</v>
      </c>
      <c r="D2797" s="3">
        <v>0.218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42794.255347222221</v>
      </c>
      <c r="D2798" s="3">
        <v>0.27300000000000002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42794.276180555556</v>
      </c>
      <c r="D2799" s="3">
        <v>0.27300000000000002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42794.297013888892</v>
      </c>
      <c r="D2800" s="3">
        <v>0.30099999999999999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42794.317847222221</v>
      </c>
      <c r="D2801" s="3">
        <v>0.30099999999999999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42794.338680555556</v>
      </c>
      <c r="D2802" s="3">
        <v>0.35599999999999998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42794.359513888892</v>
      </c>
      <c r="D2803" s="3">
        <v>0.38400000000000001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42794.380347222221</v>
      </c>
      <c r="D2804" s="3">
        <v>0.439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42794.401180555556</v>
      </c>
      <c r="D2805" s="3">
        <v>0.46700000000000003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42794.422013888892</v>
      </c>
      <c r="D2806" s="3">
        <v>0.46700000000000003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42794.442847222221</v>
      </c>
      <c r="D2807" s="3">
        <v>0.55000000000000004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42794.463680555556</v>
      </c>
      <c r="D2808" s="3">
        <v>0.68700000000000006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42794.484513888892</v>
      </c>
      <c r="D2809" s="3">
        <v>0.79700000000000004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42794.505347222221</v>
      </c>
      <c r="D2810" s="3">
        <v>0.90700000000000003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42794.526180555556</v>
      </c>
      <c r="D2811" s="3">
        <v>0.96199999999999997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42794.547013888892</v>
      </c>
      <c r="D2812" s="3">
        <v>1.044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42794.567847222221</v>
      </c>
      <c r="D2813" s="3">
        <v>1.099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42794.588680555556</v>
      </c>
      <c r="D2814" s="3">
        <v>1.153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42794.609513888892</v>
      </c>
      <c r="D2815" s="3">
        <v>1.1259999999999999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42794.630347222221</v>
      </c>
      <c r="D2816" s="3">
        <v>1.1259999999999999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42794.651180555556</v>
      </c>
      <c r="D2817" s="3">
        <v>1.153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42794.672013888892</v>
      </c>
      <c r="D2818" s="3">
        <v>1.153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42794.692847222221</v>
      </c>
      <c r="D2819" s="3">
        <v>1.1259999999999999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42794.713680555556</v>
      </c>
      <c r="D2820" s="3">
        <v>1.153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42794.734513888892</v>
      </c>
      <c r="D2821" s="3">
        <v>1.1259999999999999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42794.755347222221</v>
      </c>
      <c r="D2822" s="3">
        <v>1.099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42794.776180555556</v>
      </c>
      <c r="D2823" s="3">
        <v>1.071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42794.797013888892</v>
      </c>
      <c r="D2824" s="3">
        <v>1.0169999999999999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42794.817847222221</v>
      </c>
      <c r="D2825" s="3">
        <v>0.93400000000000005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42794.838680555556</v>
      </c>
      <c r="D2826" s="3">
        <v>0.85199999999999998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42794.859513888892</v>
      </c>
      <c r="D2827" s="3">
        <v>0.77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42794.880347222221</v>
      </c>
      <c r="D2828" s="3">
        <v>0.71499999999999997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42794.901180555556</v>
      </c>
      <c r="D2829" s="3">
        <v>0.66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42794.922013888892</v>
      </c>
      <c r="D2830" s="3">
        <v>0.60499999999999998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42794.942847222221</v>
      </c>
      <c r="D2831" s="3">
        <v>0.55000000000000004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42794.963680555556</v>
      </c>
      <c r="D2832" s="3">
        <v>0.52200000000000002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42794.984513888892</v>
      </c>
      <c r="D2833" s="3">
        <v>0.495</v>
      </c>
      <c r="E2833" s="48">
        <f>+IF(D2833="","",AVERAGE(D2786:D2833))</f>
        <v>0.68425000000000002</v>
      </c>
      <c r="F2833" s="48">
        <f>+IF(D2833="","",MIN(D2786:D2833))</f>
        <v>0.19</v>
      </c>
      <c r="G2833" s="48">
        <f>+IF(D2833="","",MAX(D2786:D2833))</f>
        <v>1.153</v>
      </c>
      <c r="H2833" s="48">
        <f>STDEV(D2786:D2833)</f>
        <v>0.32137864590316695</v>
      </c>
      <c r="I2833" s="48">
        <f>+IF(F2833="","",(G2833-F2833))</f>
        <v>0.96300000000000008</v>
      </c>
    </row>
    <row r="2834" spans="1:9" x14ac:dyDescent="0.25">
      <c r="A2834" s="7">
        <v>43160</v>
      </c>
      <c r="B2834" s="2">
        <v>0</v>
      </c>
      <c r="C2834" s="8">
        <v>42795.005347222221</v>
      </c>
      <c r="D2834" s="3">
        <v>0.495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42795.026180555556</v>
      </c>
      <c r="D2835" s="3">
        <v>0.52200000000000002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42795.047013888892</v>
      </c>
      <c r="D2836" s="3">
        <v>0.55000000000000004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42795.067847222221</v>
      </c>
      <c r="D2837" s="3">
        <v>0.55000000000000004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42795.088680555556</v>
      </c>
      <c r="D2838" s="3">
        <v>0.57699999999999996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42795.109513888892</v>
      </c>
      <c r="D2839" s="3">
        <v>0.60499999999999998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42795.130347222221</v>
      </c>
      <c r="D2840" s="3">
        <v>0.63200000000000001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42795.151180555556</v>
      </c>
      <c r="D2841" s="3">
        <v>0.66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42795.172013888892</v>
      </c>
      <c r="D2842" s="3">
        <v>0.66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42795.192847222221</v>
      </c>
      <c r="D2843" s="3">
        <v>0.68700000000000006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42795.213680555556</v>
      </c>
      <c r="D2844" s="3">
        <v>0.68700000000000006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42795.234513888892</v>
      </c>
      <c r="D2845" s="3">
        <v>0.68700000000000006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42795.255347222221</v>
      </c>
      <c r="D2846" s="3">
        <v>0.71499999999999997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42795.276180555556</v>
      </c>
      <c r="D2847" s="3">
        <v>0.74199999999999999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42795.297013888892</v>
      </c>
      <c r="D2848" s="3">
        <v>0.77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42795.317847222221</v>
      </c>
      <c r="D2849" s="3">
        <v>0.79700000000000004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42795.338680555556</v>
      </c>
      <c r="D2850" s="3">
        <v>0.79700000000000004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42795.359513888892</v>
      </c>
      <c r="D2851" s="3">
        <v>0.82499999999999996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42795.380347222221</v>
      </c>
      <c r="D2852" s="3">
        <v>0.85199999999999998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42795.401180555556</v>
      </c>
      <c r="D2853" s="3">
        <v>0.90700000000000003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42795.422013888892</v>
      </c>
      <c r="D2854" s="3">
        <v>0.98899999999999999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42795.442847222221</v>
      </c>
      <c r="D2855" s="3">
        <v>1.071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42795.463680555556</v>
      </c>
      <c r="D2856" s="3">
        <v>1.153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42795.484513888892</v>
      </c>
      <c r="D2857" s="3">
        <v>1.262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42795.505347222221</v>
      </c>
      <c r="D2858" s="3">
        <v>1.3440000000000001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42795.526180555556</v>
      </c>
      <c r="D2859" s="3">
        <v>1.425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42795.547013888892</v>
      </c>
      <c r="D2860" s="3">
        <v>1.534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42795.567847222221</v>
      </c>
      <c r="D2861" s="3">
        <v>1.5880000000000001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42795.588680555556</v>
      </c>
      <c r="D2862" s="3">
        <v>1.6970000000000001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42795.609513888892</v>
      </c>
      <c r="D2863" s="3">
        <v>1.7509999999999999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42795.630347222221</v>
      </c>
      <c r="D2864" s="3">
        <v>1.8320000000000001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42795.651180555556</v>
      </c>
      <c r="D2865" s="3">
        <v>1.8859999999999999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42795.672013888892</v>
      </c>
      <c r="D2866" s="3">
        <v>1.913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42795.692847222221</v>
      </c>
      <c r="D2867" s="3">
        <v>1.94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42795.713680555556</v>
      </c>
      <c r="D2868" s="3">
        <v>1.94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42795.734513888892</v>
      </c>
      <c r="D2869" s="3">
        <v>1.913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42795.755347222221</v>
      </c>
      <c r="D2870" s="3">
        <v>1.8859999999999999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42795.776180555556</v>
      </c>
      <c r="D2871" s="3">
        <v>1.8320000000000001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42795.797013888892</v>
      </c>
      <c r="D2872" s="3">
        <v>1.8049999999999999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42795.817847222221</v>
      </c>
      <c r="D2873" s="3">
        <v>1.724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42795.838680555556</v>
      </c>
      <c r="D2874" s="3">
        <v>1.67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42795.859513888892</v>
      </c>
      <c r="D2875" s="3">
        <v>1.615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42795.880347222221</v>
      </c>
      <c r="D2876" s="3">
        <v>1.5880000000000001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42795.901180555556</v>
      </c>
      <c r="D2877" s="3">
        <v>1.5880000000000001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42795.922013888892</v>
      </c>
      <c r="D2878" s="3">
        <v>1.5609999999999999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42795.942847222221</v>
      </c>
      <c r="D2879" s="3">
        <v>1.5609999999999999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42795.963680555556</v>
      </c>
      <c r="D2880" s="3">
        <v>1.5609999999999999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42795.984513888892</v>
      </c>
      <c r="D2881" s="3">
        <v>1.534</v>
      </c>
      <c r="E2881" s="48">
        <f>+IF(D2881="","",AVERAGE(D2834:D2881))</f>
        <v>1.2266666666666668</v>
      </c>
      <c r="F2881" s="48">
        <f>+IF(D2881="","",MIN(D2834:D2881))</f>
        <v>0.495</v>
      </c>
      <c r="G2881" s="48">
        <f>+IF(D2881="","",MAX(D2834:D2881))</f>
        <v>1.94</v>
      </c>
      <c r="H2881" s="48">
        <f>STDEV(D2834:D2881)</f>
        <v>0.50839636628149387</v>
      </c>
      <c r="I2881" s="48">
        <f>+IF(F2881="","",(G2881-F2881))</f>
        <v>1.4449999999999998</v>
      </c>
    </row>
    <row r="2882" spans="1:9" x14ac:dyDescent="0.25">
      <c r="A2882" s="7">
        <v>43161</v>
      </c>
      <c r="B2882" s="2">
        <v>0</v>
      </c>
      <c r="C2882" s="8">
        <v>42796.005347222221</v>
      </c>
      <c r="D2882" s="3">
        <v>1.534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42796.026180555556</v>
      </c>
      <c r="D2883" s="3">
        <v>1.534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42796.047013888892</v>
      </c>
      <c r="D2884" s="3">
        <v>1.534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42796.067847222221</v>
      </c>
      <c r="D2885" s="3">
        <v>1.534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42796.088680555556</v>
      </c>
      <c r="D2886" s="3">
        <v>1.5069999999999999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42796.109513888892</v>
      </c>
      <c r="D2887" s="3">
        <v>1.48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42796.130347222221</v>
      </c>
      <c r="D2888" s="3">
        <v>1.425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42796.151180555556</v>
      </c>
      <c r="D2889" s="3">
        <v>1.3979999999999999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42796.172013888892</v>
      </c>
      <c r="D2890" s="3">
        <v>1.3440000000000001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42796.192847222221</v>
      </c>
      <c r="D2891" s="3">
        <v>1.3169999999999999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42796.213680555556</v>
      </c>
      <c r="D2892" s="3">
        <v>1.262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42796.234513888892</v>
      </c>
      <c r="D2893" s="3">
        <v>1.208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42796.255347222221</v>
      </c>
      <c r="D2894" s="3">
        <v>1.18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42796.276180555556</v>
      </c>
      <c r="D2895" s="3">
        <v>1.1259999999999999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42796.297013888892</v>
      </c>
      <c r="D2896" s="3">
        <v>1.099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42796.317847222221</v>
      </c>
      <c r="D2897" s="3">
        <v>1.099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42796.338680555556</v>
      </c>
      <c r="D2898" s="3">
        <v>1.099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42796.359513888892</v>
      </c>
      <c r="D2899" s="3">
        <v>1.1259999999999999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42796.380347222221</v>
      </c>
      <c r="D2900" s="3">
        <v>1.153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42796.401180555556</v>
      </c>
      <c r="D2901" s="3">
        <v>1.2350000000000001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42796.422013888892</v>
      </c>
      <c r="D2902" s="3">
        <v>1.2889999999999999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42796.442847222221</v>
      </c>
      <c r="D2903" s="3">
        <v>1.371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42796.463680555556</v>
      </c>
      <c r="D2904" s="3">
        <v>1.4530000000000001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42796.484513888892</v>
      </c>
      <c r="D2905" s="3">
        <v>1.5609999999999999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42796.505347222221</v>
      </c>
      <c r="D2906" s="3">
        <v>1.67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42796.526180555556</v>
      </c>
      <c r="D2907" s="3">
        <v>1.8049999999999999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42796.547013888892</v>
      </c>
      <c r="D2908" s="3">
        <v>1.94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42796.567847222221</v>
      </c>
      <c r="D2909" s="3">
        <v>2.0470000000000002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42796.588680555556</v>
      </c>
      <c r="D2910" s="3">
        <v>2.1280000000000001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42796.609513888892</v>
      </c>
      <c r="D2911" s="3">
        <v>2.2360000000000002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42796.630347222221</v>
      </c>
      <c r="D2912" s="3">
        <v>2.262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42796.651180555556</v>
      </c>
      <c r="D2913" s="3">
        <v>2.2890000000000001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42796.672013888892</v>
      </c>
      <c r="D2914" s="3">
        <v>2.3159999999999998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42796.692847222221</v>
      </c>
      <c r="D2915" s="3">
        <v>2.3159999999999998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42796.713680555556</v>
      </c>
      <c r="D2916" s="3">
        <v>2.3159999999999998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42796.734513888892</v>
      </c>
      <c r="D2917" s="3">
        <v>2.262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42796.755347222221</v>
      </c>
      <c r="D2918" s="3">
        <v>2.2360000000000002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42796.776180555556</v>
      </c>
      <c r="D2919" s="3">
        <v>2.1819999999999999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42796.797013888892</v>
      </c>
      <c r="D2920" s="3">
        <v>2.1280000000000001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42796.817847222221</v>
      </c>
      <c r="D2921" s="3">
        <v>2.0739999999999998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42796.838680555556</v>
      </c>
      <c r="D2922" s="3">
        <v>2.0470000000000002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42796.859513888892</v>
      </c>
      <c r="D2923" s="3">
        <v>2.0209999999999999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42796.880347222221</v>
      </c>
      <c r="D2924" s="3">
        <v>1.9670000000000001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42796.901180555556</v>
      </c>
      <c r="D2925" s="3">
        <v>1.9670000000000001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42796.922013888892</v>
      </c>
      <c r="D2926" s="3">
        <v>1.94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42796.942847222221</v>
      </c>
      <c r="D2927" s="3">
        <v>1.913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42796.963680555556</v>
      </c>
      <c r="D2928" s="3">
        <v>1.913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42796.984513888892</v>
      </c>
      <c r="D2929" s="3">
        <v>1.913</v>
      </c>
      <c r="E2929" s="48">
        <f>+IF(D2929="","",AVERAGE(D2882:D2929))</f>
        <v>1.7032499999999997</v>
      </c>
      <c r="F2929" s="48">
        <f>+IF(D2929="","",MIN(D2882:D2929))</f>
        <v>1.099</v>
      </c>
      <c r="G2929" s="48">
        <f>+IF(D2929="","",MAX(D2882:D2929))</f>
        <v>2.3159999999999998</v>
      </c>
      <c r="H2929" s="48">
        <f>STDEV(D2882:D2929)</f>
        <v>0.41604047982265402</v>
      </c>
      <c r="I2929" s="48">
        <f>+IF(F2929="","",(G2929-F2929))</f>
        <v>1.2169999999999999</v>
      </c>
    </row>
    <row r="2930" spans="1:9" x14ac:dyDescent="0.25">
      <c r="A2930" s="7">
        <v>43162</v>
      </c>
      <c r="B2930" s="2">
        <v>0</v>
      </c>
      <c r="C2930" s="8">
        <v>42797.005347222221</v>
      </c>
      <c r="D2930" s="3">
        <v>1.913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42797.026180555556</v>
      </c>
      <c r="D2931" s="3">
        <v>1.913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42797.047013888892</v>
      </c>
      <c r="D2932" s="3">
        <v>1.913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42797.067847222221</v>
      </c>
      <c r="D2933" s="3">
        <v>1.913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42797.088680555556</v>
      </c>
      <c r="D2934" s="3">
        <v>1.913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42797.109513888892</v>
      </c>
      <c r="D2935" s="3">
        <v>1.913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42797.130347222221</v>
      </c>
      <c r="D2936" s="3">
        <v>1.8859999999999999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42797.151180555556</v>
      </c>
      <c r="D2937" s="3">
        <v>1.8859999999999999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42797.172013888892</v>
      </c>
      <c r="D2938" s="3">
        <v>1.8859999999999999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42797.192847222221</v>
      </c>
      <c r="D2939" s="3">
        <v>1.913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42797.213680555556</v>
      </c>
      <c r="D2940" s="3">
        <v>1.913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42797.234513888892</v>
      </c>
      <c r="D2941" s="3">
        <v>1.913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42797.255347222221</v>
      </c>
      <c r="D2942" s="3">
        <v>1.94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42797.276180555556</v>
      </c>
      <c r="D2943" s="3">
        <v>1.94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42797.297013888892</v>
      </c>
      <c r="D2944" s="3">
        <v>1.94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42797.317847222221</v>
      </c>
      <c r="D2945" s="3">
        <v>1.94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42797.338680555556</v>
      </c>
      <c r="D2946" s="3">
        <v>1.9670000000000001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42797.359513888892</v>
      </c>
      <c r="D2947" s="3">
        <v>1.994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42797.380347222221</v>
      </c>
      <c r="D2948" s="3">
        <v>1.994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42797.401180555556</v>
      </c>
      <c r="D2949" s="3">
        <v>2.0209999999999999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42797.422013888892</v>
      </c>
      <c r="D2950" s="3">
        <v>2.0739999999999998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42797.442847222221</v>
      </c>
      <c r="D2951" s="3">
        <v>2.1280000000000001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42797.463680555556</v>
      </c>
      <c r="D2952" s="3">
        <v>2.1819999999999999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42797.484513888892</v>
      </c>
      <c r="D2953" s="3">
        <v>2.2360000000000002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42797.505347222221</v>
      </c>
      <c r="D2954" s="3">
        <v>2.2890000000000001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42797.526180555556</v>
      </c>
      <c r="D2955" s="3">
        <v>2.343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42797.547013888892</v>
      </c>
      <c r="D2956" s="3">
        <v>2.423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42797.567847222221</v>
      </c>
      <c r="D2957" s="3">
        <v>2.4769999999999999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42797.588680555556</v>
      </c>
      <c r="D2958" s="3">
        <v>2.5299999999999998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42797.609513888892</v>
      </c>
      <c r="D2959" s="3">
        <v>2.5840000000000001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42797.630347222221</v>
      </c>
      <c r="D2960" s="3">
        <v>2.637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42797.651180555556</v>
      </c>
      <c r="D2961" s="3">
        <v>2.637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42797.672013888892</v>
      </c>
      <c r="D2962" s="3">
        <v>2.637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42797.692847222221</v>
      </c>
      <c r="D2963" s="3">
        <v>2.61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42797.713680555556</v>
      </c>
      <c r="D2964" s="3">
        <v>2.5840000000000001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42797.734513888892</v>
      </c>
      <c r="D2965" s="3">
        <v>2.5299999999999998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42797.755347222221</v>
      </c>
      <c r="D2966" s="3">
        <v>2.4769999999999999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42797.776180555556</v>
      </c>
      <c r="D2967" s="3">
        <v>2.423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42797.797013888892</v>
      </c>
      <c r="D2968" s="3">
        <v>2.343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42797.817847222221</v>
      </c>
      <c r="D2969" s="3">
        <v>2.3159999999999998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42797.838680555556</v>
      </c>
      <c r="D2970" s="3">
        <v>2.2890000000000001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42797.859513888892</v>
      </c>
      <c r="D2971" s="3">
        <v>2.262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42797.880347222221</v>
      </c>
      <c r="D2972" s="3">
        <v>2.2360000000000002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42797.901180555556</v>
      </c>
      <c r="D2973" s="3">
        <v>2.2360000000000002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42797.922013888892</v>
      </c>
      <c r="D2974" s="3">
        <v>2.2360000000000002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42797.942847222221</v>
      </c>
      <c r="D2975" s="3">
        <v>2.2090000000000001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42797.963680555556</v>
      </c>
      <c r="D2976" s="3">
        <v>2.2090000000000001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42797.984513888892</v>
      </c>
      <c r="D2977" s="3">
        <v>2.1819999999999999</v>
      </c>
      <c r="E2977" s="48">
        <f>+IF(D2977="","",AVERAGE(D2930:D2977))</f>
        <v>2.1860416666666675</v>
      </c>
      <c r="F2977" s="48">
        <f>+IF(D2977="","",MIN(D2930:D2977))</f>
        <v>1.8859999999999999</v>
      </c>
      <c r="G2977" s="48">
        <f>+IF(D2977="","",MAX(D2930:D2977))</f>
        <v>2.637</v>
      </c>
      <c r="H2977" s="48">
        <f>STDEV(D2930:D2977)</f>
        <v>0.2558709746605779</v>
      </c>
      <c r="I2977" s="48">
        <f>+IF(F2977="","",(G2977-F2977))</f>
        <v>0.75100000000000011</v>
      </c>
    </row>
    <row r="2978" spans="1:9" x14ac:dyDescent="0.25">
      <c r="A2978" s="7">
        <v>43163</v>
      </c>
      <c r="B2978" s="2">
        <v>0</v>
      </c>
      <c r="C2978" s="8">
        <v>42798.005347222221</v>
      </c>
      <c r="D2978" s="3">
        <v>2.1819999999999999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42798.026180555556</v>
      </c>
      <c r="D2979" s="3">
        <v>2.1819999999999999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42798.047013888892</v>
      </c>
      <c r="D2980" s="3">
        <v>2.1549999999999998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42798.067847222221</v>
      </c>
      <c r="D2981" s="3">
        <v>2.1549999999999998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42798.088680555556</v>
      </c>
      <c r="D2982" s="3">
        <v>2.1549999999999998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42798.109513888892</v>
      </c>
      <c r="D2983" s="3">
        <v>2.101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42798.130347222221</v>
      </c>
      <c r="D2984" s="3">
        <v>2.1549999999999998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42798.151180555556</v>
      </c>
      <c r="D2985" s="3">
        <v>2.1549999999999998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42798.172013888892</v>
      </c>
      <c r="D2986" s="3">
        <v>2.101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42798.192847222221</v>
      </c>
      <c r="D2987" s="3">
        <v>2.0739999999999998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42798.213680555556</v>
      </c>
      <c r="D2988" s="3">
        <v>2.0739999999999998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42798.234513888892</v>
      </c>
      <c r="D2989" s="3">
        <v>2.101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42798.255347222221</v>
      </c>
      <c r="D2990" s="3">
        <v>2.0739999999999998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42798.276180555556</v>
      </c>
      <c r="D2991" s="3">
        <v>2.0470000000000002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42798.297013888892</v>
      </c>
      <c r="D2992" s="3">
        <v>2.0470000000000002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42798.317847222221</v>
      </c>
      <c r="D2993" s="3">
        <v>2.0209999999999999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42798.338680555556</v>
      </c>
      <c r="D2994" s="3">
        <v>1.994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42798.359513888892</v>
      </c>
      <c r="D2995" s="3">
        <v>1.9670000000000001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42798.380347222221</v>
      </c>
      <c r="D2996" s="3">
        <v>1.94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42798.401180555556</v>
      </c>
      <c r="D2997" s="3">
        <v>1.8859999999999999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42798.422013888892</v>
      </c>
      <c r="D2998" s="3">
        <v>1.9670000000000001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42798.442847222221</v>
      </c>
      <c r="D2999" s="3">
        <v>1.994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42798.463680555556</v>
      </c>
      <c r="D3000" s="3">
        <v>2.0470000000000002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42798.484513888892</v>
      </c>
      <c r="D3001" s="3">
        <v>2.1280000000000001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42798.505347222221</v>
      </c>
      <c r="D3002" s="3">
        <v>2.2360000000000002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42798.526180555556</v>
      </c>
      <c r="D3003" s="3">
        <v>2.343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42798.547013888892</v>
      </c>
      <c r="D3004" s="3">
        <v>2.4500000000000002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42798.567847222221</v>
      </c>
      <c r="D3005" s="3">
        <v>2.5840000000000001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42798.588680555556</v>
      </c>
      <c r="D3006" s="3">
        <v>2.69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42798.609513888892</v>
      </c>
      <c r="D3007" s="3">
        <v>2.7170000000000001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42798.630347222221</v>
      </c>
      <c r="D3008" s="3">
        <v>2.7170000000000001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42798.651180555556</v>
      </c>
      <c r="D3009" s="3">
        <v>2.7170000000000001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42798.672013888892</v>
      </c>
      <c r="D3010" s="3">
        <v>2.7170000000000001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42798.692847222221</v>
      </c>
      <c r="D3011" s="3">
        <v>2.637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42798.713680555556</v>
      </c>
      <c r="D3012" s="3">
        <v>2.5840000000000001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42798.734513888892</v>
      </c>
      <c r="D3013" s="3">
        <v>2.5030000000000001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42798.755347222221</v>
      </c>
      <c r="D3014" s="3">
        <v>2.423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42798.776180555556</v>
      </c>
      <c r="D3015" s="3">
        <v>2.37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42798.797013888892</v>
      </c>
      <c r="D3016" s="3">
        <v>2.2890000000000001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42798.817847222221</v>
      </c>
      <c r="D3017" s="3">
        <v>2.2360000000000002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42798.838680555556</v>
      </c>
      <c r="D3018" s="3">
        <v>2.1819999999999999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42798.859513888892</v>
      </c>
      <c r="D3019" s="3">
        <v>2.1549999999999998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42798.880347222221</v>
      </c>
      <c r="D3020" s="3">
        <v>2.101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42798.901180555556</v>
      </c>
      <c r="D3021" s="3">
        <v>2.0739999999999998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42798.922013888892</v>
      </c>
      <c r="D3022" s="3">
        <v>2.0209999999999999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42798.942847222221</v>
      </c>
      <c r="D3023" s="3">
        <v>2.0209999999999999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42798.963680555556</v>
      </c>
      <c r="D3024" s="3">
        <v>2.0209999999999999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42798.984513888892</v>
      </c>
      <c r="D3025" s="3">
        <v>1.994</v>
      </c>
      <c r="E3025" s="48">
        <f>+IF(D3025="","",AVERAGE(D2978:D3025))</f>
        <v>2.2184166666666667</v>
      </c>
      <c r="F3025" s="48">
        <f>+IF(D3025="","",MIN(D2978:D3025))</f>
        <v>1.8859999999999999</v>
      </c>
      <c r="G3025" s="48">
        <f>+IF(D3025="","",MAX(D2978:D3025))</f>
        <v>2.7170000000000001</v>
      </c>
      <c r="H3025" s="48">
        <f>STDEV(D2978:D3025)</f>
        <v>0.24251535010274794</v>
      </c>
      <c r="I3025" s="48">
        <f>+IF(F3025="","",(G3025-F3025))</f>
        <v>0.83100000000000018</v>
      </c>
    </row>
    <row r="3026" spans="1:9" x14ac:dyDescent="0.25">
      <c r="A3026" s="7">
        <v>43164</v>
      </c>
      <c r="B3026" s="2">
        <v>0</v>
      </c>
      <c r="C3026" s="8">
        <v>42799.005347222221</v>
      </c>
      <c r="D3026" s="3">
        <v>1.94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42799.026180555556</v>
      </c>
      <c r="D3027" s="3">
        <v>1.913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42799.047013888892</v>
      </c>
      <c r="D3028" s="3">
        <v>1.859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42799.067847222221</v>
      </c>
      <c r="D3029" s="3">
        <v>1.8320000000000001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42799.088680555556</v>
      </c>
      <c r="D3030" s="3">
        <v>1.8049999999999999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42799.109513888892</v>
      </c>
      <c r="D3031" s="3">
        <v>1.7509999999999999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42799.130347222221</v>
      </c>
      <c r="D3032" s="3">
        <v>1.6970000000000001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42799.151180555556</v>
      </c>
      <c r="D3033" s="3">
        <v>1.67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42799.172013888892</v>
      </c>
      <c r="D3034" s="3">
        <v>1.615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42799.192847222221</v>
      </c>
      <c r="D3035" s="3">
        <v>1.5880000000000001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42799.213680555556</v>
      </c>
      <c r="D3036" s="3">
        <v>1.5609999999999999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42799.234513888892</v>
      </c>
      <c r="D3037" s="3">
        <v>1.5609999999999999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42799.255347222221</v>
      </c>
      <c r="D3038" s="3">
        <v>1.5609999999999999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42799.276180555556</v>
      </c>
      <c r="D3039" s="3">
        <v>1.5609999999999999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42799.297013888892</v>
      </c>
      <c r="D3040" s="3">
        <v>1.534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42799.317847222221</v>
      </c>
      <c r="D3041" s="3">
        <v>1.5609999999999999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42799.338680555556</v>
      </c>
      <c r="D3042" s="3">
        <v>1.534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42799.359513888892</v>
      </c>
      <c r="D3043" s="3">
        <v>1.534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42799.380347222221</v>
      </c>
      <c r="D3044" s="3">
        <v>1.5609999999999999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42799.401180555556</v>
      </c>
      <c r="D3045" s="3">
        <v>1.5880000000000001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42799.422013888892</v>
      </c>
      <c r="D3046" s="3">
        <v>1.615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42799.442847222221</v>
      </c>
      <c r="D3047" s="3">
        <v>1.643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42799.463680555556</v>
      </c>
      <c r="D3048" s="3">
        <v>1.67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42799.484513888892</v>
      </c>
      <c r="D3049" s="3">
        <v>1.67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42799.505347222221</v>
      </c>
      <c r="D3050" s="3">
        <v>1.724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42799.526180555556</v>
      </c>
      <c r="D3051" s="3">
        <v>1.724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42799.547013888892</v>
      </c>
      <c r="D3052" s="3">
        <v>1.7509999999999999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42799.567847222221</v>
      </c>
      <c r="D3053" s="3">
        <v>1.8049999999999999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42799.588680555556</v>
      </c>
      <c r="D3054" s="3">
        <v>1.859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42799.609513888892</v>
      </c>
      <c r="D3055" s="3">
        <v>1.913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42799.630347222221</v>
      </c>
      <c r="D3056" s="3">
        <v>1.9670000000000001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42799.651180555556</v>
      </c>
      <c r="D3057" s="3">
        <v>2.0209999999999999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42799.672013888892</v>
      </c>
      <c r="D3058" s="3">
        <v>2.0739999999999998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42799.692847222221</v>
      </c>
      <c r="D3059" s="3">
        <v>2.1280000000000001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42799.713680555556</v>
      </c>
      <c r="D3060" s="3">
        <v>2.1280000000000001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42799.734513888892</v>
      </c>
      <c r="D3061" s="3">
        <v>2.101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42799.755347222221</v>
      </c>
      <c r="D3062" s="3">
        <v>2.0739999999999998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42799.776180555556</v>
      </c>
      <c r="D3063" s="3">
        <v>2.0209999999999999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42799.797013888892</v>
      </c>
      <c r="D3064" s="3">
        <v>1.9670000000000001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42799.817847222221</v>
      </c>
      <c r="D3065" s="3">
        <v>1.913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42799.838680555556</v>
      </c>
      <c r="D3066" s="3">
        <v>1.8859999999999999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42799.859513888892</v>
      </c>
      <c r="D3067" s="3">
        <v>1.8320000000000001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42799.880347222221</v>
      </c>
      <c r="D3068" s="3">
        <v>1.8049999999999999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42799.901180555556</v>
      </c>
      <c r="D3069" s="3">
        <v>1.7509999999999999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42799.922013888892</v>
      </c>
      <c r="D3070" s="3">
        <v>1.6970000000000001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42799.942847222221</v>
      </c>
      <c r="D3071" s="3">
        <v>1.643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42799.963680555556</v>
      </c>
      <c r="D3072" s="3">
        <v>1.5609999999999999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42799.984513888892</v>
      </c>
      <c r="D3073" s="3">
        <v>1.5069999999999999</v>
      </c>
      <c r="E3073" s="48">
        <f>+IF(D3073="","",AVERAGE(D3026:D3073))</f>
        <v>1.764083333333333</v>
      </c>
      <c r="F3073" s="48">
        <f>+IF(D3073="","",MIN(D3026:D3073))</f>
        <v>1.5069999999999999</v>
      </c>
      <c r="G3073" s="48">
        <f>+IF(D3073="","",MAX(D3026:D3073))</f>
        <v>2.1280000000000001</v>
      </c>
      <c r="H3073" s="48">
        <f>STDEV(D3026:D3073)</f>
        <v>0.18554816239288682</v>
      </c>
      <c r="I3073" s="48">
        <f>+IF(F3073="","",(G3073-F3073))</f>
        <v>0.62100000000000022</v>
      </c>
    </row>
    <row r="3074" spans="1:9" x14ac:dyDescent="0.25">
      <c r="A3074" s="7">
        <v>43165</v>
      </c>
      <c r="B3074" s="2">
        <v>0</v>
      </c>
      <c r="C3074" s="8">
        <v>42800.005347222221</v>
      </c>
      <c r="D3074" s="3">
        <v>1.4530000000000001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42800.026180555556</v>
      </c>
      <c r="D3075" s="3">
        <v>1.371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42800.047013888892</v>
      </c>
      <c r="D3076" s="3">
        <v>1.3440000000000001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42800.067847222221</v>
      </c>
      <c r="D3077" s="3">
        <v>1.3169999999999999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42800.088680555556</v>
      </c>
      <c r="D3078" s="3">
        <v>1.2889999999999999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42800.109513888892</v>
      </c>
      <c r="D3079" s="3">
        <v>1.2889999999999999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42800.130347222221</v>
      </c>
      <c r="D3080" s="3">
        <v>1.208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42800.151180555556</v>
      </c>
      <c r="D3081" s="3">
        <v>1.208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42800.172013888892</v>
      </c>
      <c r="D3082" s="3">
        <v>1.18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42800.192847222221</v>
      </c>
      <c r="D3083" s="3">
        <v>1.18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42800.213680555556</v>
      </c>
      <c r="D3084" s="3">
        <v>1.153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42800.234513888892</v>
      </c>
      <c r="D3085" s="3">
        <v>1.153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42800.255347222221</v>
      </c>
      <c r="D3086" s="3">
        <v>1.153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42800.276180555556</v>
      </c>
      <c r="D3087" s="3">
        <v>1.18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42800.297013888892</v>
      </c>
      <c r="D3088" s="3">
        <v>1.18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42800.317847222221</v>
      </c>
      <c r="D3089" s="3">
        <v>1.18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42800.338680555556</v>
      </c>
      <c r="D3090" s="3">
        <v>1.18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42800.359513888892</v>
      </c>
      <c r="D3091" s="3">
        <v>1.208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42800.380347222221</v>
      </c>
      <c r="D3092" s="3">
        <v>1.2350000000000001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42800.401180555556</v>
      </c>
      <c r="D3093" s="3">
        <v>1.262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42800.422013888892</v>
      </c>
      <c r="D3094" s="3">
        <v>1.3440000000000001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42800.442847222221</v>
      </c>
      <c r="D3095" s="3">
        <v>1.425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42800.463680555556</v>
      </c>
      <c r="D3096" s="3">
        <v>1.5069999999999999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42800.484513888892</v>
      </c>
      <c r="D3097" s="3">
        <v>1.615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42800.505347222221</v>
      </c>
      <c r="D3098" s="3">
        <v>1.7509999999999999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42800.526180555556</v>
      </c>
      <c r="D3099" s="3">
        <v>1.859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42800.547013888892</v>
      </c>
      <c r="D3100" s="3">
        <v>1.994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42800.567847222221</v>
      </c>
      <c r="D3101" s="3">
        <v>2.0470000000000002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42800.588680555556</v>
      </c>
      <c r="D3102" s="3">
        <v>2.0739999999999998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42800.609513888892</v>
      </c>
      <c r="D3103" s="3">
        <v>2.0739999999999998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42800.630347222221</v>
      </c>
      <c r="D3104" s="3">
        <v>2.0739999999999998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42800.651180555556</v>
      </c>
      <c r="D3105" s="3">
        <v>2.0739999999999998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42800.672013888892</v>
      </c>
      <c r="D3106" s="3">
        <v>2.0470000000000002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42800.692847222221</v>
      </c>
      <c r="D3107" s="3">
        <v>2.0209999999999999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42800.713680555556</v>
      </c>
      <c r="D3108" s="3">
        <v>2.0209999999999999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42800.734513888892</v>
      </c>
      <c r="D3109" s="3">
        <v>1.994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42800.755347222221</v>
      </c>
      <c r="D3110" s="3">
        <v>1.94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42800.776180555556</v>
      </c>
      <c r="D3111" s="3">
        <v>1.859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42800.797013888892</v>
      </c>
      <c r="D3112" s="3">
        <v>1.778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42800.817847222221</v>
      </c>
      <c r="D3113" s="3">
        <v>1.67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42800.838680555556</v>
      </c>
      <c r="D3114" s="3">
        <v>1.5880000000000001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42800.859513888892</v>
      </c>
      <c r="D3115" s="3">
        <v>1.48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42800.880347222221</v>
      </c>
      <c r="D3116" s="3">
        <v>1.3979999999999999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42800.901180555556</v>
      </c>
      <c r="D3117" s="3">
        <v>1.3440000000000001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42800.922013888892</v>
      </c>
      <c r="D3118" s="3">
        <v>1.3169999999999999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42800.942847222221</v>
      </c>
      <c r="D3119" s="3">
        <v>1.2889999999999999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42800.963680555556</v>
      </c>
      <c r="D3120" s="3">
        <v>1.2889999999999999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42800.984513888892</v>
      </c>
      <c r="D3121" s="3">
        <v>1.262</v>
      </c>
      <c r="E3121" s="48">
        <f>+IF(D3121="","",AVERAGE(D3074:D3121))</f>
        <v>1.5178749999999994</v>
      </c>
      <c r="F3121" s="48">
        <f>+IF(D3121="","",MIN(D3074:D3121))</f>
        <v>1.153</v>
      </c>
      <c r="G3121" s="48">
        <f>+IF(D3121="","",MAX(D3074:D3121))</f>
        <v>2.0739999999999998</v>
      </c>
      <c r="H3121" s="48">
        <f>STDEV(D3074:D3121)</f>
        <v>0.33712758018167094</v>
      </c>
      <c r="I3121" s="48">
        <f>+IF(F3121="","",(G3121-F3121))</f>
        <v>0.92099999999999982</v>
      </c>
    </row>
    <row r="3122" spans="1:9" x14ac:dyDescent="0.25">
      <c r="A3122" s="7">
        <v>43166</v>
      </c>
      <c r="B3122" s="2">
        <v>0</v>
      </c>
      <c r="C3122" s="8">
        <v>42801.005347222221</v>
      </c>
      <c r="D3122" s="3">
        <v>1.2350000000000001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42801.026180555556</v>
      </c>
      <c r="D3123" s="3">
        <v>1.208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42801.047013888892</v>
      </c>
      <c r="D3124" s="3">
        <v>1.18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42801.067847222221</v>
      </c>
      <c r="D3125" s="3">
        <v>1.1259999999999999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42801.088680555556</v>
      </c>
      <c r="D3126" s="3">
        <v>1.071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42801.109513888892</v>
      </c>
      <c r="D3127" s="3">
        <v>1.044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42801.130347222221</v>
      </c>
      <c r="D3128" s="3">
        <v>0.98899999999999999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42801.151180555556</v>
      </c>
      <c r="D3129" s="3">
        <v>0.93400000000000005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42801.172013888892</v>
      </c>
      <c r="D3130" s="3">
        <v>0.90700000000000003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42801.192847222221</v>
      </c>
      <c r="D3131" s="3">
        <v>0.85199999999999998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42801.213680555556</v>
      </c>
      <c r="D3132" s="3">
        <v>0.82499999999999996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42801.234513888892</v>
      </c>
      <c r="D3133" s="3">
        <v>0.77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42801.255347222221</v>
      </c>
      <c r="D3134" s="3">
        <v>0.71499999999999997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42801.276180555556</v>
      </c>
      <c r="D3135" s="3">
        <v>0.63200000000000001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42801.297013888892</v>
      </c>
      <c r="D3136" s="3">
        <v>0.57699999999999996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42801.317847222221</v>
      </c>
      <c r="D3137" s="3">
        <v>0.52200000000000002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42801.338680555556</v>
      </c>
      <c r="D3138" s="3">
        <v>0.495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42801.359513888892</v>
      </c>
      <c r="D3139" s="3">
        <v>0.495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42801.380347222221</v>
      </c>
      <c r="D3140" s="3">
        <v>0.495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42801.401180555556</v>
      </c>
      <c r="D3141" s="3">
        <v>0.55000000000000004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42801.422013888892</v>
      </c>
      <c r="D3142" s="3">
        <v>0.63200000000000001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42801.442847222221</v>
      </c>
      <c r="D3143" s="3">
        <v>0.74199999999999999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42801.463680555556</v>
      </c>
      <c r="D3144" s="3">
        <v>0.85199999999999998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42801.484513888892</v>
      </c>
      <c r="D3145" s="3">
        <v>0.96199999999999997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42801.505347222221</v>
      </c>
      <c r="D3146" s="3">
        <v>1.099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42801.526180555556</v>
      </c>
      <c r="D3147" s="3">
        <v>1.2350000000000001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42801.547013888892</v>
      </c>
      <c r="D3148" s="3">
        <v>1.371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42801.567847222221</v>
      </c>
      <c r="D3149" s="3">
        <v>1.5069999999999999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42801.588680555556</v>
      </c>
      <c r="D3150" s="3">
        <v>1.643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42801.609513888892</v>
      </c>
      <c r="D3151" s="3">
        <v>1.724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42801.630347222221</v>
      </c>
      <c r="D3152" s="3">
        <v>1.8049999999999999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42801.651180555556</v>
      </c>
      <c r="D3153" s="3">
        <v>1.8320000000000001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42801.672013888892</v>
      </c>
      <c r="D3154" s="3">
        <v>1.859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42801.692847222221</v>
      </c>
      <c r="D3155" s="3">
        <v>1.859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42801.713680555556</v>
      </c>
      <c r="D3156" s="3">
        <v>1.8320000000000001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42801.734513888892</v>
      </c>
      <c r="D3157" s="3">
        <v>1.8049999999999999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42801.755347222221</v>
      </c>
      <c r="D3158" s="3">
        <v>1.778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42801.776180555556</v>
      </c>
      <c r="D3159" s="3">
        <v>1.6970000000000001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42801.797013888892</v>
      </c>
      <c r="D3160" s="3">
        <v>1.643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42801.817847222221</v>
      </c>
      <c r="D3161" s="3">
        <v>1.5609999999999999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42801.838680555556</v>
      </c>
      <c r="D3162" s="3">
        <v>1.5069999999999999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42801.859513888892</v>
      </c>
      <c r="D3163" s="3">
        <v>1.425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42801.880347222221</v>
      </c>
      <c r="D3164" s="3">
        <v>1.371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42801.901180555556</v>
      </c>
      <c r="D3165" s="3">
        <v>1.2889999999999999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42801.922013888892</v>
      </c>
      <c r="D3166" s="3">
        <v>1.262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42801.942847222221</v>
      </c>
      <c r="D3167" s="3">
        <v>1.2350000000000001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42801.963680555556</v>
      </c>
      <c r="D3168" s="3">
        <v>1.208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42801.984513888892</v>
      </c>
      <c r="D3169" s="3">
        <v>1.208</v>
      </c>
      <c r="E3169" s="48">
        <f>+IF(D3169="","",AVERAGE(D3122:D3169))</f>
        <v>1.1784375</v>
      </c>
      <c r="F3169" s="48">
        <f>+IF(D3169="","",MIN(D3122:D3169))</f>
        <v>0.495</v>
      </c>
      <c r="G3169" s="48">
        <f>+IF(D3169="","",MAX(D3122:D3169))</f>
        <v>1.859</v>
      </c>
      <c r="H3169" s="48">
        <f>STDEV(D3122:D3169)</f>
        <v>0.43278046649641072</v>
      </c>
      <c r="I3169" s="48">
        <f>+IF(F3169="","",(G3169-F3169))</f>
        <v>1.3639999999999999</v>
      </c>
    </row>
    <row r="3170" spans="1:9" x14ac:dyDescent="0.25">
      <c r="A3170" s="7">
        <v>43167</v>
      </c>
      <c r="B3170" s="2">
        <v>0</v>
      </c>
      <c r="C3170" s="8">
        <v>42802.005347222221</v>
      </c>
      <c r="D3170" s="3">
        <v>1.208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42802.026180555556</v>
      </c>
      <c r="D3171" s="3">
        <v>1.208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42802.047013888892</v>
      </c>
      <c r="D3172" s="3">
        <v>1.208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42802.067847222221</v>
      </c>
      <c r="D3173" s="3">
        <v>1.208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42802.088680555556</v>
      </c>
      <c r="D3174" s="3">
        <v>1.208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42802.109513888892</v>
      </c>
      <c r="D3175" s="3">
        <v>1.2350000000000001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42802.130347222221</v>
      </c>
      <c r="D3176" s="3">
        <v>1.2350000000000001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42802.151180555556</v>
      </c>
      <c r="D3177" s="3">
        <v>1.2350000000000001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42802.172013888892</v>
      </c>
      <c r="D3178" s="3">
        <v>1.262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42802.192847222221</v>
      </c>
      <c r="D3179" s="3">
        <v>1.262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42802.213680555556</v>
      </c>
      <c r="D3180" s="3">
        <v>1.262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42802.234513888892</v>
      </c>
      <c r="D3181" s="3">
        <v>1.208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42802.255347222221</v>
      </c>
      <c r="D3182" s="3">
        <v>1.18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42802.276180555556</v>
      </c>
      <c r="D3183" s="3">
        <v>1.153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42802.297013888892</v>
      </c>
      <c r="D3184" s="3">
        <v>1.099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42802.317847222221</v>
      </c>
      <c r="D3185" s="3">
        <v>1.099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42802.338680555556</v>
      </c>
      <c r="D3186" s="3">
        <v>1.099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42802.359513888892</v>
      </c>
      <c r="D3187" s="3">
        <v>1.099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42802.380347222221</v>
      </c>
      <c r="D3188" s="3">
        <v>1.18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42802.401180555556</v>
      </c>
      <c r="D3189" s="3">
        <v>1.2889999999999999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42802.422013888892</v>
      </c>
      <c r="D3190" s="3">
        <v>1.425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42802.442847222221</v>
      </c>
      <c r="D3191" s="3">
        <v>1.534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42802.463680555556</v>
      </c>
      <c r="D3192" s="3">
        <v>1.615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42802.484513888892</v>
      </c>
      <c r="D3193" s="3">
        <v>1.724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42802.505347222221</v>
      </c>
      <c r="D3194" s="3">
        <v>1.778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42802.526180555556</v>
      </c>
      <c r="D3195" s="3">
        <v>1.8049999999999999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42802.547013888892</v>
      </c>
      <c r="D3196" s="3">
        <v>1.8859999999999999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42802.567847222221</v>
      </c>
      <c r="D3197" s="3">
        <v>1.94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42802.588680555556</v>
      </c>
      <c r="D3198" s="3">
        <v>2.0470000000000002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42802.609513888892</v>
      </c>
      <c r="D3199" s="3">
        <v>2.0739999999999998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42802.630347222221</v>
      </c>
      <c r="D3200" s="3">
        <v>2.1549999999999998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42802.651180555556</v>
      </c>
      <c r="D3201" s="3">
        <v>2.2090000000000001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42802.672013888892</v>
      </c>
      <c r="D3202" s="3">
        <v>2.2360000000000002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42802.692847222221</v>
      </c>
      <c r="D3203" s="3">
        <v>2.262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42802.713680555556</v>
      </c>
      <c r="D3204" s="3">
        <v>2.262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42802.734513888892</v>
      </c>
      <c r="D3205" s="3">
        <v>2.2360000000000002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42802.755347222221</v>
      </c>
      <c r="D3206" s="3">
        <v>2.1819999999999999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42802.776180555556</v>
      </c>
      <c r="D3207" s="3">
        <v>2.101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42802.797013888892</v>
      </c>
      <c r="D3208" s="3">
        <v>2.0209999999999999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42802.817847222221</v>
      </c>
      <c r="D3209" s="3">
        <v>1.9670000000000001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42802.838680555556</v>
      </c>
      <c r="D3210" s="3">
        <v>1.859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42802.859513888892</v>
      </c>
      <c r="D3211" s="3">
        <v>1.8320000000000001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42802.880347222221</v>
      </c>
      <c r="D3212" s="3">
        <v>1.778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42802.901180555556</v>
      </c>
      <c r="D3213" s="3">
        <v>1.724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42802.922013888892</v>
      </c>
      <c r="D3214" s="3">
        <v>1.6970000000000001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42802.942847222221</v>
      </c>
      <c r="D3215" s="3">
        <v>1.643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42802.963680555556</v>
      </c>
      <c r="D3216" s="3">
        <v>1.615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42802.984513888892</v>
      </c>
      <c r="D3217" s="3">
        <v>1.5880000000000001</v>
      </c>
      <c r="E3217" s="48">
        <f>+IF(D3217="","",AVERAGE(D3170:D3217))</f>
        <v>1.6069166666666665</v>
      </c>
      <c r="F3217" s="48">
        <f>+IF(D3217="","",MIN(D3170:D3217))</f>
        <v>1.099</v>
      </c>
      <c r="G3217" s="48">
        <f>+IF(D3217="","",MAX(D3170:D3217))</f>
        <v>2.262</v>
      </c>
      <c r="H3217" s="48">
        <f>STDEV(D3170:D3217)</f>
        <v>0.39966032563481418</v>
      </c>
      <c r="I3217" s="48">
        <f>+IF(F3217="","",(G3217-F3217))</f>
        <v>1.163</v>
      </c>
    </row>
    <row r="3218" spans="1:9" x14ac:dyDescent="0.25">
      <c r="A3218" s="7">
        <v>43168</v>
      </c>
      <c r="B3218" s="2">
        <v>0</v>
      </c>
      <c r="C3218" s="8">
        <v>42803.005347222221</v>
      </c>
      <c r="D3218" s="3">
        <v>1.5609999999999999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42803.026180555556</v>
      </c>
      <c r="D3219" s="3">
        <v>1.534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42803.047013888892</v>
      </c>
      <c r="D3220" s="3">
        <v>1.5069999999999999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42803.067847222221</v>
      </c>
      <c r="D3221" s="3">
        <v>1.5069999999999999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42803.088680555556</v>
      </c>
      <c r="D3222" s="3">
        <v>1.48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42803.109513888892</v>
      </c>
      <c r="D3223" s="3">
        <v>1.4530000000000001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42803.130347222221</v>
      </c>
      <c r="D3224" s="3">
        <v>1.425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42803.151180555556</v>
      </c>
      <c r="D3225" s="3">
        <v>1.425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42803.172013888892</v>
      </c>
      <c r="D3226" s="3">
        <v>1.425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42803.192847222221</v>
      </c>
      <c r="D3227" s="3">
        <v>1.3979999999999999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42803.213680555556</v>
      </c>
      <c r="D3228" s="3">
        <v>1.3979999999999999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42803.234513888892</v>
      </c>
      <c r="D3229" s="3">
        <v>1.371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42803.255347222221</v>
      </c>
      <c r="D3230" s="3">
        <v>1.3440000000000001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42803.276180555556</v>
      </c>
      <c r="D3231" s="3">
        <v>1.3440000000000001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42803.297013888892</v>
      </c>
      <c r="D3232" s="3">
        <v>1.3440000000000001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42803.317847222221</v>
      </c>
      <c r="D3233" s="3">
        <v>1.3169999999999999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42803.338680555556</v>
      </c>
      <c r="D3234" s="3">
        <v>1.2889999999999999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42803.359513888892</v>
      </c>
      <c r="D3235" s="3">
        <v>1.262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42803.380347222221</v>
      </c>
      <c r="D3236" s="3">
        <v>1.262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42803.401180555556</v>
      </c>
      <c r="D3237" s="3">
        <v>1.2889999999999999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42803.422013888892</v>
      </c>
      <c r="D3238" s="3">
        <v>1.2889999999999999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42803.442847222221</v>
      </c>
      <c r="D3239" s="3">
        <v>1.3440000000000001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42803.463680555556</v>
      </c>
      <c r="D3240" s="3">
        <v>1.3979999999999999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42803.484513888892</v>
      </c>
      <c r="D3241" s="3">
        <v>1.48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42803.505347222221</v>
      </c>
      <c r="D3242" s="3">
        <v>1.5609999999999999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42803.526180555556</v>
      </c>
      <c r="D3243" s="3">
        <v>1.615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42803.547013888892</v>
      </c>
      <c r="D3244" s="3">
        <v>1.6970000000000001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42803.567847222221</v>
      </c>
      <c r="D3245" s="3">
        <v>1.7509999999999999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42803.588680555556</v>
      </c>
      <c r="D3246" s="3">
        <v>1.8320000000000001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42803.609513888892</v>
      </c>
      <c r="D3247" s="3">
        <v>1.8859999999999999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42803.630347222221</v>
      </c>
      <c r="D3248" s="3">
        <v>1.94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42803.651180555556</v>
      </c>
      <c r="D3249" s="3">
        <v>1.994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42803.672013888892</v>
      </c>
      <c r="D3250" s="3">
        <v>2.0209999999999999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42803.692847222221</v>
      </c>
      <c r="D3251" s="3">
        <v>2.0470000000000002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42803.713680555556</v>
      </c>
      <c r="D3252" s="3">
        <v>2.0739999999999998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42803.734513888892</v>
      </c>
      <c r="D3253" s="3">
        <v>2.0209999999999999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42803.755347222221</v>
      </c>
      <c r="D3254" s="3">
        <v>1.9670000000000001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42803.776180555556</v>
      </c>
      <c r="D3255" s="3">
        <v>1.8859999999999999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42803.797013888892</v>
      </c>
      <c r="D3256" s="3">
        <v>1.724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42803.817847222221</v>
      </c>
      <c r="D3257" s="3">
        <v>1.5880000000000001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42803.838680555556</v>
      </c>
      <c r="D3258" s="3">
        <v>1.48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42803.859513888892</v>
      </c>
      <c r="D3259" s="3">
        <v>1.371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42803.880347222221</v>
      </c>
      <c r="D3260" s="3">
        <v>1.371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42803.901180555556</v>
      </c>
      <c r="D3261" s="3">
        <v>1.3169999999999999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42803.922013888892</v>
      </c>
      <c r="D3262" s="3">
        <v>1.3169999999999999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42803.942847222221</v>
      </c>
      <c r="D3263" s="3">
        <v>1.3169999999999999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42803.963680555556</v>
      </c>
      <c r="D3264" s="3">
        <v>1.3169999999999999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42803.984513888892</v>
      </c>
      <c r="D3265" s="3">
        <v>1.2889999999999999</v>
      </c>
      <c r="E3265" s="48">
        <f>+IF(D3265="","",AVERAGE(D3218:D3265))</f>
        <v>1.5381041666666659</v>
      </c>
      <c r="F3265" s="48">
        <f>+IF(D3265="","",MIN(D3218:D3265))</f>
        <v>1.262</v>
      </c>
      <c r="G3265" s="48">
        <f>+IF(D3265="","",MAX(D3218:D3265))</f>
        <v>2.0739999999999998</v>
      </c>
      <c r="H3265" s="48">
        <f>STDEV(D3218:D3265)</f>
        <v>0.25285798213860516</v>
      </c>
      <c r="I3265" s="48">
        <f>+IF(F3265="","",(G3265-F3265))</f>
        <v>0.81199999999999983</v>
      </c>
    </row>
    <row r="3266" spans="1:9" x14ac:dyDescent="0.25">
      <c r="A3266" s="7">
        <v>43169</v>
      </c>
      <c r="B3266" s="2">
        <v>0</v>
      </c>
      <c r="C3266" s="8">
        <v>42804.005347222221</v>
      </c>
      <c r="D3266" s="3">
        <v>1.262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42804.026180555556</v>
      </c>
      <c r="D3267" s="3">
        <v>1.2889999999999999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42804.047013888892</v>
      </c>
      <c r="D3268" s="3">
        <v>1.2889999999999999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42804.067847222221</v>
      </c>
      <c r="D3269" s="3">
        <v>1.3169999999999999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42804.088680555556</v>
      </c>
      <c r="D3270" s="3">
        <v>1.3440000000000001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42804.109513888892</v>
      </c>
      <c r="D3271" s="3">
        <v>1.3979999999999999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42804.130347222221</v>
      </c>
      <c r="D3272" s="3">
        <v>1.425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42804.151180555556</v>
      </c>
      <c r="D3273" s="3">
        <v>1.48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42804.172013888892</v>
      </c>
      <c r="D3274" s="3">
        <v>1.534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42804.192847222221</v>
      </c>
      <c r="D3275" s="3">
        <v>1.4530000000000001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42804.213680555556</v>
      </c>
      <c r="D3276" s="3">
        <v>1.5609999999999999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42804.234513888892</v>
      </c>
      <c r="D3277" s="3">
        <v>1.615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42804.255347222221</v>
      </c>
      <c r="D3278" s="3">
        <v>1.643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42804.276180555556</v>
      </c>
      <c r="D3279" s="3">
        <v>1.67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42804.297013888892</v>
      </c>
      <c r="D3280" s="3">
        <v>1.6970000000000001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42804.317847222221</v>
      </c>
      <c r="D3281" s="3">
        <v>1.6970000000000001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42804.338680555556</v>
      </c>
      <c r="D3282" s="3">
        <v>1.724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42804.359513888892</v>
      </c>
      <c r="D3283" s="3">
        <v>1.724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42804.380347222221</v>
      </c>
      <c r="D3284" s="3">
        <v>1.724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42804.401180555556</v>
      </c>
      <c r="D3285" s="3">
        <v>1.778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42804.422013888892</v>
      </c>
      <c r="D3286" s="3">
        <v>1.8320000000000001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42804.442847222221</v>
      </c>
      <c r="D3287" s="3">
        <v>1.8859999999999999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42804.463680555556</v>
      </c>
      <c r="D3288" s="3">
        <v>1.9670000000000001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42804.484513888892</v>
      </c>
      <c r="D3289" s="3">
        <v>2.1280000000000001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42804.505347222221</v>
      </c>
      <c r="D3290" s="3">
        <v>2.3159999999999998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42804.526180555556</v>
      </c>
      <c r="D3291" s="3">
        <v>2.5299999999999998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42804.547013888892</v>
      </c>
      <c r="D3292" s="3">
        <v>2.7170000000000001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42804.567847222221</v>
      </c>
      <c r="D3293" s="3">
        <v>2.903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42804.588680555556</v>
      </c>
      <c r="D3294" s="3">
        <v>3.0630000000000002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42804.609513888892</v>
      </c>
      <c r="D3295" s="3">
        <v>3.1419999999999999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42804.630347222221</v>
      </c>
      <c r="D3296" s="3">
        <v>3.1949999999999998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42804.651180555556</v>
      </c>
      <c r="D3297" s="3">
        <v>3.1949999999999998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42804.672013888892</v>
      </c>
      <c r="D3298" s="3">
        <v>3.1680000000000001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42804.692847222221</v>
      </c>
      <c r="D3299" s="3">
        <v>3.1160000000000001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42804.713680555556</v>
      </c>
      <c r="D3300" s="3">
        <v>2.956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42804.734513888892</v>
      </c>
      <c r="D3301" s="3">
        <v>2.85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42804.755347222221</v>
      </c>
      <c r="D3302" s="3">
        <v>2.7440000000000002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42804.776180555556</v>
      </c>
      <c r="D3303" s="3">
        <v>2.637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42804.797013888892</v>
      </c>
      <c r="D3304" s="3">
        <v>2.5299999999999998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42804.817847222221</v>
      </c>
      <c r="D3305" s="3">
        <v>2.4500000000000002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42804.838680555556</v>
      </c>
      <c r="D3306" s="3">
        <v>2.37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42804.859513888892</v>
      </c>
      <c r="D3307" s="3">
        <v>2.3159999999999998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42804.880347222221</v>
      </c>
      <c r="D3308" s="3">
        <v>2.262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42804.901180555556</v>
      </c>
      <c r="D3309" s="3">
        <v>2.2360000000000002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42804.922013888892</v>
      </c>
      <c r="D3310" s="3">
        <v>2.2090000000000001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42804.942847222221</v>
      </c>
      <c r="D3311" s="3">
        <v>2.1819999999999999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42804.963680555556</v>
      </c>
      <c r="D3312" s="3">
        <v>2.1549999999999998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42804.984513888892</v>
      </c>
      <c r="D3313" s="3">
        <v>2.1280000000000001</v>
      </c>
      <c r="E3313" s="48">
        <f>+IF(D3313="","",AVERAGE(D3266:D3313))</f>
        <v>2.1209791666666673</v>
      </c>
      <c r="F3313" s="48">
        <f>+IF(D3313="","",MIN(D3266:D3313))</f>
        <v>1.262</v>
      </c>
      <c r="G3313" s="48">
        <f>+IF(D3313="","",MAX(D3266:D3313))</f>
        <v>3.1949999999999998</v>
      </c>
      <c r="H3313" s="48">
        <f>STDEV(D3266:D3313)</f>
        <v>0.6101057630525426</v>
      </c>
      <c r="I3313" s="48">
        <f>+IF(F3313="","",(G3313-F3313))</f>
        <v>1.9329999999999998</v>
      </c>
    </row>
    <row r="3314" spans="1:9" x14ac:dyDescent="0.25">
      <c r="A3314" s="7">
        <v>43170</v>
      </c>
      <c r="B3314" s="2">
        <v>0</v>
      </c>
      <c r="C3314" s="8">
        <v>42805.005347222221</v>
      </c>
      <c r="D3314" s="3">
        <v>2.1280000000000001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42805.026180555556</v>
      </c>
      <c r="D3315" s="3">
        <v>2.101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42805.047013888892</v>
      </c>
      <c r="D3316" s="3">
        <v>2.101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42805.067847222221</v>
      </c>
      <c r="D3317" s="3">
        <v>2.0470000000000002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42805.088680555556</v>
      </c>
      <c r="D3318" s="3">
        <v>2.0209999999999999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42805.109513888892</v>
      </c>
      <c r="D3319" s="3">
        <v>2.0209999999999999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42805.130347222221</v>
      </c>
      <c r="D3320" s="3">
        <v>1.994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42805.151180555556</v>
      </c>
      <c r="D3321" s="3">
        <v>2.0209999999999999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42805.172013888892</v>
      </c>
      <c r="D3322" s="3">
        <v>2.0209999999999999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42805.192847222221</v>
      </c>
      <c r="D3323" s="3">
        <v>2.0209999999999999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42805.213680555556</v>
      </c>
      <c r="D3324" s="3">
        <v>1.994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42805.234513888892</v>
      </c>
      <c r="D3325" s="3">
        <v>1.994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42805.255347222221</v>
      </c>
      <c r="D3326" s="3">
        <v>1.994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42805.276180555556</v>
      </c>
      <c r="D3327" s="3">
        <v>1.994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42805.297013888892</v>
      </c>
      <c r="D3328" s="3">
        <v>1.994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42805.317847222221</v>
      </c>
      <c r="D3329" s="3">
        <v>1.9670000000000001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42805.338680555556</v>
      </c>
      <c r="D3330" s="3">
        <v>1.9670000000000001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42805.359513888892</v>
      </c>
      <c r="D3331" s="3">
        <v>1.9670000000000001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42805.380347222221</v>
      </c>
      <c r="D3332" s="3">
        <v>1.994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42805.401180555556</v>
      </c>
      <c r="D3333" s="3">
        <v>2.0470000000000002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42805.422013888892</v>
      </c>
      <c r="D3334" s="3">
        <v>2.101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42805.442847222221</v>
      </c>
      <c r="D3335" s="3">
        <v>2.1819999999999999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42805.463680555556</v>
      </c>
      <c r="D3336" s="3">
        <v>2.2890000000000001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42805.484513888892</v>
      </c>
      <c r="D3337" s="3">
        <v>2.3959999999999999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42805.505347222221</v>
      </c>
      <c r="D3338" s="3">
        <v>2.4769999999999999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42805.526180555556</v>
      </c>
      <c r="D3339" s="3">
        <v>2.5840000000000001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42805.547013888892</v>
      </c>
      <c r="D3340" s="3">
        <v>2.7170000000000001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42805.567847222221</v>
      </c>
      <c r="D3341" s="3">
        <v>2.7970000000000002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42805.588680555556</v>
      </c>
      <c r="D3342" s="3">
        <v>2.8769999999999998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42805.609513888892</v>
      </c>
      <c r="D3343" s="3">
        <v>2.903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42805.630347222221</v>
      </c>
      <c r="D3344" s="3">
        <v>2.956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42805.651180555556</v>
      </c>
      <c r="D3345" s="3">
        <v>2.903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42805.672013888892</v>
      </c>
      <c r="D3346" s="3">
        <v>2.956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42805.692847222221</v>
      </c>
      <c r="D3347" s="3">
        <v>2.93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42805.713680555556</v>
      </c>
      <c r="D3348" s="3">
        <v>2.903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42805.734513888892</v>
      </c>
      <c r="D3349" s="3">
        <v>2.85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42805.755347222221</v>
      </c>
      <c r="D3350" s="3">
        <v>2.5569999999999999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42805.776180555556</v>
      </c>
      <c r="D3351" s="3">
        <v>2.6640000000000001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42805.797013888892</v>
      </c>
      <c r="D3352" s="3">
        <v>2.69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42805.817847222221</v>
      </c>
      <c r="D3353" s="3">
        <v>2.637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42805.838680555556</v>
      </c>
      <c r="D3354" s="3">
        <v>2.61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42805.859513888892</v>
      </c>
      <c r="D3355" s="3">
        <v>2.5840000000000001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42805.880347222221</v>
      </c>
      <c r="D3356" s="3">
        <v>2.5569999999999999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42805.901180555556</v>
      </c>
      <c r="D3357" s="3">
        <v>2.5030000000000001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42805.922013888892</v>
      </c>
      <c r="D3358" s="3">
        <v>2.5030000000000001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42805.942847222221</v>
      </c>
      <c r="D3359" s="3">
        <v>2.4769999999999999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42805.963680555556</v>
      </c>
      <c r="D3360" s="3">
        <v>2.4769999999999999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42805.984513888892</v>
      </c>
      <c r="D3361" s="3">
        <v>2.4500000000000002</v>
      </c>
      <c r="E3361" s="48">
        <f>+IF(D3361="","",AVERAGE(D3314:D3361))</f>
        <v>2.3732916666666672</v>
      </c>
      <c r="F3361" s="48">
        <f>+IF(D3361="","",MIN(D3314:D3361))</f>
        <v>1.9670000000000001</v>
      </c>
      <c r="G3361" s="48">
        <f>+IF(D3361="","",MAX(D3314:D3361))</f>
        <v>2.956</v>
      </c>
      <c r="H3361" s="48">
        <f>STDEV(D3314:D3361)</f>
        <v>0.35160591808330299</v>
      </c>
      <c r="I3361" s="48">
        <f>+IF(F3361="","",(G3361-F3361))</f>
        <v>0.98899999999999988</v>
      </c>
    </row>
    <row r="3362" spans="1:9" x14ac:dyDescent="0.25">
      <c r="A3362" s="7">
        <v>43171</v>
      </c>
      <c r="B3362" s="2">
        <v>0</v>
      </c>
      <c r="C3362" s="8">
        <v>42806.005347222221</v>
      </c>
      <c r="D3362" s="3">
        <v>2.4500000000000002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42806.026180555556</v>
      </c>
      <c r="D3363" s="3">
        <v>2.423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42806.047013888892</v>
      </c>
      <c r="D3364" s="3">
        <v>2.423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42806.067847222221</v>
      </c>
      <c r="D3365" s="3">
        <v>2.423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42806.088680555556</v>
      </c>
      <c r="D3366" s="3">
        <v>2.3959999999999999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42806.109513888892</v>
      </c>
      <c r="D3367" s="3">
        <v>2.3959999999999999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42806.130347222221</v>
      </c>
      <c r="D3368" s="3">
        <v>2.37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42806.151180555556</v>
      </c>
      <c r="D3369" s="3">
        <v>2.3959999999999999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42806.172013888892</v>
      </c>
      <c r="D3370" s="3">
        <v>2.3959999999999999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42806.192847222221</v>
      </c>
      <c r="D3371" s="3">
        <v>2.3959999999999999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42806.213680555556</v>
      </c>
      <c r="D3372" s="3">
        <v>2.3959999999999999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42806.234513888892</v>
      </c>
      <c r="D3373" s="3">
        <v>2.37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42806.255347222221</v>
      </c>
      <c r="D3374" s="3">
        <v>2.3959999999999999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42806.276180555556</v>
      </c>
      <c r="D3375" s="3">
        <v>2.3959999999999999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42806.297013888892</v>
      </c>
      <c r="D3376" s="3">
        <v>2.37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42806.317847222221</v>
      </c>
      <c r="D3377" s="3">
        <v>2.37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42806.338680555556</v>
      </c>
      <c r="D3378" s="3">
        <v>2.343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42806.359513888892</v>
      </c>
      <c r="D3379" s="3">
        <v>2.343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42806.380347222221</v>
      </c>
      <c r="D3380" s="3">
        <v>2.343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42806.401180555556</v>
      </c>
      <c r="D3381" s="3">
        <v>2.3959999999999999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42806.422013888892</v>
      </c>
      <c r="D3382" s="3">
        <v>2.4769999999999999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42806.442847222221</v>
      </c>
      <c r="D3383" s="3">
        <v>2.5569999999999999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42806.463680555556</v>
      </c>
      <c r="D3384" s="3">
        <v>2.69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42806.484513888892</v>
      </c>
      <c r="D3385" s="3">
        <v>2.85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42806.505347222221</v>
      </c>
      <c r="D3386" s="3">
        <v>2.956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42806.526180555556</v>
      </c>
      <c r="D3387" s="3">
        <v>3.036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42806.547013888892</v>
      </c>
      <c r="D3388" s="3">
        <v>3.1160000000000001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42806.567847222221</v>
      </c>
      <c r="D3389" s="3">
        <v>3.2210000000000001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42806.588680555556</v>
      </c>
      <c r="D3390" s="3">
        <v>3.274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42806.609513888892</v>
      </c>
      <c r="D3391" s="3">
        <v>3.38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42806.630347222221</v>
      </c>
      <c r="D3392" s="3">
        <v>3.4329999999999998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42806.651180555556</v>
      </c>
      <c r="D3393" s="3">
        <v>3.4329999999999998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42806.672013888892</v>
      </c>
      <c r="D3394" s="3">
        <v>3.4329999999999998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42806.692847222221</v>
      </c>
      <c r="D3395" s="3">
        <v>3.38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42806.713680555556</v>
      </c>
      <c r="D3396" s="3">
        <v>3.274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42806.734513888892</v>
      </c>
      <c r="D3397" s="3">
        <v>3.1680000000000001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42806.755347222221</v>
      </c>
      <c r="D3398" s="3">
        <v>3.089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42806.776180555556</v>
      </c>
      <c r="D3399" s="3">
        <v>3.0089999999999999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42806.797013888892</v>
      </c>
      <c r="D3400" s="3">
        <v>2.93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42806.817847222221</v>
      </c>
      <c r="D3401" s="3">
        <v>2.8769999999999998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42806.838680555556</v>
      </c>
      <c r="D3402" s="3">
        <v>2.823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42806.859513888892</v>
      </c>
      <c r="D3403" s="3">
        <v>2.77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42806.880347222221</v>
      </c>
      <c r="D3404" s="3">
        <v>2.7440000000000002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42806.901180555556</v>
      </c>
      <c r="D3405" s="3">
        <v>2.7170000000000001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42806.922013888892</v>
      </c>
      <c r="D3406" s="3">
        <v>2.69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42806.942847222221</v>
      </c>
      <c r="D3407" s="3">
        <v>2.6640000000000001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42806.963680555556</v>
      </c>
      <c r="D3408" s="3">
        <v>2.6640000000000001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42806.984513888892</v>
      </c>
      <c r="D3409" s="3">
        <v>2.6640000000000001</v>
      </c>
      <c r="E3409" s="48">
        <f>+IF(D3409="","",AVERAGE(D3362:D3409))</f>
        <v>2.731479166666666</v>
      </c>
      <c r="F3409" s="48">
        <f>+IF(D3409="","",MIN(D3362:D3409))</f>
        <v>2.343</v>
      </c>
      <c r="G3409" s="48">
        <f>+IF(D3409="","",MAX(D3362:D3409))</f>
        <v>3.4329999999999998</v>
      </c>
      <c r="H3409" s="48">
        <f>STDEV(D3362:D3409)</f>
        <v>0.36850578040926446</v>
      </c>
      <c r="I3409" s="48">
        <f>+IF(F3409="","",(G3409-F3409))</f>
        <v>1.0899999999999999</v>
      </c>
    </row>
    <row r="3410" spans="1:9" x14ac:dyDescent="0.25">
      <c r="A3410" s="7">
        <v>43172</v>
      </c>
      <c r="B3410" s="2">
        <v>0</v>
      </c>
      <c r="C3410" s="8">
        <v>42807.005347222221</v>
      </c>
      <c r="D3410" s="3">
        <v>2.6640000000000001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42807.026180555556</v>
      </c>
      <c r="D3411" s="3">
        <v>2.69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42807.047013888892</v>
      </c>
      <c r="D3412" s="3">
        <v>2.6640000000000001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42807.067847222221</v>
      </c>
      <c r="D3413" s="3">
        <v>2.61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42807.088680555556</v>
      </c>
      <c r="D3414" s="3">
        <v>2.637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42807.109513888892</v>
      </c>
      <c r="D3415" s="3">
        <v>2.637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42807.130347222221</v>
      </c>
      <c r="D3416" s="3">
        <v>2.637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42807.151180555556</v>
      </c>
      <c r="D3417" s="3">
        <v>2.61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42807.172013888892</v>
      </c>
      <c r="D3418" s="3">
        <v>2.5840000000000001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42807.192847222221</v>
      </c>
      <c r="D3419" s="3">
        <v>2.5569999999999999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42807.213680555556</v>
      </c>
      <c r="D3420" s="3">
        <v>2.4500000000000002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42807.234513888892</v>
      </c>
      <c r="D3421" s="3">
        <v>2.5569999999999999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42807.255347222221</v>
      </c>
      <c r="D3422" s="3">
        <v>2.5840000000000001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42807.276180555556</v>
      </c>
      <c r="D3423" s="3">
        <v>2.5840000000000001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42807.297013888892</v>
      </c>
      <c r="D3424" s="3">
        <v>2.61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42807.317847222221</v>
      </c>
      <c r="D3425" s="3">
        <v>2.61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42807.338680555556</v>
      </c>
      <c r="D3426" s="3">
        <v>2.637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42807.359513888892</v>
      </c>
      <c r="D3427" s="3">
        <v>2.6640000000000001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42807.380347222221</v>
      </c>
      <c r="D3428" s="3">
        <v>2.69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42807.401180555556</v>
      </c>
      <c r="D3429" s="3">
        <v>2.7170000000000001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42807.422013888892</v>
      </c>
      <c r="D3430" s="3">
        <v>2.77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42807.442847222221</v>
      </c>
      <c r="D3431" s="3">
        <v>2.823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42807.463680555556</v>
      </c>
      <c r="D3432" s="3">
        <v>2.903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42807.484513888892</v>
      </c>
      <c r="D3433" s="3">
        <v>2.956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42807.505347222221</v>
      </c>
      <c r="D3434" s="3">
        <v>3.0089999999999999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42807.526180555556</v>
      </c>
      <c r="D3435" s="3">
        <v>3.0630000000000002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42807.547013888892</v>
      </c>
      <c r="D3436" s="3">
        <v>3.1419999999999999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42807.567847222221</v>
      </c>
      <c r="D3437" s="3">
        <v>3.1680000000000001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42807.588680555556</v>
      </c>
      <c r="D3438" s="3">
        <v>3.1949999999999998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42807.609513888892</v>
      </c>
      <c r="D3439" s="3">
        <v>3.1680000000000001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42807.630347222221</v>
      </c>
      <c r="D3440" s="3">
        <v>3.1419999999999999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42807.651180555556</v>
      </c>
      <c r="D3441" s="3">
        <v>3.1160000000000001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42807.672013888892</v>
      </c>
      <c r="D3442" s="3">
        <v>3.089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42807.692847222221</v>
      </c>
      <c r="D3443" s="3">
        <v>3.036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42807.713680555556</v>
      </c>
      <c r="D3444" s="3">
        <v>2.9830000000000001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42807.734513888892</v>
      </c>
      <c r="D3445" s="3">
        <v>2.93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42807.755347222221</v>
      </c>
      <c r="D3446" s="3">
        <v>2.903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42807.776180555556</v>
      </c>
      <c r="D3447" s="3">
        <v>2.823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42807.797013888892</v>
      </c>
      <c r="D3448" s="3">
        <v>2.7970000000000002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42807.817847222221</v>
      </c>
      <c r="D3449" s="3">
        <v>2.7440000000000002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42807.838680555556</v>
      </c>
      <c r="D3450" s="3">
        <v>2.7170000000000001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42807.859513888892</v>
      </c>
      <c r="D3451" s="3">
        <v>2.6640000000000001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42807.880347222221</v>
      </c>
      <c r="D3452" s="3">
        <v>2.637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42807.901180555556</v>
      </c>
      <c r="D3453" s="3">
        <v>2.5840000000000001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42807.922013888892</v>
      </c>
      <c r="D3454" s="3">
        <v>2.5840000000000001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42807.942847222221</v>
      </c>
      <c r="D3455" s="3">
        <v>2.5840000000000001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42807.963680555556</v>
      </c>
      <c r="D3456" s="3">
        <v>2.5840000000000001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42807.984513888892</v>
      </c>
      <c r="D3457" s="3">
        <v>2.5840000000000001</v>
      </c>
      <c r="E3457" s="48">
        <f>+IF(D3457="","",AVERAGE(D3410:D3457))</f>
        <v>2.7727291666666667</v>
      </c>
      <c r="F3457" s="48">
        <f>+IF(D3457="","",MIN(D3410:D3457))</f>
        <v>2.4500000000000002</v>
      </c>
      <c r="G3457" s="48">
        <f>+IF(D3457="","",MAX(D3410:D3457))</f>
        <v>3.1949999999999998</v>
      </c>
      <c r="H3457" s="48">
        <f>STDEV(D3410:D3457)</f>
        <v>0.21042638977605541</v>
      </c>
      <c r="I3457" s="48">
        <f>+IF(F3457="","",(G3457-F3457))</f>
        <v>0.74499999999999966</v>
      </c>
    </row>
    <row r="3458" spans="1:9" x14ac:dyDescent="0.25">
      <c r="A3458" s="7">
        <v>43173</v>
      </c>
      <c r="B3458" s="2">
        <v>0</v>
      </c>
      <c r="C3458" s="8">
        <v>42808.005347222221</v>
      </c>
      <c r="D3458" s="3">
        <v>2.5840000000000001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42808.026180555556</v>
      </c>
      <c r="D3459" s="3">
        <v>2.5030000000000001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42808.047013888892</v>
      </c>
      <c r="D3460" s="3">
        <v>2.5569999999999999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42808.067847222221</v>
      </c>
      <c r="D3461" s="3">
        <v>2.5840000000000001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42808.088680555556</v>
      </c>
      <c r="D3462" s="3">
        <v>2.5840000000000001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42808.109513888892</v>
      </c>
      <c r="D3463" s="3">
        <v>2.5840000000000001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42808.130347222221</v>
      </c>
      <c r="D3464" s="3">
        <v>2.5840000000000001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42808.151180555556</v>
      </c>
      <c r="D3465" s="3">
        <v>2.61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42808.172013888892</v>
      </c>
      <c r="D3466" s="3">
        <v>2.61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42808.192847222221</v>
      </c>
      <c r="D3467" s="3">
        <v>2.61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42808.213680555556</v>
      </c>
      <c r="D3468" s="3">
        <v>2.61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42808.234513888892</v>
      </c>
      <c r="D3469" s="3">
        <v>2.61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42808.255347222221</v>
      </c>
      <c r="D3470" s="3">
        <v>2.61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42808.276180555556</v>
      </c>
      <c r="D3471" s="3">
        <v>2.61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42808.297013888892</v>
      </c>
      <c r="D3472" s="3">
        <v>2.61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42808.317847222221</v>
      </c>
      <c r="D3473" s="3">
        <v>2.61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42808.338680555556</v>
      </c>
      <c r="D3474" s="3">
        <v>2.637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42808.359513888892</v>
      </c>
      <c r="D3475" s="3">
        <v>2.637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42808.380347222221</v>
      </c>
      <c r="D3476" s="3">
        <v>2.637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42808.401180555556</v>
      </c>
      <c r="D3477" s="3">
        <v>2.637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42808.422013888892</v>
      </c>
      <c r="D3478" s="3">
        <v>2.69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42808.442847222221</v>
      </c>
      <c r="D3479" s="3">
        <v>2.69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42808.463680555556</v>
      </c>
      <c r="D3480" s="3">
        <v>2.7170000000000001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42808.484513888892</v>
      </c>
      <c r="D3481" s="3">
        <v>2.7440000000000002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42808.505347222221</v>
      </c>
      <c r="D3482" s="3">
        <v>2.69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42808.526180555556</v>
      </c>
      <c r="D3483" s="3">
        <v>2.69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42808.547013888892</v>
      </c>
      <c r="D3484" s="3">
        <v>2.823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42808.567847222221</v>
      </c>
      <c r="D3485" s="3">
        <v>2.8769999999999998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42808.588680555556</v>
      </c>
      <c r="D3486" s="3">
        <v>2.903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42808.609513888892</v>
      </c>
      <c r="D3487" s="3">
        <v>2.903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42808.630347222221</v>
      </c>
      <c r="D3488" s="3">
        <v>2.903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42808.651180555556</v>
      </c>
      <c r="D3489" s="3">
        <v>2.823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42808.672013888892</v>
      </c>
      <c r="D3490" s="3">
        <v>2.77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42808.692847222221</v>
      </c>
      <c r="D3491" s="3">
        <v>2.69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42808.713680555556</v>
      </c>
      <c r="D3492" s="3">
        <v>2.5840000000000001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42808.734513888892</v>
      </c>
      <c r="D3493" s="3">
        <v>2.4769999999999999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42808.755347222221</v>
      </c>
      <c r="D3494" s="3">
        <v>2.343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42808.776180555556</v>
      </c>
      <c r="D3495" s="3">
        <v>2.262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42808.797013888892</v>
      </c>
      <c r="D3496" s="3">
        <v>2.2090000000000001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42808.817847222221</v>
      </c>
      <c r="D3497" s="3">
        <v>1.913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42808.838680555556</v>
      </c>
      <c r="D3498" s="3">
        <v>1.7509999999999999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42808.859513888892</v>
      </c>
      <c r="D3499" s="3">
        <v>1.48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42808.880347222221</v>
      </c>
      <c r="D3500" s="3">
        <v>1.48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42808.901180555556</v>
      </c>
      <c r="D3501" s="3">
        <v>1.3169999999999999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42808.922013888892</v>
      </c>
      <c r="D3502" s="3">
        <v>1.371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42808.942847222221</v>
      </c>
      <c r="D3503" s="3">
        <v>1.371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42808.963680555556</v>
      </c>
      <c r="D3504" s="3">
        <v>1.3440000000000001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42808.984513888892</v>
      </c>
      <c r="D3505" s="3">
        <v>1.371</v>
      </c>
      <c r="E3505" s="48">
        <f>+IF(D3505="","",AVERAGE(D3458:D3505))</f>
        <v>2.4209166666666664</v>
      </c>
      <c r="F3505" s="48">
        <f>+IF(D3505="","",MIN(D3458:D3505))</f>
        <v>1.3169999999999999</v>
      </c>
      <c r="G3505" s="48">
        <f>+IF(D3505="","",MAX(D3458:D3505))</f>
        <v>2.903</v>
      </c>
      <c r="H3505" s="48">
        <f>STDEV(D3458:D3505)</f>
        <v>0.48024881996524932</v>
      </c>
      <c r="I3505" s="48">
        <f>+IF(F3505="","",(G3505-F3505))</f>
        <v>1.5860000000000001</v>
      </c>
    </row>
    <row r="3506" spans="1:9" x14ac:dyDescent="0.25">
      <c r="A3506" s="7">
        <v>43174</v>
      </c>
      <c r="B3506" s="2">
        <v>0</v>
      </c>
      <c r="C3506" s="8">
        <v>42809.005347222221</v>
      </c>
      <c r="D3506" s="3">
        <v>1.371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42809.026180555556</v>
      </c>
      <c r="D3507" s="3">
        <v>1.371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42809.047013888892</v>
      </c>
      <c r="D3508" s="3">
        <v>1.371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42809.067847222221</v>
      </c>
      <c r="D3509" s="3">
        <v>1.262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42809.088680555556</v>
      </c>
      <c r="D3510" s="3">
        <v>1.2350000000000001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42809.109513888892</v>
      </c>
      <c r="D3511" s="3">
        <v>1.2889999999999999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42809.130347222221</v>
      </c>
      <c r="D3512" s="3">
        <v>1.2889999999999999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42809.151180555556</v>
      </c>
      <c r="D3513" s="3">
        <v>1.208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42809.172013888892</v>
      </c>
      <c r="D3514" s="3">
        <v>1.153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42809.192847222221</v>
      </c>
      <c r="D3515" s="3">
        <v>1.208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42809.213680555556</v>
      </c>
      <c r="D3516" s="3">
        <v>1.2350000000000001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42809.234513888892</v>
      </c>
      <c r="D3517" s="3">
        <v>1.2350000000000001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42809.255347222221</v>
      </c>
      <c r="D3518" s="3">
        <v>1.208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42809.276180555556</v>
      </c>
      <c r="D3519" s="3">
        <v>1.262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42809.297013888892</v>
      </c>
      <c r="D3520" s="3">
        <v>1.262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42809.317847222221</v>
      </c>
      <c r="D3521" s="3">
        <v>1.3169999999999999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42809.338680555556</v>
      </c>
      <c r="D3522" s="3">
        <v>1.371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42809.359513888892</v>
      </c>
      <c r="D3523" s="3">
        <v>1.425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42809.380347222221</v>
      </c>
      <c r="D3524" s="3">
        <v>1.5069999999999999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42809.401180555556</v>
      </c>
      <c r="D3525" s="3">
        <v>1.5880000000000001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42809.422013888892</v>
      </c>
      <c r="D3526" s="3">
        <v>1.643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42809.442847222221</v>
      </c>
      <c r="D3527" s="3">
        <v>1.7509999999999999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42809.463680555556</v>
      </c>
      <c r="D3528" s="3">
        <v>1.8049999999999999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42809.484513888892</v>
      </c>
      <c r="D3529" s="3">
        <v>1.859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42809.505347222221</v>
      </c>
      <c r="D3530" s="3">
        <v>2.0209999999999999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42809.526180555556</v>
      </c>
      <c r="D3531" s="3">
        <v>2.1280000000000001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42809.547013888892</v>
      </c>
      <c r="D3532" s="3">
        <v>2.2360000000000002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42809.567847222221</v>
      </c>
      <c r="D3533" s="3">
        <v>2.343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42809.588680555556</v>
      </c>
      <c r="D3534" s="3">
        <v>2.37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42809.609513888892</v>
      </c>
      <c r="D3535" s="3">
        <v>2.423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42809.630347222221</v>
      </c>
      <c r="D3536" s="3">
        <v>2.3159999999999998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42809.651180555556</v>
      </c>
      <c r="D3537" s="3">
        <v>2.262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42809.672013888892</v>
      </c>
      <c r="D3538" s="3">
        <v>2.1819999999999999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42809.692847222221</v>
      </c>
      <c r="D3539" s="3">
        <v>2.1280000000000001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42809.713680555556</v>
      </c>
      <c r="D3540" s="3">
        <v>2.0739999999999998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42809.734513888892</v>
      </c>
      <c r="D3541" s="3">
        <v>1.994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42809.755347222221</v>
      </c>
      <c r="D3542" s="3">
        <v>1.94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42809.776180555556</v>
      </c>
      <c r="D3543" s="3">
        <v>1.8859999999999999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42809.797013888892</v>
      </c>
      <c r="D3544" s="3">
        <v>1.913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42809.817847222221</v>
      </c>
      <c r="D3545" s="3">
        <v>1.8859999999999999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42809.838680555556</v>
      </c>
      <c r="D3546" s="3">
        <v>1.8320000000000001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42809.859513888892</v>
      </c>
      <c r="D3547" s="3">
        <v>1.8049999999999999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42809.880347222221</v>
      </c>
      <c r="D3548" s="3">
        <v>1.859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42809.901180555556</v>
      </c>
      <c r="D3549" s="3">
        <v>1.913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42809.922013888892</v>
      </c>
      <c r="D3550" s="3">
        <v>1.859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42809.942847222221</v>
      </c>
      <c r="D3551" s="3">
        <v>1.778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42809.963680555556</v>
      </c>
      <c r="D3552" s="3">
        <v>1.7509999999999999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42809.984513888892</v>
      </c>
      <c r="D3553" s="3">
        <v>1.7509999999999999</v>
      </c>
      <c r="E3553" s="48">
        <f>+IF(D3553="","",AVERAGE(D3506:D3553))</f>
        <v>1.7057291666666667</v>
      </c>
      <c r="F3553" s="48">
        <f>+IF(D3553="","",MIN(D3506:D3553))</f>
        <v>1.153</v>
      </c>
      <c r="G3553" s="48">
        <f>+IF(D3553="","",MAX(D3506:D3553))</f>
        <v>2.423</v>
      </c>
      <c r="H3553" s="48">
        <f>STDEV(D3506:D3553)</f>
        <v>0.38417215442765723</v>
      </c>
      <c r="I3553" s="48">
        <f>+IF(F3553="","",(G3553-F3553))</f>
        <v>1.27</v>
      </c>
    </row>
    <row r="3554" spans="1:9" x14ac:dyDescent="0.25">
      <c r="A3554" s="7">
        <v>43175</v>
      </c>
      <c r="B3554" s="2">
        <v>0</v>
      </c>
      <c r="C3554" s="8">
        <v>42810.005347222221</v>
      </c>
      <c r="D3554" s="3">
        <v>1.724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42810.026180555556</v>
      </c>
      <c r="D3555" s="3">
        <v>1.7509999999999999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42810.047013888892</v>
      </c>
      <c r="D3556" s="3">
        <v>1.778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42810.067847222221</v>
      </c>
      <c r="D3557" s="3">
        <v>1.7509999999999999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42810.088680555556</v>
      </c>
      <c r="D3558" s="3">
        <v>1.724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42810.109513888892</v>
      </c>
      <c r="D3559" s="3">
        <v>1.6970000000000001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42810.130347222221</v>
      </c>
      <c r="D3560" s="3">
        <v>1.615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42810.151180555556</v>
      </c>
      <c r="D3561" s="3">
        <v>1.5880000000000001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42810.172013888892</v>
      </c>
      <c r="D3562" s="3">
        <v>1.5609999999999999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42810.192847222221</v>
      </c>
      <c r="D3563" s="3">
        <v>1.5609999999999999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42810.213680555556</v>
      </c>
      <c r="D3564" s="3">
        <v>1.615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42810.234513888892</v>
      </c>
      <c r="D3565" s="3">
        <v>1.5880000000000001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42810.255347222221</v>
      </c>
      <c r="D3566" s="3">
        <v>1.5609999999999999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42810.276180555556</v>
      </c>
      <c r="D3567" s="3">
        <v>1.5069999999999999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42810.297013888892</v>
      </c>
      <c r="D3568" s="3">
        <v>1.5069999999999999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42810.317847222221</v>
      </c>
      <c r="D3569" s="3">
        <v>1.534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42810.338680555556</v>
      </c>
      <c r="D3570" s="3">
        <v>1.5880000000000001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42810.359513888892</v>
      </c>
      <c r="D3571" s="3">
        <v>1.643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42810.380347222221</v>
      </c>
      <c r="D3572" s="3">
        <v>1.67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42810.401180555556</v>
      </c>
      <c r="D3573" s="3">
        <v>1.7509999999999999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42810.422013888892</v>
      </c>
      <c r="D3574" s="3">
        <v>1.913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42810.442847222221</v>
      </c>
      <c r="D3575" s="3">
        <v>2.0470000000000002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42810.463680555556</v>
      </c>
      <c r="D3576" s="3">
        <v>2.2360000000000002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42810.484513888892</v>
      </c>
      <c r="D3577" s="3">
        <v>2.37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42810.505347222221</v>
      </c>
      <c r="D3578" s="3">
        <v>2.4500000000000002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42810.526180555556</v>
      </c>
      <c r="D3579" s="3">
        <v>2.423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42810.547013888892</v>
      </c>
      <c r="D3580" s="3">
        <v>2.37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42810.567847222221</v>
      </c>
      <c r="D3581" s="3">
        <v>2.37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42810.588680555556</v>
      </c>
      <c r="D3582" s="3">
        <v>2.343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42810.609513888892</v>
      </c>
      <c r="D3583" s="3">
        <v>2.2890000000000001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42810.630347222221</v>
      </c>
      <c r="D3584" s="3">
        <v>2.2890000000000001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42810.651180555556</v>
      </c>
      <c r="D3585" s="3">
        <v>2.37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42810.672013888892</v>
      </c>
      <c r="D3586" s="3">
        <v>2.37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42810.692847222221</v>
      </c>
      <c r="D3587" s="3">
        <v>2.343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42810.713680555556</v>
      </c>
      <c r="D3588" s="3">
        <v>2.2890000000000001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42810.734513888892</v>
      </c>
      <c r="D3589" s="3">
        <v>2.262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42810.755347222221</v>
      </c>
      <c r="D3590" s="3">
        <v>2.2360000000000002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42810.776180555556</v>
      </c>
      <c r="D3591" s="3">
        <v>2.2090000000000001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42810.797013888892</v>
      </c>
      <c r="D3592" s="3">
        <v>2.1819999999999999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42810.817847222221</v>
      </c>
      <c r="D3593" s="3">
        <v>2.1549999999999998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42810.838680555556</v>
      </c>
      <c r="D3594" s="3">
        <v>2.101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42810.859513888892</v>
      </c>
      <c r="D3595" s="3">
        <v>2.0739999999999998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42810.880347222221</v>
      </c>
      <c r="D3596" s="3">
        <v>2.0209999999999999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42810.901180555556</v>
      </c>
      <c r="D3597" s="3">
        <v>1.994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42810.922013888892</v>
      </c>
      <c r="D3598" s="3">
        <v>1.9670000000000001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42810.942847222221</v>
      </c>
      <c r="D3599" s="3">
        <v>1.94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42810.963680555556</v>
      </c>
      <c r="D3600" s="3">
        <v>1.913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42810.984513888892</v>
      </c>
      <c r="D3601" s="3">
        <v>1.8859999999999999</v>
      </c>
      <c r="E3601" s="48">
        <f>+IF(D3601="","",AVERAGE(D3554:D3601))</f>
        <v>1.9609583333333331</v>
      </c>
      <c r="F3601" s="48">
        <f>+IF(D3601="","",MIN(D3554:D3601))</f>
        <v>1.5069999999999999</v>
      </c>
      <c r="G3601" s="48">
        <f>+IF(D3601="","",MAX(D3554:D3601))</f>
        <v>2.4500000000000002</v>
      </c>
      <c r="H3601" s="48">
        <f>STDEV(D3554:D3601)</f>
        <v>0.3133067939945155</v>
      </c>
      <c r="I3601" s="48">
        <f>+IF(F3601="","",(G3601-F3601))</f>
        <v>0.94300000000000028</v>
      </c>
    </row>
    <row r="3602" spans="1:9" x14ac:dyDescent="0.25">
      <c r="A3602" s="7">
        <v>43176</v>
      </c>
      <c r="B3602" s="2">
        <v>0</v>
      </c>
      <c r="C3602" s="8">
        <v>42811.005347222221</v>
      </c>
      <c r="D3602" s="3">
        <v>1.8859999999999999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42811.026180555556</v>
      </c>
      <c r="D3603" s="3">
        <v>1.859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42811.047013888892</v>
      </c>
      <c r="D3604" s="3">
        <v>1.8320000000000001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42811.067847222221</v>
      </c>
      <c r="D3605" s="3">
        <v>1.8049999999999999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42811.088680555556</v>
      </c>
      <c r="D3606" s="3">
        <v>1.778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42811.109513888892</v>
      </c>
      <c r="D3607" s="3">
        <v>1.778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42811.130347222221</v>
      </c>
      <c r="D3608" s="3">
        <v>1.7509999999999999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42811.151180555556</v>
      </c>
      <c r="D3609" s="3">
        <v>1.724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42811.172013888892</v>
      </c>
      <c r="D3610" s="3">
        <v>1.724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42811.192847222221</v>
      </c>
      <c r="D3611" s="3">
        <v>1.6970000000000001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42811.213680555556</v>
      </c>
      <c r="D3612" s="3">
        <v>1.6970000000000001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42811.234513888892</v>
      </c>
      <c r="D3613" s="3">
        <v>1.6970000000000001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42811.255347222221</v>
      </c>
      <c r="D3614" s="3">
        <v>1.67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42811.276180555556</v>
      </c>
      <c r="D3615" s="3">
        <v>1.643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42811.297013888892</v>
      </c>
      <c r="D3616" s="3">
        <v>1.615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42811.317847222221</v>
      </c>
      <c r="D3617" s="3">
        <v>1.615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42811.338680555556</v>
      </c>
      <c r="D3618" s="3">
        <v>1.615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42811.359513888892</v>
      </c>
      <c r="D3619" s="3">
        <v>1.643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42811.380347222221</v>
      </c>
      <c r="D3620" s="3">
        <v>1.6970000000000001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42811.401180555556</v>
      </c>
      <c r="D3621" s="3">
        <v>1.778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42811.422013888892</v>
      </c>
      <c r="D3622" s="3">
        <v>1.8859999999999999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42811.442847222221</v>
      </c>
      <c r="D3623" s="3">
        <v>1.994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42811.463680555556</v>
      </c>
      <c r="D3624" s="3">
        <v>2.101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42811.484513888892</v>
      </c>
      <c r="D3625" s="3">
        <v>2.2090000000000001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42811.505347222221</v>
      </c>
      <c r="D3626" s="3">
        <v>2.3159999999999998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42811.526180555556</v>
      </c>
      <c r="D3627" s="3">
        <v>2.423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42811.547013888892</v>
      </c>
      <c r="D3628" s="3">
        <v>2.5030000000000001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42811.567847222221</v>
      </c>
      <c r="D3629" s="3">
        <v>2.5840000000000001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42811.588680555556</v>
      </c>
      <c r="D3630" s="3">
        <v>2.6640000000000001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42811.609513888892</v>
      </c>
      <c r="D3631" s="3">
        <v>2.7170000000000001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42811.630347222221</v>
      </c>
      <c r="D3632" s="3">
        <v>2.7440000000000002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42811.651180555556</v>
      </c>
      <c r="D3633" s="3">
        <v>2.7170000000000001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42811.672013888892</v>
      </c>
      <c r="D3634" s="3">
        <v>2.7440000000000002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42811.692847222221</v>
      </c>
      <c r="D3635" s="3">
        <v>2.7440000000000002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42811.713680555556</v>
      </c>
      <c r="D3636" s="3">
        <v>2.7170000000000001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42811.734513888892</v>
      </c>
      <c r="D3637" s="3">
        <v>2.7170000000000001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42811.755347222221</v>
      </c>
      <c r="D3638" s="3">
        <v>2.6640000000000001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42811.776180555556</v>
      </c>
      <c r="D3639" s="3">
        <v>2.637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42811.797013888892</v>
      </c>
      <c r="D3640" s="3">
        <v>2.5840000000000001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42811.817847222221</v>
      </c>
      <c r="D3641" s="3">
        <v>2.5030000000000001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42811.838680555556</v>
      </c>
      <c r="D3642" s="3">
        <v>2.3959999999999999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42811.859513888892</v>
      </c>
      <c r="D3643" s="3">
        <v>2.3159999999999998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42811.880347222221</v>
      </c>
      <c r="D3644" s="3">
        <v>2.262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42811.901180555556</v>
      </c>
      <c r="D3645" s="3">
        <v>2.262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42811.922013888892</v>
      </c>
      <c r="D3646" s="3">
        <v>2.262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42811.942847222221</v>
      </c>
      <c r="D3647" s="3">
        <v>2.2890000000000001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42811.963680555556</v>
      </c>
      <c r="D3648" s="3">
        <v>2.2890000000000001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42811.984513888892</v>
      </c>
      <c r="D3649" s="3">
        <v>2.2890000000000001</v>
      </c>
      <c r="E3649" s="48">
        <f>+IF(D3649="","",AVERAGE(D3602:D3649))</f>
        <v>2.1466041666666671</v>
      </c>
      <c r="F3649" s="48">
        <f>+IF(D3649="","",MIN(D3602:D3649))</f>
        <v>1.615</v>
      </c>
      <c r="G3649" s="48">
        <f>+IF(D3649="","",MAX(D3602:D3649))</f>
        <v>2.7440000000000002</v>
      </c>
      <c r="H3649" s="48">
        <f>STDEV(D3602:D3649)</f>
        <v>0.40886213353352668</v>
      </c>
      <c r="I3649" s="48">
        <f>+IF(F3649="","",(G3649-F3649))</f>
        <v>1.1290000000000002</v>
      </c>
    </row>
    <row r="3650" spans="1:9" x14ac:dyDescent="0.25">
      <c r="A3650" s="7">
        <v>43177</v>
      </c>
      <c r="B3650" s="2">
        <v>0</v>
      </c>
      <c r="C3650" s="8">
        <v>42812.005347222221</v>
      </c>
      <c r="D3650" s="3">
        <v>2.2890000000000001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42812.026180555556</v>
      </c>
      <c r="D3651" s="3">
        <v>2.343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42812.047013888892</v>
      </c>
      <c r="D3652" s="3">
        <v>2.37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42812.067847222221</v>
      </c>
      <c r="D3653" s="3">
        <v>2.3959999999999999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42812.088680555556</v>
      </c>
      <c r="D3654" s="3">
        <v>2.3959999999999999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42812.109513888892</v>
      </c>
      <c r="D3655" s="3">
        <v>2.423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42812.130347222221</v>
      </c>
      <c r="D3656" s="3">
        <v>2.4500000000000002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42812.151180555556</v>
      </c>
      <c r="D3657" s="3">
        <v>2.4769999999999999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42812.172013888892</v>
      </c>
      <c r="D3658" s="3">
        <v>2.5030000000000001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42812.192847222221</v>
      </c>
      <c r="D3659" s="3">
        <v>2.5299999999999998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42812.213680555556</v>
      </c>
      <c r="D3660" s="3">
        <v>2.5569999999999999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42812.234513888892</v>
      </c>
      <c r="D3661" s="3">
        <v>2.5569999999999999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42812.255347222221</v>
      </c>
      <c r="D3662" s="3">
        <v>2.5840000000000001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42812.276180555556</v>
      </c>
      <c r="D3663" s="3">
        <v>2.61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42812.297013888892</v>
      </c>
      <c r="D3664" s="3">
        <v>2.637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42812.317847222221</v>
      </c>
      <c r="D3665" s="3">
        <v>2.6640000000000001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42812.338680555556</v>
      </c>
      <c r="D3666" s="3">
        <v>2.69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42812.359513888892</v>
      </c>
      <c r="D3667" s="3">
        <v>2.7170000000000001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42812.380347222221</v>
      </c>
      <c r="D3668" s="3">
        <v>2.7440000000000002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42812.401180555556</v>
      </c>
      <c r="D3669" s="3">
        <v>2.7440000000000002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42812.422013888892</v>
      </c>
      <c r="D3670" s="3">
        <v>2.7170000000000001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42812.442847222221</v>
      </c>
      <c r="D3671" s="3">
        <v>2.637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42812.463680555556</v>
      </c>
      <c r="D3672" s="3">
        <v>2.5840000000000001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42812.484513888892</v>
      </c>
      <c r="D3673" s="3">
        <v>2.5030000000000001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42812.505347222221</v>
      </c>
      <c r="D3674" s="3">
        <v>2.4500000000000002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42812.526180555556</v>
      </c>
      <c r="D3675" s="3">
        <v>2.3959999999999999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42812.547013888892</v>
      </c>
      <c r="D3676" s="3">
        <v>2.2360000000000002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42812.567847222221</v>
      </c>
      <c r="D3677" s="3">
        <v>2.101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42812.588680555556</v>
      </c>
      <c r="D3678" s="3">
        <v>1.994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42812.609513888892</v>
      </c>
      <c r="D3679" s="3">
        <v>1.8049999999999999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42812.630347222221</v>
      </c>
      <c r="D3680" s="3">
        <v>1.6970000000000001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42812.651180555556</v>
      </c>
      <c r="D3681" s="3">
        <v>1.643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42812.672013888892</v>
      </c>
      <c r="D3682" s="3">
        <v>1.615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42812.692847222221</v>
      </c>
      <c r="D3683" s="3">
        <v>1.5880000000000001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42812.713680555556</v>
      </c>
      <c r="D3684" s="3">
        <v>1.5880000000000001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42812.734513888892</v>
      </c>
      <c r="D3685" s="3">
        <v>1.371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42812.755347222221</v>
      </c>
      <c r="D3686" s="3">
        <v>1.48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42812.776180555556</v>
      </c>
      <c r="D3687" s="3">
        <v>1.5069999999999999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42812.797013888892</v>
      </c>
      <c r="D3688" s="3">
        <v>1.4530000000000001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42812.817847222221</v>
      </c>
      <c r="D3689" s="3">
        <v>1.3169999999999999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42812.838680555556</v>
      </c>
      <c r="D3690" s="3">
        <v>1.425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42812.859513888892</v>
      </c>
      <c r="D3691" s="3">
        <v>1.425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42812.880347222221</v>
      </c>
      <c r="D3692" s="3">
        <v>1.4530000000000001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42812.901180555556</v>
      </c>
      <c r="D3693" s="3">
        <v>1.48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42812.922013888892</v>
      </c>
      <c r="D3694" s="3">
        <v>1.5069999999999999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42812.942847222221</v>
      </c>
      <c r="D3695" s="3">
        <v>1.534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42812.963680555556</v>
      </c>
      <c r="D3696" s="3">
        <v>1.5880000000000001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42812.984513888892</v>
      </c>
      <c r="D3697" s="3">
        <v>1.615</v>
      </c>
      <c r="E3697" s="48">
        <f>+IF(D3697="","",AVERAGE(D3650:D3697))</f>
        <v>2.1122916666666667</v>
      </c>
      <c r="F3697" s="48">
        <f>+IF(D3697="","",MIN(D3650:D3697))</f>
        <v>1.3169999999999999</v>
      </c>
      <c r="G3697" s="48">
        <f>+IF(D3697="","",MAX(D3650:D3697))</f>
        <v>2.7440000000000002</v>
      </c>
      <c r="H3697" s="48">
        <f>STDEV(D3650:D3697)</f>
        <v>0.50180283312605323</v>
      </c>
      <c r="I3697" s="48">
        <f>+IF(F3697="","",(G3697-F3697))</f>
        <v>1.4270000000000003</v>
      </c>
    </row>
    <row r="3698" spans="1:9" x14ac:dyDescent="0.25">
      <c r="A3698" s="7">
        <v>43178</v>
      </c>
      <c r="B3698" s="2">
        <v>0</v>
      </c>
      <c r="C3698" s="8">
        <v>42813.005347222221</v>
      </c>
      <c r="D3698" s="3">
        <v>1.615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42813.026180555556</v>
      </c>
      <c r="D3699" s="3">
        <v>1.615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42813.047013888892</v>
      </c>
      <c r="D3700" s="3">
        <v>1.615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42813.067847222221</v>
      </c>
      <c r="D3701" s="3">
        <v>1.67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42813.088680555556</v>
      </c>
      <c r="D3702" s="3">
        <v>1.67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42813.109513888892</v>
      </c>
      <c r="D3703" s="3">
        <v>1.67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42813.130347222221</v>
      </c>
      <c r="D3704" s="3">
        <v>1.6970000000000001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42813.151180555556</v>
      </c>
      <c r="D3705" s="3">
        <v>1.6970000000000001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42813.172013888892</v>
      </c>
      <c r="D3706" s="3">
        <v>1.6970000000000001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42813.192847222221</v>
      </c>
      <c r="D3707" s="3">
        <v>1.6970000000000001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42813.213680555556</v>
      </c>
      <c r="D3708" s="3">
        <v>1.6970000000000001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42813.234513888892</v>
      </c>
      <c r="D3709" s="3">
        <v>1.6970000000000001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42813.255347222221</v>
      </c>
      <c r="D3710" s="3">
        <v>1.6970000000000001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42813.276180555556</v>
      </c>
      <c r="D3711" s="3">
        <v>1.6970000000000001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42813.297013888892</v>
      </c>
      <c r="D3712" s="3">
        <v>1.6970000000000001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42813.317847222221</v>
      </c>
      <c r="D3713" s="3">
        <v>1.6970000000000001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42813.338680555556</v>
      </c>
      <c r="D3714" s="3">
        <v>1.6970000000000001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42813.359513888892</v>
      </c>
      <c r="D3715" s="3">
        <v>1.7509999999999999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42813.380347222221</v>
      </c>
      <c r="D3716" s="3">
        <v>1.8049999999999999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42813.401180555556</v>
      </c>
      <c r="D3717" s="3">
        <v>1.8859999999999999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42813.422013888892</v>
      </c>
      <c r="D3718" s="3">
        <v>1.9670000000000001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42813.442847222221</v>
      </c>
      <c r="D3719" s="3">
        <v>2.101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42813.463680555556</v>
      </c>
      <c r="D3720" s="3">
        <v>2.2090000000000001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42813.484513888892</v>
      </c>
      <c r="D3721" s="3">
        <v>2.2890000000000001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42813.505347222221</v>
      </c>
      <c r="D3722" s="3">
        <v>2.3959999999999999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42813.526180555556</v>
      </c>
      <c r="D3723" s="3">
        <v>2.5299999999999998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42813.547013888892</v>
      </c>
      <c r="D3724" s="3">
        <v>2.61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42813.567847222221</v>
      </c>
      <c r="D3725" s="3">
        <v>2.69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42813.588680555556</v>
      </c>
      <c r="D3726" s="3">
        <v>2.69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42813.609513888892</v>
      </c>
      <c r="D3727" s="3">
        <v>2.69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42813.630347222221</v>
      </c>
      <c r="D3728" s="3">
        <v>2.69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42813.651180555556</v>
      </c>
      <c r="D3729" s="3">
        <v>2.637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42813.672013888892</v>
      </c>
      <c r="D3730" s="3">
        <v>2.5840000000000001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42813.692847222221</v>
      </c>
      <c r="D3731" s="3">
        <v>2.5569999999999999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42813.713680555556</v>
      </c>
      <c r="D3732" s="3">
        <v>2.5299999999999998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42813.734513888892</v>
      </c>
      <c r="D3733" s="3">
        <v>2.4769999999999999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42813.755347222221</v>
      </c>
      <c r="D3734" s="3">
        <v>2.4500000000000002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42813.776180555556</v>
      </c>
      <c r="D3735" s="3">
        <v>2.3959999999999999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42813.797013888892</v>
      </c>
      <c r="D3736" s="3">
        <v>2.3959999999999999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42813.817847222221</v>
      </c>
      <c r="D3737" s="3">
        <v>2.343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42813.838680555556</v>
      </c>
      <c r="D3738" s="3">
        <v>2.3159999999999998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42813.859513888892</v>
      </c>
      <c r="D3739" s="3">
        <v>2.2890000000000001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42813.880347222221</v>
      </c>
      <c r="D3740" s="3">
        <v>2.2360000000000002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42813.901180555556</v>
      </c>
      <c r="D3741" s="3">
        <v>2.2090000000000001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42813.922013888892</v>
      </c>
      <c r="D3742" s="3">
        <v>2.1819999999999999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42813.942847222221</v>
      </c>
      <c r="D3743" s="3">
        <v>2.1549999999999998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42813.963680555556</v>
      </c>
      <c r="D3744" s="3">
        <v>2.1280000000000001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42813.984513888892</v>
      </c>
      <c r="D3745" s="3">
        <v>2.101</v>
      </c>
      <c r="E3745" s="48">
        <f>+IF(D3745="","",AVERAGE(D3698:D3745))</f>
        <v>2.1002500000000004</v>
      </c>
      <c r="F3745" s="48">
        <f>+IF(D3745="","",MIN(D3698:D3745))</f>
        <v>1.615</v>
      </c>
      <c r="G3745" s="48">
        <f>+IF(D3745="","",MAX(D3698:D3745))</f>
        <v>2.69</v>
      </c>
      <c r="H3745" s="48">
        <f>STDEV(D3698:D3745)</f>
        <v>0.3812178971485724</v>
      </c>
      <c r="I3745" s="48">
        <f>+IF(F3745="","",(G3745-F3745))</f>
        <v>1.075</v>
      </c>
    </row>
    <row r="3746" spans="1:9" x14ac:dyDescent="0.25">
      <c r="A3746" s="7">
        <v>43179</v>
      </c>
      <c r="B3746" s="2">
        <v>0</v>
      </c>
      <c r="C3746" s="8">
        <v>42814.005347222221</v>
      </c>
      <c r="D3746" s="3">
        <v>2.0739999999999998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42814.026180555556</v>
      </c>
      <c r="D3747" s="3">
        <v>2.0470000000000002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42814.047013888892</v>
      </c>
      <c r="D3748" s="3">
        <v>2.0209999999999999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42814.067847222221</v>
      </c>
      <c r="D3749" s="3">
        <v>1.994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42814.088680555556</v>
      </c>
      <c r="D3750" s="3">
        <v>1.94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42814.109513888892</v>
      </c>
      <c r="D3751" s="3">
        <v>1.913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42814.130347222221</v>
      </c>
      <c r="D3752" s="3">
        <v>1.859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42814.151180555556</v>
      </c>
      <c r="D3753" s="3">
        <v>1.8320000000000001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42814.172013888892</v>
      </c>
      <c r="D3754" s="3">
        <v>1.778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42814.192847222221</v>
      </c>
      <c r="D3755" s="3">
        <v>1.7509999999999999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42814.213680555556</v>
      </c>
      <c r="D3756" s="3">
        <v>1.6970000000000001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42814.234513888892</v>
      </c>
      <c r="D3757" s="3">
        <v>1.643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42814.255347222221</v>
      </c>
      <c r="D3758" s="3">
        <v>1.615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42814.276180555556</v>
      </c>
      <c r="D3759" s="3">
        <v>1.5609999999999999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42814.297013888892</v>
      </c>
      <c r="D3760" s="3">
        <v>1.534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42814.317847222221</v>
      </c>
      <c r="D3761" s="3">
        <v>1.48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42814.338680555556</v>
      </c>
      <c r="D3762" s="3">
        <v>1.48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42814.359513888892</v>
      </c>
      <c r="D3763" s="3">
        <v>1.5069999999999999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42814.380347222221</v>
      </c>
      <c r="D3764" s="3">
        <v>1.5609999999999999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42814.401180555556</v>
      </c>
      <c r="D3765" s="3">
        <v>1.67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42814.422013888892</v>
      </c>
      <c r="D3766" s="3">
        <v>1.778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42814.442847222221</v>
      </c>
      <c r="D3767" s="3">
        <v>1.913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42814.463680555556</v>
      </c>
      <c r="D3768" s="3">
        <v>2.0739999999999998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42814.484513888892</v>
      </c>
      <c r="D3769" s="3">
        <v>2.2360000000000002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42814.505347222221</v>
      </c>
      <c r="D3770" s="3">
        <v>2.423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42814.526180555556</v>
      </c>
      <c r="D3771" s="3">
        <v>2.5840000000000001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42814.547013888892</v>
      </c>
      <c r="D3772" s="3">
        <v>2.69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42814.567847222221</v>
      </c>
      <c r="D3773" s="3">
        <v>2.85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42814.588680555556</v>
      </c>
      <c r="D3774" s="3">
        <v>2.9830000000000001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42814.609513888892</v>
      </c>
      <c r="D3775" s="3">
        <v>3.0630000000000002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42814.630347222221</v>
      </c>
      <c r="D3776" s="3">
        <v>3.089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42814.651180555556</v>
      </c>
      <c r="D3777" s="3">
        <v>3.1419999999999999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42814.672013888892</v>
      </c>
      <c r="D3778" s="3">
        <v>3.1419999999999999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42814.692847222221</v>
      </c>
      <c r="D3779" s="3">
        <v>3.1419999999999999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42814.713680555556</v>
      </c>
      <c r="D3780" s="3">
        <v>3.1419999999999999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42814.734513888892</v>
      </c>
      <c r="D3781" s="3">
        <v>3.1419999999999999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42814.755347222221</v>
      </c>
      <c r="D3782" s="3">
        <v>3.1419999999999999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42814.776180555556</v>
      </c>
      <c r="D3783" s="3">
        <v>3.1419999999999999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42814.797013888892</v>
      </c>
      <c r="D3784" s="3">
        <v>3.089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42814.817847222221</v>
      </c>
      <c r="D3785" s="3">
        <v>3.089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42814.838680555556</v>
      </c>
      <c r="D3786" s="3">
        <v>3.0630000000000002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42814.859513888892</v>
      </c>
      <c r="D3787" s="3">
        <v>3.0630000000000002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42814.880347222221</v>
      </c>
      <c r="D3788" s="3">
        <v>3.036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42814.901180555556</v>
      </c>
      <c r="D3789" s="3">
        <v>3.036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42814.922013888892</v>
      </c>
      <c r="D3790" s="3">
        <v>3.036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42814.942847222221</v>
      </c>
      <c r="D3791" s="3">
        <v>3.036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42814.963680555556</v>
      </c>
      <c r="D3792" s="3">
        <v>3.036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42814.984513888892</v>
      </c>
      <c r="D3793" s="3">
        <v>3.0089999999999999</v>
      </c>
      <c r="E3793" s="48">
        <f>+IF(D3793="","",AVERAGE(D3746:D3793))</f>
        <v>2.3984791666666663</v>
      </c>
      <c r="F3793" s="48">
        <f>+IF(D3793="","",MIN(D3746:D3793))</f>
        <v>1.48</v>
      </c>
      <c r="G3793" s="48">
        <f>+IF(D3793="","",MAX(D3746:D3793))</f>
        <v>3.1419999999999999</v>
      </c>
      <c r="H3793" s="48">
        <f>STDEV(D3746:D3793)</f>
        <v>0.64715610236892107</v>
      </c>
      <c r="I3793" s="48">
        <f>+IF(F3793="","",(G3793-F3793))</f>
        <v>1.6619999999999999</v>
      </c>
    </row>
    <row r="3794" spans="1:9" x14ac:dyDescent="0.25">
      <c r="A3794" s="7">
        <v>43180</v>
      </c>
      <c r="B3794" s="2">
        <v>0</v>
      </c>
      <c r="C3794" s="8">
        <v>42815.005347222221</v>
      </c>
      <c r="D3794" s="3">
        <v>3.0089999999999999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42815.026180555556</v>
      </c>
      <c r="D3795" s="3">
        <v>3.036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42815.047013888892</v>
      </c>
      <c r="D3796" s="3">
        <v>3.036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42815.067847222221</v>
      </c>
      <c r="D3797" s="3">
        <v>3.0630000000000002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42815.088680555556</v>
      </c>
      <c r="D3798" s="3">
        <v>3.0630000000000002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42815.109513888892</v>
      </c>
      <c r="D3799" s="3">
        <v>3.0630000000000002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42815.130347222221</v>
      </c>
      <c r="D3800" s="3">
        <v>3.089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42815.151180555556</v>
      </c>
      <c r="D3801" s="3">
        <v>3.089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42815.172013888892</v>
      </c>
      <c r="D3802" s="3">
        <v>3.0630000000000002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42815.192847222221</v>
      </c>
      <c r="D3803" s="3">
        <v>3.0630000000000002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42815.213680555556</v>
      </c>
      <c r="D3804" s="3">
        <v>3.0630000000000002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42815.234513888892</v>
      </c>
      <c r="D3805" s="3">
        <v>3.036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42815.255347222221</v>
      </c>
      <c r="D3806" s="3">
        <v>3.036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42815.276180555556</v>
      </c>
      <c r="D3807" s="3">
        <v>3.036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42815.297013888892</v>
      </c>
      <c r="D3808" s="3">
        <v>3.036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42815.317847222221</v>
      </c>
      <c r="D3809" s="3">
        <v>3.036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42815.338680555556</v>
      </c>
      <c r="D3810" s="3">
        <v>3.036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42815.359513888892</v>
      </c>
      <c r="D3811" s="3">
        <v>3.036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42815.380347222221</v>
      </c>
      <c r="D3812" s="3">
        <v>3.036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42815.401180555556</v>
      </c>
      <c r="D3813" s="3">
        <v>3.0630000000000002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42815.422013888892</v>
      </c>
      <c r="D3814" s="3">
        <v>3.089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42815.442847222221</v>
      </c>
      <c r="D3815" s="3">
        <v>3.1419999999999999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42815.463680555556</v>
      </c>
      <c r="D3816" s="3">
        <v>3.2210000000000001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42815.484513888892</v>
      </c>
      <c r="D3817" s="3">
        <v>3.274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42815.505347222221</v>
      </c>
      <c r="D3818" s="3">
        <v>3.327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42815.526180555556</v>
      </c>
      <c r="D3819" s="3">
        <v>3.4329999999999998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42815.547013888892</v>
      </c>
      <c r="D3820" s="3">
        <v>3.512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42815.567847222221</v>
      </c>
      <c r="D3821" s="3">
        <v>3.5640000000000001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42815.588680555556</v>
      </c>
      <c r="D3822" s="3">
        <v>3.5640000000000001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42815.609513888892</v>
      </c>
      <c r="D3823" s="3">
        <v>3.5640000000000001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42815.630347222221</v>
      </c>
      <c r="D3824" s="3">
        <v>3.5640000000000001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42815.651180555556</v>
      </c>
      <c r="D3825" s="3">
        <v>3.5910000000000002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42815.672013888892</v>
      </c>
      <c r="D3826" s="3">
        <v>3.5910000000000002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42815.692847222221</v>
      </c>
      <c r="D3827" s="3">
        <v>3.5379999999999998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42815.713680555556</v>
      </c>
      <c r="D3828" s="3">
        <v>3.512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42815.734513888892</v>
      </c>
      <c r="D3829" s="3">
        <v>3.4849999999999999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42815.755347222221</v>
      </c>
      <c r="D3830" s="3">
        <v>3.4590000000000001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42815.776180555556</v>
      </c>
      <c r="D3831" s="3">
        <v>3.4329999999999998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42815.797013888892</v>
      </c>
      <c r="D3832" s="3">
        <v>3.4060000000000001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42815.817847222221</v>
      </c>
      <c r="D3833" s="3">
        <v>3.38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42815.838680555556</v>
      </c>
      <c r="D3834" s="3">
        <v>3.3540000000000001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42815.859513888892</v>
      </c>
      <c r="D3835" s="3">
        <v>3.327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42815.880347222221</v>
      </c>
      <c r="D3836" s="3">
        <v>3.327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42815.901180555556</v>
      </c>
      <c r="D3837" s="3">
        <v>3.3010000000000002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42815.922013888892</v>
      </c>
      <c r="D3838" s="3">
        <v>3.3010000000000002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42815.942847222221</v>
      </c>
      <c r="D3839" s="3">
        <v>3.274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42815.963680555556</v>
      </c>
      <c r="D3840" s="3">
        <v>3.274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42815.984513888892</v>
      </c>
      <c r="D3841" s="3">
        <v>3.274</v>
      </c>
      <c r="E3841" s="48">
        <f>+IF(D3841="","",AVERAGE(D3794:D3841))</f>
        <v>3.2514374999999993</v>
      </c>
      <c r="F3841" s="48">
        <f>+IF(D3841="","",MIN(D3794:D3841))</f>
        <v>3.0089999999999999</v>
      </c>
      <c r="G3841" s="48">
        <f>+IF(D3841="","",MAX(D3794:D3841))</f>
        <v>3.5910000000000002</v>
      </c>
      <c r="H3841" s="48">
        <f>STDEV(D3794:D3841)</f>
        <v>0.20323970820034573</v>
      </c>
      <c r="I3841" s="48">
        <f>+IF(F3841="","",(G3841-F3841))</f>
        <v>0.58200000000000029</v>
      </c>
    </row>
    <row r="3842" spans="1:9" x14ac:dyDescent="0.25">
      <c r="A3842" s="7">
        <v>43181</v>
      </c>
      <c r="B3842" s="2">
        <v>0</v>
      </c>
      <c r="C3842" s="8">
        <v>42816.005347222221</v>
      </c>
      <c r="D3842" s="3">
        <v>3.274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42816.026180555556</v>
      </c>
      <c r="D3843" s="3">
        <v>3.2480000000000002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42816.047013888892</v>
      </c>
      <c r="D3844" s="3">
        <v>3.2480000000000002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42816.067847222221</v>
      </c>
      <c r="D3845" s="3">
        <v>3.2480000000000002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42816.088680555556</v>
      </c>
      <c r="D3846" s="3">
        <v>3.2480000000000002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42816.109513888892</v>
      </c>
      <c r="D3847" s="3">
        <v>3.2210000000000001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42816.130347222221</v>
      </c>
      <c r="D3848" s="3">
        <v>3.2210000000000001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42816.151180555556</v>
      </c>
      <c r="D3849" s="3">
        <v>3.2210000000000001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42816.172013888892</v>
      </c>
      <c r="D3850" s="3">
        <v>3.1680000000000001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42816.192847222221</v>
      </c>
      <c r="D3851" s="3">
        <v>3.1419999999999999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42816.213680555556</v>
      </c>
      <c r="D3852" s="3">
        <v>3.1419999999999999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42816.234513888892</v>
      </c>
      <c r="D3853" s="3">
        <v>3.1160000000000001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42816.255347222221</v>
      </c>
      <c r="D3854" s="3">
        <v>3.089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42816.276180555556</v>
      </c>
      <c r="D3855" s="3">
        <v>3.0630000000000002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42816.297013888892</v>
      </c>
      <c r="D3856" s="3">
        <v>3.0630000000000002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42816.317847222221</v>
      </c>
      <c r="D3857" s="3">
        <v>3.089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42816.338680555556</v>
      </c>
      <c r="D3858" s="3">
        <v>3.089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42816.359513888892</v>
      </c>
      <c r="D3859" s="3">
        <v>3.1419999999999999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42816.380347222221</v>
      </c>
      <c r="D3860" s="3">
        <v>3.2210000000000001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42816.401180555556</v>
      </c>
      <c r="D3861" s="3">
        <v>3.274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42816.422013888892</v>
      </c>
      <c r="D3862" s="3">
        <v>3.3540000000000001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42816.442847222221</v>
      </c>
      <c r="D3863" s="3">
        <v>3.4329999999999998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42816.463680555556</v>
      </c>
      <c r="D3864" s="3">
        <v>3.617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42816.484513888892</v>
      </c>
      <c r="D3865" s="3">
        <v>3.7749999999999999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42816.505347222221</v>
      </c>
      <c r="D3866" s="3">
        <v>3.9319999999999999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42816.526180555556</v>
      </c>
      <c r="D3867" s="3">
        <v>3.9849999999999999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42816.547013888892</v>
      </c>
      <c r="D3868" s="3">
        <v>4.0629999999999997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42816.567847222221</v>
      </c>
      <c r="D3869" s="3">
        <v>4.1680000000000001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42816.588680555556</v>
      </c>
      <c r="D3870" s="3">
        <v>4.141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42816.609513888892</v>
      </c>
      <c r="D3871" s="3">
        <v>4.1150000000000002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42816.630347222221</v>
      </c>
      <c r="D3872" s="3">
        <v>4.0369999999999999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42816.651180555556</v>
      </c>
      <c r="D3873" s="3">
        <v>4.0110000000000001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42816.672013888892</v>
      </c>
      <c r="D3874" s="3">
        <v>3.9849999999999999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42816.692847222221</v>
      </c>
      <c r="D3875" s="3">
        <v>3.9849999999999999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42816.713680555556</v>
      </c>
      <c r="D3876" s="3">
        <v>3.9849999999999999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42816.734513888892</v>
      </c>
      <c r="D3877" s="3">
        <v>3.9580000000000002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42816.755347222221</v>
      </c>
      <c r="D3878" s="3">
        <v>3.9060000000000001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42816.776180555556</v>
      </c>
      <c r="D3879" s="3">
        <v>3.8540000000000001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42816.797013888892</v>
      </c>
      <c r="D3880" s="3">
        <v>3.7749999999999999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42816.817847222221</v>
      </c>
      <c r="D3881" s="3">
        <v>3.6960000000000002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42816.838680555556</v>
      </c>
      <c r="D3882" s="3">
        <v>3.617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42816.859513888892</v>
      </c>
      <c r="D3883" s="3">
        <v>3.5640000000000001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42816.880347222221</v>
      </c>
      <c r="D3884" s="3">
        <v>3.512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42816.901180555556</v>
      </c>
      <c r="D3885" s="3">
        <v>3.4590000000000001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42816.922013888892</v>
      </c>
      <c r="D3886" s="3">
        <v>3.4060000000000001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42816.942847222221</v>
      </c>
      <c r="D3887" s="3">
        <v>3.38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42816.963680555556</v>
      </c>
      <c r="D3888" s="3">
        <v>3.4060000000000001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42816.984513888892</v>
      </c>
      <c r="D3889" s="3">
        <v>3.4060000000000001</v>
      </c>
      <c r="E3889" s="48">
        <f>+IF(D3889="","",AVERAGE(D3842:D3889))</f>
        <v>3.5219166666666677</v>
      </c>
      <c r="F3889" s="48">
        <f>+IF(D3889="","",MIN(D3842:D3889))</f>
        <v>3.0630000000000002</v>
      </c>
      <c r="G3889" s="48">
        <f>+IF(D3889="","",MAX(D3842:D3889))</f>
        <v>4.1680000000000001</v>
      </c>
      <c r="H3889" s="48">
        <f>STDEV(D3842:D3889)</f>
        <v>0.36303260701878487</v>
      </c>
      <c r="I3889" s="48">
        <f>+IF(F3889="","",(G3889-F3889))</f>
        <v>1.105</v>
      </c>
    </row>
    <row r="3890" spans="1:9" x14ac:dyDescent="0.25">
      <c r="A3890" s="7">
        <v>43182</v>
      </c>
      <c r="B3890" s="2">
        <v>0</v>
      </c>
      <c r="C3890" s="8">
        <v>42817.005347222221</v>
      </c>
      <c r="D3890" s="3">
        <v>3.38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42817.026180555556</v>
      </c>
      <c r="D3891" s="3">
        <v>3.3540000000000001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42817.047013888892</v>
      </c>
      <c r="D3892" s="3">
        <v>3.3540000000000001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42817.067847222221</v>
      </c>
      <c r="D3893" s="3">
        <v>3.327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42817.088680555556</v>
      </c>
      <c r="D3894" s="3">
        <v>3.3010000000000002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42817.109513888892</v>
      </c>
      <c r="D3895" s="3">
        <v>3.274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42817.130347222221</v>
      </c>
      <c r="D3896" s="3">
        <v>3.2480000000000002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42817.151180555556</v>
      </c>
      <c r="D3897" s="3">
        <v>3.1949999999999998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42817.172013888892</v>
      </c>
      <c r="D3898" s="3">
        <v>3.1680000000000001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42817.192847222221</v>
      </c>
      <c r="D3899" s="3">
        <v>3.1419999999999999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42817.213680555556</v>
      </c>
      <c r="D3900" s="3">
        <v>3.1160000000000001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42817.234513888892</v>
      </c>
      <c r="D3901" s="3">
        <v>3.089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42817.255347222221</v>
      </c>
      <c r="D3902" s="3">
        <v>3.089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42817.276180555556</v>
      </c>
      <c r="D3903" s="3">
        <v>3.1160000000000001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42817.297013888892</v>
      </c>
      <c r="D3904" s="3">
        <v>3.089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42817.317847222221</v>
      </c>
      <c r="D3905" s="3">
        <v>3.0630000000000002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42817.338680555556</v>
      </c>
      <c r="D3906" s="3">
        <v>3.0630000000000002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42817.359513888892</v>
      </c>
      <c r="D3907" s="3">
        <v>3.089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42817.380347222221</v>
      </c>
      <c r="D3908" s="3">
        <v>3.1680000000000001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42817.401180555556</v>
      </c>
      <c r="D3909" s="3">
        <v>3.274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42817.422013888892</v>
      </c>
      <c r="D3910" s="3">
        <v>3.4060000000000001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42817.442847222221</v>
      </c>
      <c r="D3911" s="3">
        <v>3.5910000000000002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42817.463680555556</v>
      </c>
      <c r="D3912" s="3">
        <v>3.827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42817.484513888892</v>
      </c>
      <c r="D3913" s="3">
        <v>3.9319999999999999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42817.505347222221</v>
      </c>
      <c r="D3914" s="3">
        <v>3.9849999999999999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42817.526180555556</v>
      </c>
      <c r="D3915" s="3">
        <v>3.9849999999999999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42817.547013888892</v>
      </c>
      <c r="D3916" s="3">
        <v>4.0629999999999997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42817.567847222221</v>
      </c>
      <c r="D3917" s="3">
        <v>4.141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42817.588680555556</v>
      </c>
      <c r="D3918" s="3">
        <v>4.22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42817.609513888892</v>
      </c>
      <c r="D3919" s="3">
        <v>4.298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42817.630347222221</v>
      </c>
      <c r="D3920" s="3">
        <v>4.194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42817.651180555556</v>
      </c>
      <c r="D3921" s="3">
        <v>4.0629999999999997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42817.672013888892</v>
      </c>
      <c r="D3922" s="3">
        <v>4.0369999999999999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42817.692847222221</v>
      </c>
      <c r="D3923" s="3">
        <v>4.0110000000000001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42817.713680555556</v>
      </c>
      <c r="D3924" s="3">
        <v>3.9319999999999999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42817.734513888892</v>
      </c>
      <c r="D3925" s="3">
        <v>3.88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42817.755347222221</v>
      </c>
      <c r="D3926" s="3">
        <v>3.8010000000000002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42817.776180555556</v>
      </c>
      <c r="D3927" s="3">
        <v>3.7490000000000001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42817.797013888892</v>
      </c>
      <c r="D3928" s="3">
        <v>3.67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42817.817847222221</v>
      </c>
      <c r="D3929" s="3">
        <v>3.5910000000000002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42817.838680555556</v>
      </c>
      <c r="D3930" s="3">
        <v>3.5379999999999998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42817.859513888892</v>
      </c>
      <c r="D3931" s="3">
        <v>3.4590000000000001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42817.880347222221</v>
      </c>
      <c r="D3932" s="3">
        <v>3.38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42817.901180555556</v>
      </c>
      <c r="D3933" s="3">
        <v>3.3010000000000002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42817.922013888892</v>
      </c>
      <c r="D3934" s="3">
        <v>3.2210000000000001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42817.942847222221</v>
      </c>
      <c r="D3935" s="3">
        <v>3.1680000000000001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42817.963680555556</v>
      </c>
      <c r="D3936" s="3">
        <v>3.089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42817.984513888892</v>
      </c>
      <c r="D3937" s="3">
        <v>3.036</v>
      </c>
      <c r="E3937" s="48">
        <f>+IF(D3937="","",AVERAGE(D3890:D3937))</f>
        <v>3.5097291666666668</v>
      </c>
      <c r="F3937" s="48">
        <f>+IF(D3937="","",MIN(D3890:D3937))</f>
        <v>3.036</v>
      </c>
      <c r="G3937" s="48">
        <f>+IF(D3937="","",MAX(D3890:D3937))</f>
        <v>4.298</v>
      </c>
      <c r="H3937" s="48">
        <f>STDEV(D3890:D3937)</f>
        <v>0.39259988508594806</v>
      </c>
      <c r="I3937" s="48">
        <f>+IF(F3937="","",(G3937-F3937))</f>
        <v>1.262</v>
      </c>
    </row>
    <row r="3938" spans="1:9" x14ac:dyDescent="0.25">
      <c r="A3938" s="7">
        <v>43183</v>
      </c>
      <c r="B3938" s="2">
        <v>0</v>
      </c>
      <c r="C3938" s="8">
        <v>42818.005347222221</v>
      </c>
      <c r="D3938" s="3">
        <v>2.9830000000000001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42818.026180555556</v>
      </c>
      <c r="D3939" s="3">
        <v>2.93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42818.047013888892</v>
      </c>
      <c r="D3940" s="3">
        <v>2.8769999999999998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42818.067847222221</v>
      </c>
      <c r="D3941" s="3">
        <v>2.7970000000000002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42818.088680555556</v>
      </c>
      <c r="D3942" s="3">
        <v>2.7440000000000002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42818.109513888892</v>
      </c>
      <c r="D3943" s="3">
        <v>2.7170000000000001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42818.130347222221</v>
      </c>
      <c r="D3944" s="3">
        <v>2.7170000000000001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42818.151180555556</v>
      </c>
      <c r="D3945" s="3">
        <v>2.7170000000000001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42818.172013888892</v>
      </c>
      <c r="D3946" s="3">
        <v>2.7170000000000001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42818.192847222221</v>
      </c>
      <c r="D3947" s="3">
        <v>2.7170000000000001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42818.213680555556</v>
      </c>
      <c r="D3948" s="3">
        <v>2.7170000000000001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42818.234513888892</v>
      </c>
      <c r="D3949" s="3">
        <v>2.69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42818.255347222221</v>
      </c>
      <c r="D3950" s="3">
        <v>2.69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42818.276180555556</v>
      </c>
      <c r="D3951" s="3">
        <v>2.69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42818.297013888892</v>
      </c>
      <c r="D3952" s="3">
        <v>2.69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42818.317847222221</v>
      </c>
      <c r="D3953" s="3">
        <v>2.7170000000000001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42818.338680555556</v>
      </c>
      <c r="D3954" s="3">
        <v>2.7440000000000002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42818.359513888892</v>
      </c>
      <c r="D3955" s="3">
        <v>2.77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42818.380347222221</v>
      </c>
      <c r="D3956" s="3">
        <v>2.823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42818.401180555556</v>
      </c>
      <c r="D3957" s="3">
        <v>2.85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42818.422013888892</v>
      </c>
      <c r="D3958" s="3">
        <v>2.903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42818.442847222221</v>
      </c>
      <c r="D3959" s="3">
        <v>2.93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42818.463680555556</v>
      </c>
      <c r="D3960" s="3">
        <v>2.956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42818.484513888892</v>
      </c>
      <c r="D3961" s="3">
        <v>3.036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42818.505347222221</v>
      </c>
      <c r="D3962" s="3">
        <v>3.089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42818.526180555556</v>
      </c>
      <c r="D3963" s="3">
        <v>3.1680000000000001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42818.547013888892</v>
      </c>
      <c r="D3964" s="3">
        <v>3.2480000000000002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42818.567847222221</v>
      </c>
      <c r="D3965" s="3">
        <v>3.3010000000000002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42818.588680555556</v>
      </c>
      <c r="D3966" s="3">
        <v>3.327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42818.609513888892</v>
      </c>
      <c r="D3967" s="3">
        <v>3.3540000000000001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42818.630347222221</v>
      </c>
      <c r="D3968" s="3">
        <v>3.4060000000000001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42818.651180555556</v>
      </c>
      <c r="D3969" s="3">
        <v>3.4329999999999998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42818.672013888892</v>
      </c>
      <c r="D3970" s="3">
        <v>3.4329999999999998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42818.692847222221</v>
      </c>
      <c r="D3971" s="3">
        <v>3.4590000000000001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42818.713680555556</v>
      </c>
      <c r="D3972" s="3">
        <v>3.4590000000000001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42818.734513888892</v>
      </c>
      <c r="D3973" s="3">
        <v>3.4329999999999998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42818.755347222221</v>
      </c>
      <c r="D3974" s="3">
        <v>3.4329999999999998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42818.776180555556</v>
      </c>
      <c r="D3975" s="3">
        <v>3.4060000000000001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42818.797013888892</v>
      </c>
      <c r="D3976" s="3">
        <v>3.3540000000000001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42818.817847222221</v>
      </c>
      <c r="D3977" s="3">
        <v>3.327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42818.838680555556</v>
      </c>
      <c r="D3978" s="3">
        <v>3.274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42818.859513888892</v>
      </c>
      <c r="D3979" s="3">
        <v>3.1949999999999998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42818.880347222221</v>
      </c>
      <c r="D3980" s="3">
        <v>3.1680000000000001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42818.901180555556</v>
      </c>
      <c r="D3981" s="3">
        <v>3.1419999999999999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42818.922013888892</v>
      </c>
      <c r="D3982" s="3">
        <v>3.089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42818.942847222221</v>
      </c>
      <c r="D3983" s="3">
        <v>3.036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42818.963680555556</v>
      </c>
      <c r="D3984" s="3">
        <v>2.956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42818.984513888892</v>
      </c>
      <c r="D3985" s="3">
        <v>2.93</v>
      </c>
      <c r="E3985" s="48">
        <f>+IF(D3985="","",AVERAGE(D3938:D3985))</f>
        <v>3.0321249999999993</v>
      </c>
      <c r="F3985" s="48">
        <f>+IF(D3985="","",MIN(D3938:D3985))</f>
        <v>2.69</v>
      </c>
      <c r="G3985" s="48">
        <f>+IF(D3985="","",MAX(D3938:D3985))</f>
        <v>3.4590000000000001</v>
      </c>
      <c r="H3985" s="48">
        <f>STDEV(D3938:D3985)</f>
        <v>0.27458391152448303</v>
      </c>
      <c r="I3985" s="48">
        <f>+IF(F3985="","",(G3985-F3985))</f>
        <v>0.76900000000000013</v>
      </c>
    </row>
    <row r="3986" spans="1:9" x14ac:dyDescent="0.25">
      <c r="A3986" s="7">
        <v>43184</v>
      </c>
      <c r="B3986" s="2">
        <v>0</v>
      </c>
      <c r="C3986" s="8">
        <v>42819.005347222221</v>
      </c>
      <c r="D3986" s="3">
        <v>2.8769999999999998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42819.026180555556</v>
      </c>
      <c r="D3987" s="3">
        <v>2.85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42819.047013888892</v>
      </c>
      <c r="D3988" s="3">
        <v>2.85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42819.067847222221</v>
      </c>
      <c r="D3989" s="3">
        <v>2.823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42819.088680555556</v>
      </c>
      <c r="D3990" s="3">
        <v>2.85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42819.109513888892</v>
      </c>
      <c r="D3991" s="3">
        <v>2.8769999999999998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42819.130347222221</v>
      </c>
      <c r="D3992" s="3">
        <v>2.956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42819.151180555556</v>
      </c>
      <c r="D3993" s="3">
        <v>2.9830000000000001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42819.172013888892</v>
      </c>
      <c r="D3994" s="3">
        <v>3.0089999999999999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42819.192847222221</v>
      </c>
      <c r="D3995" s="3">
        <v>3.036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42819.213680555556</v>
      </c>
      <c r="D3996" s="3">
        <v>3.0630000000000002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42819.234513888892</v>
      </c>
      <c r="D3997" s="3">
        <v>3.0630000000000002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42819.255347222221</v>
      </c>
      <c r="D3998" s="3">
        <v>3.0630000000000002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42819.276180555556</v>
      </c>
      <c r="D3999" s="3">
        <v>3.0630000000000002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42819.297013888892</v>
      </c>
      <c r="D4000" s="3">
        <v>3.036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42819.317847222221</v>
      </c>
      <c r="D4001" s="3">
        <v>3.0630000000000002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42819.338680555556</v>
      </c>
      <c r="D4002" s="3">
        <v>3.1419999999999999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42819.359513888892</v>
      </c>
      <c r="D4003" s="3">
        <v>3.2480000000000002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42819.380347222221</v>
      </c>
      <c r="D4004" s="3">
        <v>3.38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42819.401180555556</v>
      </c>
      <c r="D4005" s="3">
        <v>3.4849999999999999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42819.422013888892</v>
      </c>
      <c r="D4006" s="3">
        <v>3.512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42819.442847222221</v>
      </c>
      <c r="D4007" s="3">
        <v>3.4849999999999999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42819.463680555556</v>
      </c>
      <c r="D4008" s="3">
        <v>3.4590000000000001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42819.484513888892</v>
      </c>
      <c r="D4009" s="3">
        <v>3.5910000000000002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42819.505347222221</v>
      </c>
      <c r="D4010" s="3">
        <v>3.8010000000000002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42819.526180555556</v>
      </c>
      <c r="D4011" s="3">
        <v>3.9849999999999999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42819.547013888892</v>
      </c>
      <c r="D4012" s="3">
        <v>4.0110000000000001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42819.567847222221</v>
      </c>
      <c r="D4013" s="3">
        <v>4.0369999999999999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42819.588680555556</v>
      </c>
      <c r="D4014" s="3">
        <v>4.0890000000000004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42819.609513888892</v>
      </c>
      <c r="D4015" s="3">
        <v>4.141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42819.630347222221</v>
      </c>
      <c r="D4016" s="3">
        <v>4.2460000000000004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42819.651180555556</v>
      </c>
      <c r="D4017" s="3">
        <v>4.298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42819.672013888892</v>
      </c>
      <c r="D4018" s="3">
        <v>4.194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42819.692847222221</v>
      </c>
      <c r="D4019" s="3">
        <v>4.0890000000000004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42819.713680555556</v>
      </c>
      <c r="D4020" s="3">
        <v>4.0110000000000001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42819.734513888892</v>
      </c>
      <c r="D4021" s="3">
        <v>3.9849999999999999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42819.755347222221</v>
      </c>
      <c r="D4022" s="3">
        <v>3.9060000000000001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42819.776180555556</v>
      </c>
      <c r="D4023" s="3">
        <v>3.827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42819.797013888892</v>
      </c>
      <c r="D4024" s="3">
        <v>3.6960000000000002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42819.817847222221</v>
      </c>
      <c r="D4025" s="3">
        <v>3.617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42819.838680555556</v>
      </c>
      <c r="D4026" s="3">
        <v>3.5640000000000001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42819.859513888892</v>
      </c>
      <c r="D4027" s="3">
        <v>3.512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42819.880347222221</v>
      </c>
      <c r="D4028" s="3">
        <v>3.4329999999999998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42819.901180555556</v>
      </c>
      <c r="D4029" s="3">
        <v>3.38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42819.922013888892</v>
      </c>
      <c r="D4030" s="3">
        <v>3.3010000000000002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42819.942847222221</v>
      </c>
      <c r="D4031" s="3">
        <v>3.3010000000000002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42819.963680555556</v>
      </c>
      <c r="D4032" s="3">
        <v>3.274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42819.984513888892</v>
      </c>
      <c r="D4033" s="3">
        <v>3.2480000000000002</v>
      </c>
      <c r="E4033" s="48">
        <f>+IF(D4033="","",AVERAGE(D3986:D4033))</f>
        <v>3.4522916666666656</v>
      </c>
      <c r="F4033" s="48">
        <f>+IF(D4033="","",MIN(D3986:D4033))</f>
        <v>2.823</v>
      </c>
      <c r="G4033" s="48">
        <f>+IF(D4033="","",MAX(D3986:D4033))</f>
        <v>4.298</v>
      </c>
      <c r="H4033" s="48">
        <f>STDEV(D3986:D4033)</f>
        <v>0.44938075399013905</v>
      </c>
      <c r="I4033" s="48">
        <f>+IF(F4033="","",(G4033-F4033))</f>
        <v>1.4750000000000001</v>
      </c>
    </row>
    <row r="4034" spans="1:9" x14ac:dyDescent="0.25">
      <c r="A4034" s="7">
        <v>43185</v>
      </c>
      <c r="B4034" s="2">
        <v>0</v>
      </c>
      <c r="C4034" s="8">
        <v>42820.005347222221</v>
      </c>
      <c r="D4034" s="3">
        <v>3.1949999999999998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42820.026180555556</v>
      </c>
      <c r="D4035" s="3">
        <v>3.1680000000000001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42820.047013888892</v>
      </c>
      <c r="D4036" s="3">
        <v>3.1160000000000001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42820.067847222221</v>
      </c>
      <c r="D4037" s="3">
        <v>3.0630000000000002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42820.088680555556</v>
      </c>
      <c r="D4038" s="3">
        <v>3.0089999999999999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42820.109513888892</v>
      </c>
      <c r="D4039" s="3">
        <v>2.956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42820.130347222221</v>
      </c>
      <c r="D4040" s="3">
        <v>2.903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42820.151180555556</v>
      </c>
      <c r="D4041" s="3">
        <v>2.8769999999999998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42820.172013888892</v>
      </c>
      <c r="D4042" s="3">
        <v>2.85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42820.192847222221</v>
      </c>
      <c r="D4043" s="3">
        <v>2.823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42820.213680555556</v>
      </c>
      <c r="D4044" s="3">
        <v>2.7970000000000002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42820.234513888892</v>
      </c>
      <c r="D4045" s="3">
        <v>2.77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42820.255347222221</v>
      </c>
      <c r="D4046" s="3">
        <v>2.7440000000000002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42820.276180555556</v>
      </c>
      <c r="D4047" s="3">
        <v>2.7170000000000001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42820.297013888892</v>
      </c>
      <c r="D4048" s="3">
        <v>2.69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42820.317847222221</v>
      </c>
      <c r="D4049" s="3">
        <v>2.7170000000000001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42820.338680555556</v>
      </c>
      <c r="D4050" s="3">
        <v>2.7440000000000002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42820.359513888892</v>
      </c>
      <c r="D4051" s="3">
        <v>2.77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42820.380347222221</v>
      </c>
      <c r="D4052" s="3">
        <v>2.7970000000000002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42820.401180555556</v>
      </c>
      <c r="D4053" s="3">
        <v>2.85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42820.422013888892</v>
      </c>
      <c r="D4054" s="3">
        <v>2.956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42820.442847222221</v>
      </c>
      <c r="D4055" s="3">
        <v>3.089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42820.463680555556</v>
      </c>
      <c r="D4056" s="3">
        <v>3.327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42820.484513888892</v>
      </c>
      <c r="D4057" s="3">
        <v>3.5910000000000002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42820.505347222221</v>
      </c>
      <c r="D4058" s="3">
        <v>3.827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42820.526180555556</v>
      </c>
      <c r="D4059" s="3">
        <v>3.9319999999999999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42820.547013888892</v>
      </c>
      <c r="D4060" s="3">
        <v>4.0110000000000001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42820.567847222221</v>
      </c>
      <c r="D4061" s="3">
        <v>4.0890000000000004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42820.588680555556</v>
      </c>
      <c r="D4062" s="3">
        <v>4.141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42820.609513888892</v>
      </c>
      <c r="D4063" s="3">
        <v>4.141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42820.630347222221</v>
      </c>
      <c r="D4064" s="3">
        <v>4.1150000000000002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42820.651180555556</v>
      </c>
      <c r="D4065" s="3">
        <v>4.0890000000000004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42820.672013888892</v>
      </c>
      <c r="D4066" s="3">
        <v>4.0629999999999997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42820.692847222221</v>
      </c>
      <c r="D4067" s="3">
        <v>4.0369999999999999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42820.713680555556</v>
      </c>
      <c r="D4068" s="3">
        <v>4.0110000000000001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42820.734513888892</v>
      </c>
      <c r="D4069" s="3">
        <v>3.9580000000000002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42820.755347222221</v>
      </c>
      <c r="D4070" s="3">
        <v>3.9060000000000001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42820.776180555556</v>
      </c>
      <c r="D4071" s="3">
        <v>3.88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42820.797013888892</v>
      </c>
      <c r="D4072" s="3">
        <v>3.827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42820.817847222221</v>
      </c>
      <c r="D4073" s="3">
        <v>3.7749999999999999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42820.838680555556</v>
      </c>
      <c r="D4074" s="3">
        <v>3.722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42820.859513888892</v>
      </c>
      <c r="D4075" s="3">
        <v>3.67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42820.880347222221</v>
      </c>
      <c r="D4076" s="3">
        <v>3.6429999999999998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42820.901180555556</v>
      </c>
      <c r="D4077" s="3">
        <v>3.617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42820.922013888892</v>
      </c>
      <c r="D4078" s="3">
        <v>3.5910000000000002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42820.942847222221</v>
      </c>
      <c r="D4079" s="3">
        <v>3.5640000000000001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42820.963680555556</v>
      </c>
      <c r="D4080" s="3">
        <v>3.512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42820.984513888892</v>
      </c>
      <c r="D4081" s="3">
        <v>3.512</v>
      </c>
      <c r="E4081" s="48">
        <f>+IF(D4081="","",AVERAGE(D4034:D4081))</f>
        <v>3.3989999999999996</v>
      </c>
      <c r="F4081" s="48">
        <f>+IF(D4081="","",MIN(D4034:D4081))</f>
        <v>2.69</v>
      </c>
      <c r="G4081" s="48">
        <f>+IF(D4081="","",MAX(D4034:D4081))</f>
        <v>4.141</v>
      </c>
      <c r="H4081" s="48">
        <f>STDEV(D4034:D4081)</f>
        <v>0.5128362519134132</v>
      </c>
      <c r="I4081" s="48">
        <f>+IF(F4081="","",(G4081-F4081))</f>
        <v>1.4510000000000001</v>
      </c>
    </row>
    <row r="4082" spans="1:9" x14ac:dyDescent="0.25">
      <c r="A4082" s="7">
        <v>43186</v>
      </c>
      <c r="B4082" s="2">
        <v>0</v>
      </c>
      <c r="C4082" s="8">
        <v>42821.005347222221</v>
      </c>
      <c r="D4082" s="3">
        <v>3.4849999999999999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42821.026180555556</v>
      </c>
      <c r="D4083" s="3">
        <v>3.4590000000000001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42821.047013888892</v>
      </c>
      <c r="D4084" s="3">
        <v>3.4329999999999998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42821.067847222221</v>
      </c>
      <c r="D4085" s="3">
        <v>3.4060000000000001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42821.088680555556</v>
      </c>
      <c r="D4086" s="3">
        <v>3.4060000000000001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42821.109513888892</v>
      </c>
      <c r="D4087" s="3">
        <v>3.38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42821.130347222221</v>
      </c>
      <c r="D4088" s="3">
        <v>3.3540000000000001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42821.151180555556</v>
      </c>
      <c r="D4089" s="3">
        <v>3.3540000000000001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42821.172013888892</v>
      </c>
      <c r="D4090" s="3">
        <v>3.3540000000000001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42821.192847222221</v>
      </c>
      <c r="D4091" s="3">
        <v>3.327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42821.213680555556</v>
      </c>
      <c r="D4092" s="3">
        <v>3.327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42821.234513888892</v>
      </c>
      <c r="D4093" s="3">
        <v>3.3010000000000002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42821.255347222221</v>
      </c>
      <c r="D4094" s="3">
        <v>3.3010000000000002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42821.276180555556</v>
      </c>
      <c r="D4095" s="3">
        <v>3.274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42821.297013888892</v>
      </c>
      <c r="D4096" s="3">
        <v>3.274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42821.317847222221</v>
      </c>
      <c r="D4097" s="3">
        <v>3.274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42821.338680555556</v>
      </c>
      <c r="D4098" s="3">
        <v>3.274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42821.359513888892</v>
      </c>
      <c r="D4099" s="3">
        <v>3.3010000000000002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42821.380347222221</v>
      </c>
      <c r="D4100" s="3">
        <v>3.38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42821.401180555556</v>
      </c>
      <c r="D4101" s="3">
        <v>3.4590000000000001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42821.422013888892</v>
      </c>
      <c r="D4102" s="3">
        <v>3.5640000000000001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42821.442847222221</v>
      </c>
      <c r="D4103" s="3">
        <v>3.67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42821.463680555556</v>
      </c>
      <c r="D4104" s="3">
        <v>3.827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42821.484513888892</v>
      </c>
      <c r="D4105" s="3">
        <v>3.9580000000000002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42821.505347222221</v>
      </c>
      <c r="D4106" s="3">
        <v>4.0369999999999999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42821.526180555556</v>
      </c>
      <c r="D4107" s="3">
        <v>4.141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42821.547013888892</v>
      </c>
      <c r="D4108" s="3">
        <v>4.3239999999999998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42821.567847222221</v>
      </c>
      <c r="D4109" s="3">
        <v>4.3760000000000003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42821.588680555556</v>
      </c>
      <c r="D4110" s="3">
        <v>4.4279999999999999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42821.609513888892</v>
      </c>
      <c r="D4111" s="3">
        <v>4.4800000000000004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42821.630347222221</v>
      </c>
      <c r="D4112" s="3">
        <v>4.4539999999999997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42821.651180555556</v>
      </c>
      <c r="D4113" s="3">
        <v>4.4020000000000001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42821.672013888892</v>
      </c>
      <c r="D4114" s="3">
        <v>4.3499999999999996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42821.692847222221</v>
      </c>
      <c r="D4115" s="3">
        <v>4.3499999999999996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42821.713680555556</v>
      </c>
      <c r="D4116" s="3">
        <v>4.3499999999999996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42821.734513888892</v>
      </c>
      <c r="D4117" s="3">
        <v>4.3239999999999998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42821.755347222221</v>
      </c>
      <c r="D4118" s="3">
        <v>4.2460000000000004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42821.776180555556</v>
      </c>
      <c r="D4119" s="3">
        <v>4.1680000000000001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42821.797013888892</v>
      </c>
      <c r="D4120" s="3">
        <v>4.0629999999999997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42821.817847222221</v>
      </c>
      <c r="D4121" s="3">
        <v>3.9319999999999999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42821.838680555556</v>
      </c>
      <c r="D4122" s="3">
        <v>3.827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42821.859513888892</v>
      </c>
      <c r="D4123" s="3">
        <v>3.722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42821.880347222221</v>
      </c>
      <c r="D4124" s="3">
        <v>3.617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42821.901180555556</v>
      </c>
      <c r="D4125" s="3">
        <v>3.5640000000000001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42821.922013888892</v>
      </c>
      <c r="D4126" s="3">
        <v>3.5379999999999998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42821.942847222221</v>
      </c>
      <c r="D4127" s="3">
        <v>3.512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42821.963680555556</v>
      </c>
      <c r="D4128" s="3">
        <v>3.4849999999999999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42821.984513888892</v>
      </c>
      <c r="D4129" s="3">
        <v>3.4590000000000001</v>
      </c>
      <c r="E4129" s="48">
        <f>+IF(D4129="","",AVERAGE(D4082:D4129))</f>
        <v>3.735229166666667</v>
      </c>
      <c r="F4129" s="48">
        <f>+IF(D4129="","",MIN(D4082:D4129))</f>
        <v>3.274</v>
      </c>
      <c r="G4129" s="48">
        <f>+IF(D4129="","",MAX(D4082:D4129))</f>
        <v>4.4800000000000004</v>
      </c>
      <c r="H4129" s="48">
        <f>STDEV(D4082:D4129)</f>
        <v>0.42316900902007976</v>
      </c>
      <c r="I4129" s="48">
        <f>+IF(F4129="","",(G4129-F4129))</f>
        <v>1.2060000000000004</v>
      </c>
    </row>
    <row r="4130" spans="1:9" x14ac:dyDescent="0.25">
      <c r="A4130" s="7">
        <v>43187</v>
      </c>
      <c r="B4130" s="2">
        <v>0</v>
      </c>
      <c r="C4130" s="8">
        <v>42822.005347222221</v>
      </c>
      <c r="D4130" s="3">
        <v>3.4060000000000001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42822.026180555556</v>
      </c>
      <c r="D4131" s="3">
        <v>3.38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42822.047013888892</v>
      </c>
      <c r="D4132" s="3">
        <v>3.327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42822.067847222221</v>
      </c>
      <c r="D4133" s="3">
        <v>3.274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42822.088680555556</v>
      </c>
      <c r="D4134" s="3">
        <v>3.2210000000000001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42822.109513888892</v>
      </c>
      <c r="D4135" s="3">
        <v>3.1949999999999998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42822.130347222221</v>
      </c>
      <c r="D4136" s="3">
        <v>3.1949999999999998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42822.151180555556</v>
      </c>
      <c r="D4137" s="3">
        <v>3.1949999999999998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42822.172013888892</v>
      </c>
      <c r="D4138" s="3">
        <v>3.1949999999999998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42822.192847222221</v>
      </c>
      <c r="D4139" s="3">
        <v>3.1680000000000001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42822.213680555556</v>
      </c>
      <c r="D4140" s="3">
        <v>3.1419999999999999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42822.234513888892</v>
      </c>
      <c r="D4141" s="3">
        <v>3.1160000000000001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42822.255347222221</v>
      </c>
      <c r="D4142" s="3">
        <v>3.1160000000000001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42822.276180555556</v>
      </c>
      <c r="D4143" s="3">
        <v>3.089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42822.297013888892</v>
      </c>
      <c r="D4144" s="3">
        <v>3.1160000000000001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42822.317847222221</v>
      </c>
      <c r="D4145" s="3">
        <v>3.1419999999999999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42822.338680555556</v>
      </c>
      <c r="D4146" s="3">
        <v>3.1949999999999998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42822.359513888892</v>
      </c>
      <c r="D4147" s="3">
        <v>3.2480000000000002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42822.380347222221</v>
      </c>
      <c r="D4148" s="3">
        <v>3.3010000000000002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42822.401180555556</v>
      </c>
      <c r="D4149" s="3">
        <v>3.38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42822.422013888892</v>
      </c>
      <c r="D4150" s="3">
        <v>3.4590000000000001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42822.442847222221</v>
      </c>
      <c r="D4151" s="3">
        <v>3.5640000000000001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42822.463680555556</v>
      </c>
      <c r="D4152" s="3">
        <v>3.67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42822.484513888892</v>
      </c>
      <c r="D4153" s="3">
        <v>3.7749999999999999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42822.505347222221</v>
      </c>
      <c r="D4154" s="3">
        <v>3.8540000000000001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42822.526180555556</v>
      </c>
      <c r="D4155" s="3">
        <v>3.9319999999999999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42822.547013888892</v>
      </c>
      <c r="D4156" s="3">
        <v>3.9580000000000002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42822.567847222221</v>
      </c>
      <c r="D4157" s="3">
        <v>4.0110000000000001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42822.588680555556</v>
      </c>
      <c r="D4158" s="3">
        <v>4.0369999999999999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42822.609513888892</v>
      </c>
      <c r="D4159" s="3">
        <v>4.0369999999999999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42822.630347222221</v>
      </c>
      <c r="D4160" s="3">
        <v>4.0890000000000004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42822.651180555556</v>
      </c>
      <c r="D4161" s="3">
        <v>4.0890000000000004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42822.672013888892</v>
      </c>
      <c r="D4162" s="3">
        <v>4.0890000000000004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42822.692847222221</v>
      </c>
      <c r="D4163" s="3">
        <v>4.0629999999999997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42822.713680555556</v>
      </c>
      <c r="D4164" s="3">
        <v>4.0369999999999999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42822.734513888892</v>
      </c>
      <c r="D4165" s="3">
        <v>3.9849999999999999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42822.755347222221</v>
      </c>
      <c r="D4166" s="3">
        <v>3.9580000000000002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42822.776180555556</v>
      </c>
      <c r="D4167" s="3">
        <v>3.9060000000000001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42822.797013888892</v>
      </c>
      <c r="D4168" s="3">
        <v>3.8540000000000001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42822.817847222221</v>
      </c>
      <c r="D4169" s="3">
        <v>3.7749999999999999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42822.838680555556</v>
      </c>
      <c r="D4170" s="3">
        <v>3.6960000000000002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42822.859513888892</v>
      </c>
      <c r="D4171" s="3">
        <v>3.6429999999999998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42822.880347222221</v>
      </c>
      <c r="D4172" s="3">
        <v>3.5910000000000002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42822.901180555556</v>
      </c>
      <c r="D4173" s="3">
        <v>3.5379999999999998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42822.922013888892</v>
      </c>
      <c r="D4174" s="3">
        <v>3.512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42822.942847222221</v>
      </c>
      <c r="D4175" s="3">
        <v>3.4590000000000001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42822.963680555556</v>
      </c>
      <c r="D4176" s="3">
        <v>3.4060000000000001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42822.984513888892</v>
      </c>
      <c r="D4177" s="3">
        <v>3.38</v>
      </c>
      <c r="E4177" s="48">
        <f>+IF(D4177="","",AVERAGE(D4130:D4177))</f>
        <v>3.5576666666666683</v>
      </c>
      <c r="F4177" s="48">
        <f>+IF(D4177="","",MIN(D4130:D4177))</f>
        <v>3.089</v>
      </c>
      <c r="G4177" s="48">
        <f>+IF(D4177="","",MAX(D4130:D4177))</f>
        <v>4.0890000000000004</v>
      </c>
      <c r="H4177" s="48">
        <f>STDEV(D4130:D4177)</f>
        <v>0.34528171250865264</v>
      </c>
      <c r="I4177" s="48">
        <f>+IF(F4177="","",(G4177-F4177))</f>
        <v>1.0000000000000004</v>
      </c>
    </row>
    <row r="4178" spans="1:9" x14ac:dyDescent="0.25">
      <c r="A4178" s="7">
        <v>43188</v>
      </c>
      <c r="B4178" s="2">
        <v>0</v>
      </c>
      <c r="C4178" s="8">
        <v>42823.005347222221</v>
      </c>
      <c r="D4178" s="3">
        <v>3.3540000000000001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42823.026180555556</v>
      </c>
      <c r="D4179" s="3">
        <v>3.3540000000000001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42823.047013888892</v>
      </c>
      <c r="D4180" s="3">
        <v>3.327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42823.067847222221</v>
      </c>
      <c r="D4181" s="3">
        <v>3.3010000000000002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42823.088680555556</v>
      </c>
      <c r="D4182" s="3">
        <v>3.3010000000000002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42823.109513888892</v>
      </c>
      <c r="D4183" s="3">
        <v>3.274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42823.130347222221</v>
      </c>
      <c r="D4184" s="3">
        <v>3.2480000000000002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42823.151180555556</v>
      </c>
      <c r="D4185" s="3">
        <v>3.2210000000000001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42823.172013888892</v>
      </c>
      <c r="D4186" s="3">
        <v>3.1949999999999998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42823.192847222221</v>
      </c>
      <c r="D4187" s="3">
        <v>3.1949999999999998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42823.213680555556</v>
      </c>
      <c r="D4188" s="3">
        <v>3.1949999999999998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42823.234513888892</v>
      </c>
      <c r="D4189" s="3">
        <v>3.1949999999999998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42823.255347222221</v>
      </c>
      <c r="D4190" s="3">
        <v>3.1949999999999998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42823.276180555556</v>
      </c>
      <c r="D4191" s="3">
        <v>3.2210000000000001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42823.297013888892</v>
      </c>
      <c r="D4192" s="3">
        <v>3.2210000000000001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42823.317847222221</v>
      </c>
      <c r="D4193" s="3">
        <v>3.2480000000000002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42823.338680555556</v>
      </c>
      <c r="D4194" s="3">
        <v>3.2480000000000002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42823.359513888892</v>
      </c>
      <c r="D4195" s="3">
        <v>3.3010000000000002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42823.380347222221</v>
      </c>
      <c r="D4196" s="3">
        <v>3.327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42823.401180555556</v>
      </c>
      <c r="D4197" s="3">
        <v>3.38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42823.422013888892</v>
      </c>
      <c r="D4198" s="3">
        <v>3.4590000000000001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42823.442847222221</v>
      </c>
      <c r="D4199" s="3">
        <v>3.512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42823.463680555556</v>
      </c>
      <c r="D4200" s="3">
        <v>3.5910000000000002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42823.484513888892</v>
      </c>
      <c r="D4201" s="3">
        <v>3.6429999999999998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42823.505347222221</v>
      </c>
      <c r="D4202" s="3">
        <v>3.7490000000000001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42823.526180555556</v>
      </c>
      <c r="D4203" s="3">
        <v>3.8540000000000001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42823.547013888892</v>
      </c>
      <c r="D4204" s="3">
        <v>3.9060000000000001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42823.567847222221</v>
      </c>
      <c r="D4205" s="3">
        <v>3.9849999999999999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42823.588680555556</v>
      </c>
      <c r="D4206" s="3">
        <v>4.0629999999999997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42823.609513888892</v>
      </c>
      <c r="D4207" s="3">
        <v>4.1150000000000002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42823.630347222221</v>
      </c>
      <c r="D4208" s="3">
        <v>4.1680000000000001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42823.651180555556</v>
      </c>
      <c r="D4209" s="3">
        <v>4.194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42823.672013888892</v>
      </c>
      <c r="D4210" s="3">
        <v>4.22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42823.692847222221</v>
      </c>
      <c r="D4211" s="3">
        <v>4.22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42823.713680555556</v>
      </c>
      <c r="D4212" s="3">
        <v>4.194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42823.734513888892</v>
      </c>
      <c r="D4213" s="3">
        <v>4.1680000000000001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42823.755347222221</v>
      </c>
      <c r="D4214" s="3">
        <v>4.1150000000000002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42823.776180555556</v>
      </c>
      <c r="D4215" s="3">
        <v>4.0369999999999999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42823.797013888892</v>
      </c>
      <c r="D4216" s="3">
        <v>3.9580000000000002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42823.817847222221</v>
      </c>
      <c r="D4217" s="3">
        <v>3.88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42823.838680555556</v>
      </c>
      <c r="D4218" s="3">
        <v>3.8010000000000002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42823.859513888892</v>
      </c>
      <c r="D4219" s="3">
        <v>3.7490000000000001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42823.880347222221</v>
      </c>
      <c r="D4220" s="3">
        <v>3.6960000000000002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42823.901180555556</v>
      </c>
      <c r="D4221" s="3">
        <v>3.6429999999999998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42823.922013888892</v>
      </c>
      <c r="D4222" s="3">
        <v>3.617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42823.942847222221</v>
      </c>
      <c r="D4223" s="3">
        <v>3.5910000000000002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42823.963680555556</v>
      </c>
      <c r="D4224" s="3">
        <v>3.5379999999999998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42823.984513888892</v>
      </c>
      <c r="D4225" s="3">
        <v>3.512</v>
      </c>
      <c r="E4225" s="48">
        <f>+IF(D4225="","",AVERAGE(D4178:D4225))</f>
        <v>3.6141458333333336</v>
      </c>
      <c r="F4225" s="48">
        <f>+IF(D4225="","",MIN(D4178:D4225))</f>
        <v>3.1949999999999998</v>
      </c>
      <c r="G4225" s="48">
        <f>+IF(D4225="","",MAX(D4178:D4225))</f>
        <v>4.22</v>
      </c>
      <c r="H4225" s="48">
        <f>STDEV(D4178:D4225)</f>
        <v>0.35765054795198425</v>
      </c>
      <c r="I4225" s="48">
        <f>+IF(F4225="","",(G4225-F4225))</f>
        <v>1.0249999999999999</v>
      </c>
    </row>
    <row r="4226" spans="1:9" x14ac:dyDescent="0.25">
      <c r="A4226" s="7">
        <v>43189</v>
      </c>
      <c r="B4226" s="2">
        <v>0</v>
      </c>
      <c r="C4226" s="8">
        <v>42824.005347222221</v>
      </c>
      <c r="D4226" s="3">
        <v>3.512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42824.026180555556</v>
      </c>
      <c r="D4227" s="3">
        <v>3.4849999999999999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42824.047013888892</v>
      </c>
      <c r="D4228" s="3">
        <v>3.4849999999999999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42824.067847222221</v>
      </c>
      <c r="D4229" s="3">
        <v>3.4590000000000001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42824.088680555556</v>
      </c>
      <c r="D4230" s="3">
        <v>3.4329999999999998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42824.109513888892</v>
      </c>
      <c r="D4231" s="3">
        <v>3.4060000000000001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42824.130347222221</v>
      </c>
      <c r="D4232" s="3">
        <v>3.38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42824.151180555556</v>
      </c>
      <c r="D4233" s="3">
        <v>3.3540000000000001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42824.172013888892</v>
      </c>
      <c r="D4234" s="3">
        <v>3.3010000000000002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42824.192847222221</v>
      </c>
      <c r="D4235" s="3">
        <v>3.2480000000000002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42824.213680555556</v>
      </c>
      <c r="D4236" s="3">
        <v>3.1949999999999998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42824.234513888892</v>
      </c>
      <c r="D4237" s="3">
        <v>3.1680000000000001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42824.255347222221</v>
      </c>
      <c r="D4238" s="3">
        <v>3.1419999999999999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42824.276180555556</v>
      </c>
      <c r="D4239" s="3">
        <v>3.1419999999999999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42824.297013888892</v>
      </c>
      <c r="D4240" s="3">
        <v>3.1680000000000001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42824.317847222221</v>
      </c>
      <c r="D4241" s="3">
        <v>3.1680000000000001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42824.338680555556</v>
      </c>
      <c r="D4242" s="3">
        <v>3.2480000000000002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42824.359513888892</v>
      </c>
      <c r="D4243" s="3">
        <v>3.327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42824.380347222221</v>
      </c>
      <c r="D4244" s="3">
        <v>3.38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42824.401180555556</v>
      </c>
      <c r="D4245" s="3">
        <v>3.4849999999999999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42824.422013888892</v>
      </c>
      <c r="D4246" s="3">
        <v>3.617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42824.442847222221</v>
      </c>
      <c r="D4247" s="3">
        <v>3.7749999999999999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42824.463680555556</v>
      </c>
      <c r="D4248" s="3">
        <v>3.9580000000000002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42824.484513888892</v>
      </c>
      <c r="D4249" s="3">
        <v>4.0369999999999999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42824.505347222221</v>
      </c>
      <c r="D4250" s="3">
        <v>4.0890000000000004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42824.526180555556</v>
      </c>
      <c r="D4251" s="3">
        <v>4.1680000000000001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42824.547013888892</v>
      </c>
      <c r="D4252" s="3">
        <v>4.2720000000000002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42824.567847222221</v>
      </c>
      <c r="D4253" s="3">
        <v>4.3760000000000003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42824.588680555556</v>
      </c>
      <c r="D4254" s="3">
        <v>4.4539999999999997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42824.609513888892</v>
      </c>
      <c r="D4255" s="3">
        <v>4.5060000000000002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42824.630347222221</v>
      </c>
      <c r="D4256" s="3">
        <v>4.532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42824.651180555556</v>
      </c>
      <c r="D4257" s="3">
        <v>4.5579999999999998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42824.672013888892</v>
      </c>
      <c r="D4258" s="3">
        <v>4.5579999999999998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42824.692847222221</v>
      </c>
      <c r="D4259" s="3">
        <v>4.532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42824.713680555556</v>
      </c>
      <c r="D4260" s="3">
        <v>4.5060000000000002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42824.734513888892</v>
      </c>
      <c r="D4261" s="3">
        <v>4.4279999999999999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42824.755347222221</v>
      </c>
      <c r="D4262" s="3">
        <v>4.3760000000000003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42824.776180555556</v>
      </c>
      <c r="D4263" s="3">
        <v>4.298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42824.797013888892</v>
      </c>
      <c r="D4264" s="3">
        <v>4.194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42824.817847222221</v>
      </c>
      <c r="D4265" s="3">
        <v>4.0890000000000004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42824.838680555556</v>
      </c>
      <c r="D4266" s="3">
        <v>3.9849999999999999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42824.859513888892</v>
      </c>
      <c r="D4267" s="3">
        <v>3.88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42824.880347222221</v>
      </c>
      <c r="D4268" s="3">
        <v>3.7749999999999999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42824.901180555556</v>
      </c>
      <c r="D4269" s="3">
        <v>3.6960000000000002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42824.922013888892</v>
      </c>
      <c r="D4270" s="3">
        <v>3.617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42824.942847222221</v>
      </c>
      <c r="D4271" s="3">
        <v>3.5640000000000001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42824.963680555556</v>
      </c>
      <c r="D4272" s="3">
        <v>3.4849999999999999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42824.984513888892</v>
      </c>
      <c r="D4273" s="3">
        <v>3.4060000000000001</v>
      </c>
      <c r="E4273" s="48">
        <f>+IF(D4273="","",AVERAGE(D4226:D4273))</f>
        <v>3.7753541666666677</v>
      </c>
      <c r="F4273" s="48">
        <f>+IF(D4273="","",MIN(D4226:D4273))</f>
        <v>3.1419999999999999</v>
      </c>
      <c r="G4273" s="48">
        <f>+IF(D4273="","",MAX(D4226:D4273))</f>
        <v>4.5579999999999998</v>
      </c>
      <c r="H4273" s="48">
        <f>STDEV(D4226:D4273)</f>
        <v>0.48299810534772786</v>
      </c>
      <c r="I4273" s="48">
        <f>+IF(F4273="","",(G4273-F4273))</f>
        <v>1.4159999999999999</v>
      </c>
    </row>
    <row r="4274" spans="1:9" x14ac:dyDescent="0.25">
      <c r="A4274" s="7">
        <v>43190</v>
      </c>
      <c r="B4274" s="2">
        <v>0</v>
      </c>
      <c r="C4274" s="8">
        <v>42825.005347222221</v>
      </c>
      <c r="D4274" s="3">
        <v>3.3540000000000001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42825.026180555556</v>
      </c>
      <c r="D4275" s="3">
        <v>3.3010000000000002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42825.047013888892</v>
      </c>
      <c r="D4276" s="3">
        <v>3.2480000000000002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42825.067847222221</v>
      </c>
      <c r="D4277" s="3">
        <v>3.1949999999999998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42825.088680555556</v>
      </c>
      <c r="D4278" s="3">
        <v>3.1419999999999999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42825.109513888892</v>
      </c>
      <c r="D4279" s="3">
        <v>3.089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42825.130347222221</v>
      </c>
      <c r="D4280" s="3">
        <v>3.0630000000000002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42825.151180555556</v>
      </c>
      <c r="D4281" s="3">
        <v>3.0089999999999999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42825.172013888892</v>
      </c>
      <c r="D4282" s="3">
        <v>2.9830000000000001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42825.192847222221</v>
      </c>
      <c r="D4283" s="3">
        <v>2.93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42825.213680555556</v>
      </c>
      <c r="D4284" s="3">
        <v>2.903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42825.234513888892</v>
      </c>
      <c r="D4285" s="3">
        <v>2.85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42825.255347222221</v>
      </c>
      <c r="D4286" s="3">
        <v>2.823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42825.276180555556</v>
      </c>
      <c r="D4287" s="3">
        <v>2.77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42825.297013888892</v>
      </c>
      <c r="D4288" s="3">
        <v>2.77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42825.317847222221</v>
      </c>
      <c r="D4289" s="3">
        <v>2.7440000000000002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42825.338680555556</v>
      </c>
      <c r="D4290" s="3">
        <v>2.77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42825.359513888892</v>
      </c>
      <c r="D4291" s="3">
        <v>2.7970000000000002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42825.380347222221</v>
      </c>
      <c r="D4292" s="3">
        <v>2.903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42825.401180555556</v>
      </c>
      <c r="D4293" s="3">
        <v>3.036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42825.422013888892</v>
      </c>
      <c r="D4294" s="3">
        <v>3.2480000000000002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42825.442847222221</v>
      </c>
      <c r="D4295" s="3">
        <v>3.4590000000000001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42825.463680555556</v>
      </c>
      <c r="D4296" s="3">
        <v>3.6960000000000002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42825.484513888892</v>
      </c>
      <c r="D4297" s="3">
        <v>3.9319999999999999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42825.505347222221</v>
      </c>
      <c r="D4298" s="3">
        <v>4.141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42825.526180555556</v>
      </c>
      <c r="D4299" s="3">
        <v>4.3760000000000003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42825.547013888892</v>
      </c>
      <c r="D4300" s="3">
        <v>4.5579999999999998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42825.567847222221</v>
      </c>
      <c r="D4301" s="3">
        <v>4.74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42825.588680555556</v>
      </c>
      <c r="D4302" s="3">
        <v>4.8440000000000003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42825.609513888892</v>
      </c>
      <c r="D4303" s="3">
        <v>4.9210000000000003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42825.630347222221</v>
      </c>
      <c r="D4304" s="3">
        <v>4.9470000000000001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42825.651180555556</v>
      </c>
      <c r="D4305" s="3">
        <v>4.9470000000000001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42825.672013888892</v>
      </c>
      <c r="D4306" s="3">
        <v>4.8949999999999996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42825.692847222221</v>
      </c>
      <c r="D4307" s="3">
        <v>4.8179999999999996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42825.713680555556</v>
      </c>
      <c r="D4308" s="3">
        <v>4.6879999999999997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42825.734513888892</v>
      </c>
      <c r="D4309" s="3">
        <v>4.5579999999999998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42825.755347222221</v>
      </c>
      <c r="D4310" s="3">
        <v>4.4279999999999999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42825.776180555556</v>
      </c>
      <c r="D4311" s="3">
        <v>4.2720000000000002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42825.797013888892</v>
      </c>
      <c r="D4312" s="3">
        <v>4.141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42825.817847222221</v>
      </c>
      <c r="D4313" s="3">
        <v>4.0110000000000001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42825.838680555556</v>
      </c>
      <c r="D4314" s="3">
        <v>3.9319999999999999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42825.859513888892</v>
      </c>
      <c r="D4315" s="3">
        <v>3.8540000000000001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42825.880347222221</v>
      </c>
      <c r="D4316" s="3">
        <v>3.8010000000000002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42825.901180555556</v>
      </c>
      <c r="D4317" s="3">
        <v>3.7490000000000001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42825.922013888892</v>
      </c>
      <c r="D4318" s="3">
        <v>3.6960000000000002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42825.942847222221</v>
      </c>
      <c r="D4319" s="3">
        <v>3.67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42825.963680555556</v>
      </c>
      <c r="D4320" s="3">
        <v>3.617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42825.984513888892</v>
      </c>
      <c r="D4321" s="3">
        <v>3.5640000000000001</v>
      </c>
      <c r="E4321" s="48">
        <f>+IF(D4321="","",AVERAGE(D4274:D4321))</f>
        <v>3.6913124999999987</v>
      </c>
      <c r="F4321" s="48">
        <f>+IF(D4321="","",MIN(D4274:D4321))</f>
        <v>2.7440000000000002</v>
      </c>
      <c r="G4321" s="48">
        <f>+IF(D4321="","",MAX(D4274:D4321))</f>
        <v>4.9470000000000001</v>
      </c>
      <c r="H4321" s="48">
        <f>STDEV(D4274:D4321)</f>
        <v>0.73349420674590005</v>
      </c>
      <c r="I4321" s="48">
        <f>+IF(F4321="","",(G4321-F4321))</f>
        <v>2.2029999999999998</v>
      </c>
    </row>
    <row r="4322" spans="1:9" x14ac:dyDescent="0.25">
      <c r="A4322" s="7">
        <v>43191</v>
      </c>
      <c r="B4322" s="2">
        <v>0</v>
      </c>
      <c r="C4322" s="8">
        <v>42826.005347222221</v>
      </c>
      <c r="D4322" s="3">
        <v>3.512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42826.026180555556</v>
      </c>
      <c r="D4323" s="3">
        <v>3.4849999999999999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42826.047013888892</v>
      </c>
      <c r="D4324" s="3">
        <v>3.4329999999999998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42826.067847222221</v>
      </c>
      <c r="D4325" s="3">
        <v>3.38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42826.088680555556</v>
      </c>
      <c r="D4326" s="3">
        <v>3.3540000000000001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42826.109513888892</v>
      </c>
      <c r="D4327" s="3">
        <v>3.3010000000000002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42826.130347222221</v>
      </c>
      <c r="D4328" s="3">
        <v>3.2480000000000002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42826.151180555556</v>
      </c>
      <c r="D4329" s="3">
        <v>3.1949999999999998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42826.172013888892</v>
      </c>
      <c r="D4330" s="3">
        <v>3.1680000000000001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42826.192847222221</v>
      </c>
      <c r="D4331" s="3">
        <v>3.1680000000000001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42826.213680555556</v>
      </c>
      <c r="D4332" s="3">
        <v>3.1680000000000001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42826.234513888892</v>
      </c>
      <c r="D4333" s="3">
        <v>3.1680000000000001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42826.255347222221</v>
      </c>
      <c r="D4334" s="3">
        <v>3.1949999999999998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42826.276180555556</v>
      </c>
      <c r="D4335" s="3">
        <v>3.1949999999999998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42826.297013888892</v>
      </c>
      <c r="D4336" s="3">
        <v>3.2210000000000001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42826.317847222221</v>
      </c>
      <c r="D4337" s="3">
        <v>3.2480000000000002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42826.338680555556</v>
      </c>
      <c r="D4338" s="3">
        <v>3.3010000000000002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42826.359513888892</v>
      </c>
      <c r="D4339" s="3">
        <v>3.3540000000000001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42826.380347222221</v>
      </c>
      <c r="D4340" s="3">
        <v>3.4329999999999998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42826.401180555556</v>
      </c>
      <c r="D4341" s="3">
        <v>3.512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42826.422013888892</v>
      </c>
      <c r="D4342" s="3">
        <v>3.6429999999999998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42826.442847222221</v>
      </c>
      <c r="D4343" s="3">
        <v>3.7749999999999999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42826.463680555556</v>
      </c>
      <c r="D4344" s="3">
        <v>3.88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42826.484513888892</v>
      </c>
      <c r="D4345" s="3">
        <v>4.0369999999999999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42826.505347222221</v>
      </c>
      <c r="D4346" s="3">
        <v>4.194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42826.526180555556</v>
      </c>
      <c r="D4347" s="3">
        <v>4.298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42826.547013888892</v>
      </c>
      <c r="D4348" s="3">
        <v>4.4279999999999999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42826.567847222221</v>
      </c>
      <c r="D4349" s="3">
        <v>4.4539999999999997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42826.588680555556</v>
      </c>
      <c r="D4350" s="3">
        <v>4.5060000000000002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42826.609513888892</v>
      </c>
      <c r="D4351" s="3">
        <v>4.532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42826.630347222221</v>
      </c>
      <c r="D4352" s="3">
        <v>4.532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42826.651180555556</v>
      </c>
      <c r="D4353" s="3">
        <v>4.4800000000000004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42826.672013888892</v>
      </c>
      <c r="D4354" s="3">
        <v>4.4539999999999997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42826.692847222221</v>
      </c>
      <c r="D4355" s="3">
        <v>4.4279999999999999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42826.713680555556</v>
      </c>
      <c r="D4356" s="3">
        <v>4.4020000000000001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42826.734513888892</v>
      </c>
      <c r="D4357" s="3">
        <v>4.4020000000000001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42826.755347222221</v>
      </c>
      <c r="D4358" s="3">
        <v>4.4020000000000001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42826.776180555556</v>
      </c>
      <c r="D4359" s="3">
        <v>4.3239999999999998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42826.797013888892</v>
      </c>
      <c r="D4360" s="3">
        <v>4.2460000000000004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42826.817847222221</v>
      </c>
      <c r="D4361" s="3">
        <v>4.1680000000000001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42826.838680555556</v>
      </c>
      <c r="D4362" s="3">
        <v>4.0890000000000004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42826.859513888892</v>
      </c>
      <c r="D4363" s="3">
        <v>4.0110000000000001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42826.880347222221</v>
      </c>
      <c r="D4364" s="3">
        <v>3.9580000000000002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42826.901180555556</v>
      </c>
      <c r="D4365" s="3">
        <v>3.9319999999999999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42826.922013888892</v>
      </c>
      <c r="D4366" s="3">
        <v>3.9319999999999999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42826.942847222221</v>
      </c>
      <c r="D4367" s="3">
        <v>3.9060000000000001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42826.963680555556</v>
      </c>
      <c r="D4368" s="3">
        <v>3.88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42826.984513888892</v>
      </c>
      <c r="D4369" s="3">
        <v>3.8540000000000001</v>
      </c>
      <c r="E4369" s="48">
        <f>+IF(D4369="","",AVERAGE(D4322:D4369))</f>
        <v>3.8163749999999994</v>
      </c>
      <c r="F4369" s="48">
        <f>+IF(D4369="","",MIN(D4322:D4369))</f>
        <v>3.1680000000000001</v>
      </c>
      <c r="G4369" s="48">
        <f>+IF(D4369="","",MAX(D4322:D4369))</f>
        <v>4.532</v>
      </c>
      <c r="H4369" s="48">
        <f>STDEV(D4322:D4369)</f>
        <v>0.49047469950147993</v>
      </c>
      <c r="I4369" s="48">
        <f>+IF(F4369="","",(G4369-F4369))</f>
        <v>1.3639999999999999</v>
      </c>
    </row>
    <row r="4370" spans="1:9" x14ac:dyDescent="0.25">
      <c r="A4370" s="7">
        <v>43192</v>
      </c>
      <c r="B4370" s="2">
        <v>0</v>
      </c>
      <c r="C4370" s="8">
        <v>42827.005347222221</v>
      </c>
      <c r="D4370" s="3">
        <v>3.8540000000000001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42827.026180555556</v>
      </c>
      <c r="D4371" s="3">
        <v>3.827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42827.047013888892</v>
      </c>
      <c r="D4372" s="3">
        <v>3.8010000000000002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42827.067847222221</v>
      </c>
      <c r="D4373" s="3">
        <v>3.7749999999999999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42827.088680555556</v>
      </c>
      <c r="D4374" s="3">
        <v>3.6960000000000002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42827.109513888892</v>
      </c>
      <c r="D4375" s="3">
        <v>3.6429999999999998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42827.130347222221</v>
      </c>
      <c r="D4376" s="3">
        <v>3.5640000000000001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42827.151180555556</v>
      </c>
      <c r="D4377" s="3">
        <v>3.4849999999999999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42827.172013888892</v>
      </c>
      <c r="D4378" s="3">
        <v>3.4060000000000001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42827.192847222221</v>
      </c>
      <c r="D4379" s="3">
        <v>3.3540000000000001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42827.213680555556</v>
      </c>
      <c r="D4380" s="3">
        <v>3.274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42827.234513888892</v>
      </c>
      <c r="D4381" s="3">
        <v>3.2210000000000001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42827.255347222221</v>
      </c>
      <c r="D4382" s="3">
        <v>3.1680000000000001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42827.276180555556</v>
      </c>
      <c r="D4383" s="3">
        <v>3.1160000000000001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42827.297013888892</v>
      </c>
      <c r="D4384" s="3">
        <v>3.089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42827.317847222221</v>
      </c>
      <c r="D4385" s="3">
        <v>3.089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42827.338680555556</v>
      </c>
      <c r="D4386" s="3">
        <v>3.089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42827.359513888892</v>
      </c>
      <c r="D4387" s="3">
        <v>3.1680000000000001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42827.380347222221</v>
      </c>
      <c r="D4388" s="3">
        <v>3.3010000000000002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42827.401180555556</v>
      </c>
      <c r="D4389" s="3">
        <v>3.4590000000000001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42827.422013888892</v>
      </c>
      <c r="D4390" s="3">
        <v>3.6429999999999998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42827.442847222221</v>
      </c>
      <c r="D4391" s="3">
        <v>3.88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42827.463680555556</v>
      </c>
      <c r="D4392" s="3">
        <v>4.0890000000000004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42827.484513888892</v>
      </c>
      <c r="D4393" s="3">
        <v>4.194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42827.505347222221</v>
      </c>
      <c r="D4394" s="3">
        <v>4.2720000000000002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42827.526180555556</v>
      </c>
      <c r="D4395" s="3">
        <v>4.298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42827.547013888892</v>
      </c>
      <c r="D4396" s="3">
        <v>4.4020000000000001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42827.567847222221</v>
      </c>
      <c r="D4397" s="3">
        <v>4.532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42827.588680555556</v>
      </c>
      <c r="D4398" s="3">
        <v>4.6879999999999997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42827.609513888892</v>
      </c>
      <c r="D4399" s="3">
        <v>4.6879999999999997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42827.630347222221</v>
      </c>
      <c r="D4400" s="3">
        <v>4.6879999999999997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42827.651180555556</v>
      </c>
      <c r="D4401" s="3">
        <v>4.6619999999999999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42827.672013888892</v>
      </c>
      <c r="D4402" s="3">
        <v>4.6879999999999997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42827.692847222221</v>
      </c>
      <c r="D4403" s="3">
        <v>4.6619999999999999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42827.713680555556</v>
      </c>
      <c r="D4404" s="3">
        <v>4.5839999999999996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42827.734513888892</v>
      </c>
      <c r="D4405" s="3">
        <v>4.4539999999999997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42827.755347222221</v>
      </c>
      <c r="D4406" s="3">
        <v>4.3760000000000003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42827.776180555556</v>
      </c>
      <c r="D4407" s="3">
        <v>4.298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42827.797013888892</v>
      </c>
      <c r="D4408" s="3">
        <v>4.194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42827.817847222221</v>
      </c>
      <c r="D4409" s="3">
        <v>4.0890000000000004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42827.838680555556</v>
      </c>
      <c r="D4410" s="3">
        <v>3.9580000000000002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42827.859513888892</v>
      </c>
      <c r="D4411" s="3">
        <v>3.827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42827.880347222221</v>
      </c>
      <c r="D4412" s="3">
        <v>3.722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42827.901180555556</v>
      </c>
      <c r="D4413" s="3">
        <v>3.617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42827.922013888892</v>
      </c>
      <c r="D4414" s="3">
        <v>3.512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42827.942847222221</v>
      </c>
      <c r="D4415" s="3">
        <v>3.4590000000000001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42827.963680555556</v>
      </c>
      <c r="D4416" s="3">
        <v>3.38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42827.984513888892</v>
      </c>
      <c r="D4417" s="3">
        <v>3.327</v>
      </c>
      <c r="E4417" s="48">
        <f>+IF(D4417="","",AVERAGE(D4370:D4417))</f>
        <v>3.8450416666666669</v>
      </c>
      <c r="F4417" s="48">
        <f>+IF(D4417="","",MIN(D4370:D4417))</f>
        <v>3.089</v>
      </c>
      <c r="G4417" s="48">
        <f>+IF(D4417="","",MAX(D4370:D4417))</f>
        <v>4.6879999999999997</v>
      </c>
      <c r="H4417" s="48">
        <f>STDEV(D4370:D4417)</f>
        <v>0.52625756004407798</v>
      </c>
      <c r="I4417" s="48">
        <f>+IF(F4417="","",(G4417-F4417))</f>
        <v>1.5989999999999998</v>
      </c>
    </row>
    <row r="4418" spans="1:9" x14ac:dyDescent="0.25">
      <c r="A4418" s="7">
        <v>43193</v>
      </c>
      <c r="B4418" s="2">
        <v>0</v>
      </c>
      <c r="C4418" s="8">
        <v>42828.005347222221</v>
      </c>
      <c r="D4418" s="3">
        <v>3.2480000000000002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42828.026180555556</v>
      </c>
      <c r="D4419" s="3">
        <v>3.1949999999999998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42828.047013888892</v>
      </c>
      <c r="D4420" s="3">
        <v>3.1419999999999999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42828.067847222221</v>
      </c>
      <c r="D4421" s="3">
        <v>3.089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42828.088680555556</v>
      </c>
      <c r="D4422" s="3">
        <v>3.0089999999999999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42828.109513888892</v>
      </c>
      <c r="D4423" s="3">
        <v>2.93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42828.130347222221</v>
      </c>
      <c r="D4424" s="3">
        <v>2.8769999999999998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42828.151180555556</v>
      </c>
      <c r="D4425" s="3">
        <v>2.823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42828.172013888892</v>
      </c>
      <c r="D4426" s="3">
        <v>2.77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42828.192847222221</v>
      </c>
      <c r="D4427" s="3">
        <v>2.69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42828.213680555556</v>
      </c>
      <c r="D4428" s="3">
        <v>2.637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42828.234513888892</v>
      </c>
      <c r="D4429" s="3">
        <v>2.5840000000000001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42828.255347222221</v>
      </c>
      <c r="D4430" s="3">
        <v>2.5299999999999998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42828.276180555556</v>
      </c>
      <c r="D4431" s="3">
        <v>2.4769999999999999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42828.297013888892</v>
      </c>
      <c r="D4432" s="3">
        <v>2.4500000000000002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42828.317847222221</v>
      </c>
      <c r="D4433" s="3">
        <v>2.423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42828.338680555556</v>
      </c>
      <c r="D4434" s="3">
        <v>2.3959999999999999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42828.359513888892</v>
      </c>
      <c r="D4435" s="3">
        <v>2.423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42828.380347222221</v>
      </c>
      <c r="D4436" s="3">
        <v>2.4769999999999999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42828.401180555556</v>
      </c>
      <c r="D4437" s="3">
        <v>2.61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42828.422013888892</v>
      </c>
      <c r="D4438" s="3">
        <v>2.77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42828.442847222221</v>
      </c>
      <c r="D4439" s="3">
        <v>2.956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42828.463680555556</v>
      </c>
      <c r="D4440" s="3">
        <v>3.1680000000000001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42828.484513888892</v>
      </c>
      <c r="D4441" s="3">
        <v>3.4060000000000001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42828.505347222221</v>
      </c>
      <c r="D4442" s="3">
        <v>3.5910000000000002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42828.526180555556</v>
      </c>
      <c r="D4443" s="3">
        <v>3.7749999999999999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42828.547013888892</v>
      </c>
      <c r="D4444" s="3">
        <v>4.0110000000000001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42828.567847222221</v>
      </c>
      <c r="D4445" s="3">
        <v>4.22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42828.588680555556</v>
      </c>
      <c r="D4446" s="3">
        <v>4.3239999999999998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42828.609513888892</v>
      </c>
      <c r="D4447" s="3">
        <v>4.4279999999999999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42828.630347222221</v>
      </c>
      <c r="D4448" s="3">
        <v>4.3760000000000003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42828.651180555556</v>
      </c>
      <c r="D4449" s="3">
        <v>4.4020000000000001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42828.672013888892</v>
      </c>
      <c r="D4450" s="3">
        <v>4.3760000000000003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42828.692847222221</v>
      </c>
      <c r="D4451" s="3">
        <v>4.22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42828.713680555556</v>
      </c>
      <c r="D4452" s="3">
        <v>4.0110000000000001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42828.734513888892</v>
      </c>
      <c r="D4453" s="3">
        <v>3.827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42828.755347222221</v>
      </c>
      <c r="D4454" s="3">
        <v>3.7490000000000001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42828.776180555556</v>
      </c>
      <c r="D4455" s="3">
        <v>3.6429999999999998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42828.797013888892</v>
      </c>
      <c r="D4456" s="3">
        <v>3.5640000000000001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42828.817847222221</v>
      </c>
      <c r="D4457" s="3">
        <v>3.4590000000000001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42828.838680555556</v>
      </c>
      <c r="D4458" s="3">
        <v>3.38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42828.859513888892</v>
      </c>
      <c r="D4459" s="3">
        <v>3.3010000000000002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42828.880347222221</v>
      </c>
      <c r="D4460" s="3">
        <v>3.2210000000000001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42828.901180555556</v>
      </c>
      <c r="D4461" s="3">
        <v>3.1419999999999999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42828.922013888892</v>
      </c>
      <c r="D4462" s="3">
        <v>3.0630000000000002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42828.942847222221</v>
      </c>
      <c r="D4463" s="3">
        <v>2.9830000000000001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42828.963680555556</v>
      </c>
      <c r="D4464" s="3">
        <v>2.903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42828.984513888892</v>
      </c>
      <c r="D4465" s="3">
        <v>2.823</v>
      </c>
      <c r="E4465" s="48">
        <f>+IF(D4465="","",AVERAGE(D4418:D4465))</f>
        <v>3.2473333333333332</v>
      </c>
      <c r="F4465" s="48">
        <f>+IF(D4465="","",MIN(D4418:D4465))</f>
        <v>2.3959999999999999</v>
      </c>
      <c r="G4465" s="48">
        <f>+IF(D4465="","",MAX(D4418:D4465))</f>
        <v>4.4279999999999999</v>
      </c>
      <c r="H4465" s="48">
        <f>STDEV(D4418:D4465)</f>
        <v>0.62312333854178747</v>
      </c>
      <c r="I4465" s="48">
        <f>+IF(F4465="","",(G4465-F4465))</f>
        <v>2.032</v>
      </c>
    </row>
    <row r="4466" spans="1:9" x14ac:dyDescent="0.25">
      <c r="A4466" s="7">
        <v>43194</v>
      </c>
      <c r="B4466" s="2">
        <v>0</v>
      </c>
      <c r="C4466" s="8">
        <v>42829.005347222221</v>
      </c>
      <c r="D4466" s="3">
        <v>2.7440000000000002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42829.026180555556</v>
      </c>
      <c r="D4467" s="3">
        <v>2.69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42829.047013888892</v>
      </c>
      <c r="D4468" s="3">
        <v>2.61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42829.067847222221</v>
      </c>
      <c r="D4469" s="3">
        <v>2.5569999999999999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42829.088680555556</v>
      </c>
      <c r="D4470" s="3">
        <v>2.5030000000000001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42829.109513888892</v>
      </c>
      <c r="D4471" s="3">
        <v>2.4500000000000002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42829.130347222221</v>
      </c>
      <c r="D4472" s="3">
        <v>2.37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42829.151180555556</v>
      </c>
      <c r="D4473" s="3">
        <v>2.3159999999999998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42829.172013888892</v>
      </c>
      <c r="D4474" s="3">
        <v>2.262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42829.192847222221</v>
      </c>
      <c r="D4475" s="3">
        <v>2.2090000000000001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42829.213680555556</v>
      </c>
      <c r="D4476" s="3">
        <v>2.1549999999999998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42829.234513888892</v>
      </c>
      <c r="D4477" s="3">
        <v>2.0739999999999998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42829.255347222221</v>
      </c>
      <c r="D4478" s="3">
        <v>2.0209999999999999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42829.276180555556</v>
      </c>
      <c r="D4479" s="3">
        <v>1.9670000000000001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42829.297013888892</v>
      </c>
      <c r="D4480" s="3">
        <v>1.94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42829.317847222221</v>
      </c>
      <c r="D4481" s="3">
        <v>1.913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42829.338680555556</v>
      </c>
      <c r="D4482" s="3">
        <v>1.913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42829.359513888892</v>
      </c>
      <c r="D4483" s="3">
        <v>1.94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42829.380347222221</v>
      </c>
      <c r="D4484" s="3">
        <v>2.0209999999999999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42829.401180555556</v>
      </c>
      <c r="D4485" s="3">
        <v>2.1549999999999998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42829.422013888892</v>
      </c>
      <c r="D4486" s="3">
        <v>2.343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42829.442847222221</v>
      </c>
      <c r="D4487" s="3">
        <v>2.5569999999999999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42829.463680555556</v>
      </c>
      <c r="D4488" s="3">
        <v>2.77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42829.484513888892</v>
      </c>
      <c r="D4489" s="3">
        <v>3.036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42829.505347222221</v>
      </c>
      <c r="D4490" s="3">
        <v>3.274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42829.526180555556</v>
      </c>
      <c r="D4491" s="3">
        <v>3.512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42829.547013888892</v>
      </c>
      <c r="D4492" s="3">
        <v>3.8010000000000002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42829.567847222221</v>
      </c>
      <c r="D4493" s="3">
        <v>4.0369999999999999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42829.588680555556</v>
      </c>
      <c r="D4494" s="3">
        <v>4.194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42829.609513888892</v>
      </c>
      <c r="D4495" s="3">
        <v>4.2720000000000002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42829.630347222221</v>
      </c>
      <c r="D4496" s="3">
        <v>4.3499999999999996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42829.651180555556</v>
      </c>
      <c r="D4497" s="3">
        <v>4.3760000000000003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42829.672013888892</v>
      </c>
      <c r="D4498" s="3">
        <v>4.3239999999999998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42829.692847222221</v>
      </c>
      <c r="D4499" s="3">
        <v>4.2720000000000002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42829.713680555556</v>
      </c>
      <c r="D4500" s="3">
        <v>4.22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42829.734513888892</v>
      </c>
      <c r="D4501" s="3">
        <v>4.194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42829.755347222221</v>
      </c>
      <c r="D4502" s="3">
        <v>4.141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42829.776180555556</v>
      </c>
      <c r="D4503" s="3">
        <v>4.0629999999999997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42829.797013888892</v>
      </c>
      <c r="D4504" s="3">
        <v>3.9849999999999999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42829.817847222221</v>
      </c>
      <c r="D4505" s="3">
        <v>3.9060000000000001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42829.838680555556</v>
      </c>
      <c r="D4506" s="3">
        <v>3.7749999999999999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42829.859513888892</v>
      </c>
      <c r="D4507" s="3">
        <v>3.67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42829.880347222221</v>
      </c>
      <c r="D4508" s="3">
        <v>3.5640000000000001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42829.901180555556</v>
      </c>
      <c r="D4509" s="3">
        <v>3.4590000000000001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42829.922013888892</v>
      </c>
      <c r="D4510" s="3">
        <v>3.4060000000000001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42829.942847222221</v>
      </c>
      <c r="D4511" s="3">
        <v>3.38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42829.963680555556</v>
      </c>
      <c r="D4512" s="3">
        <v>3.3540000000000001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42829.984513888892</v>
      </c>
      <c r="D4513" s="3">
        <v>3.327</v>
      </c>
      <c r="E4513" s="48">
        <f>+IF(D4513="","",AVERAGE(D4466:D4513))</f>
        <v>3.0910833333333341</v>
      </c>
      <c r="F4513" s="48">
        <f>+IF(D4513="","",MIN(D4466:D4513))</f>
        <v>1.913</v>
      </c>
      <c r="G4513" s="48">
        <f>+IF(D4513="","",MAX(D4466:D4513))</f>
        <v>4.3760000000000003</v>
      </c>
      <c r="H4513" s="48">
        <f>STDEV(D4466:D4513)</f>
        <v>0.85923845136961341</v>
      </c>
      <c r="I4513" s="48">
        <f>+IF(F4513="","",(G4513-F4513))</f>
        <v>2.4630000000000001</v>
      </c>
    </row>
    <row r="4514" spans="1:9" x14ac:dyDescent="0.25">
      <c r="A4514" s="7">
        <v>43195</v>
      </c>
      <c r="B4514" s="2">
        <v>0</v>
      </c>
      <c r="C4514" s="8">
        <v>42830.005347222221</v>
      </c>
      <c r="D4514" s="3">
        <v>3.3010000000000002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42830.026180555556</v>
      </c>
      <c r="D4515" s="3">
        <v>3.274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42830.047013888892</v>
      </c>
      <c r="D4516" s="3">
        <v>3.2480000000000002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42830.067847222221</v>
      </c>
      <c r="D4517" s="3">
        <v>3.2210000000000001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42830.088680555556</v>
      </c>
      <c r="D4518" s="3">
        <v>3.1949999999999998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42830.109513888892</v>
      </c>
      <c r="D4519" s="3">
        <v>3.1680000000000001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42830.130347222221</v>
      </c>
      <c r="D4520" s="3">
        <v>3.1680000000000001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42830.151180555556</v>
      </c>
      <c r="D4521" s="3">
        <v>3.1419999999999999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42830.172013888892</v>
      </c>
      <c r="D4522" s="3">
        <v>3.1160000000000001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42830.192847222221</v>
      </c>
      <c r="D4523" s="3">
        <v>3.1160000000000001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42830.213680555556</v>
      </c>
      <c r="D4524" s="3">
        <v>3.089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42830.234513888892</v>
      </c>
      <c r="D4525" s="3">
        <v>3.089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42830.255347222221</v>
      </c>
      <c r="D4526" s="3">
        <v>3.0630000000000002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42830.276180555556</v>
      </c>
      <c r="D4527" s="3">
        <v>3.0630000000000002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42830.297013888892</v>
      </c>
      <c r="D4528" s="3">
        <v>3.089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42830.317847222221</v>
      </c>
      <c r="D4529" s="3">
        <v>3.1160000000000001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42830.338680555556</v>
      </c>
      <c r="D4530" s="3">
        <v>3.1680000000000001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42830.359513888892</v>
      </c>
      <c r="D4531" s="3">
        <v>3.2210000000000001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42830.380347222221</v>
      </c>
      <c r="D4532" s="3">
        <v>3.3010000000000002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42830.401180555556</v>
      </c>
      <c r="D4533" s="3">
        <v>3.4060000000000001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42830.422013888892</v>
      </c>
      <c r="D4534" s="3">
        <v>3.512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42830.442847222221</v>
      </c>
      <c r="D4535" s="3">
        <v>3.6429999999999998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42830.463680555556</v>
      </c>
      <c r="D4536" s="3">
        <v>3.7490000000000001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42830.484513888892</v>
      </c>
      <c r="D4537" s="3">
        <v>3.9319999999999999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42830.505347222221</v>
      </c>
      <c r="D4538" s="3">
        <v>4.0890000000000004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42830.526180555556</v>
      </c>
      <c r="D4539" s="3">
        <v>4.2460000000000004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42830.547013888892</v>
      </c>
      <c r="D4540" s="3">
        <v>4.3760000000000003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42830.567847222221</v>
      </c>
      <c r="D4541" s="3">
        <v>4.532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42830.588680555556</v>
      </c>
      <c r="D4542" s="3">
        <v>4.6619999999999999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42830.609513888892</v>
      </c>
      <c r="D4543" s="3">
        <v>4.7919999999999998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42830.630347222221</v>
      </c>
      <c r="D4544" s="3">
        <v>4.8949999999999996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42830.651180555556</v>
      </c>
      <c r="D4545" s="3">
        <v>4.9470000000000001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42830.672013888892</v>
      </c>
      <c r="D4546" s="3">
        <v>4.9989999999999997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42830.692847222221</v>
      </c>
      <c r="D4547" s="3">
        <v>5.024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42830.713680555556</v>
      </c>
      <c r="D4548" s="3">
        <v>5.024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42830.734513888892</v>
      </c>
      <c r="D4549" s="3">
        <v>4.9729999999999999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42830.755347222221</v>
      </c>
      <c r="D4550" s="3">
        <v>4.9210000000000003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42830.776180555556</v>
      </c>
      <c r="D4551" s="3">
        <v>4.8179999999999996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42830.797013888892</v>
      </c>
      <c r="D4552" s="3">
        <v>4.7140000000000004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42830.817847222221</v>
      </c>
      <c r="D4553" s="3">
        <v>4.6100000000000003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42830.838680555556</v>
      </c>
      <c r="D4554" s="3">
        <v>4.532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42830.859513888892</v>
      </c>
      <c r="D4555" s="3">
        <v>4.4539999999999997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42830.880347222221</v>
      </c>
      <c r="D4556" s="3">
        <v>4.3760000000000003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42830.901180555556</v>
      </c>
      <c r="D4557" s="3">
        <v>4.3239999999999998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42830.922013888892</v>
      </c>
      <c r="D4558" s="3">
        <v>4.2720000000000002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42830.942847222221</v>
      </c>
      <c r="D4559" s="3">
        <v>4.22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42830.963680555556</v>
      </c>
      <c r="D4560" s="3">
        <v>4.194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42830.984513888892</v>
      </c>
      <c r="D4561" s="3">
        <v>4.1680000000000001</v>
      </c>
      <c r="E4561" s="48">
        <f>+IF(D4561="","",AVERAGE(D4514:D4561))</f>
        <v>3.9281666666666673</v>
      </c>
      <c r="F4561" s="48">
        <f>+IF(D4561="","",MIN(D4514:D4561))</f>
        <v>3.0630000000000002</v>
      </c>
      <c r="G4561" s="48">
        <f>+IF(D4561="","",MAX(D4514:D4561))</f>
        <v>5.024</v>
      </c>
      <c r="H4561" s="48">
        <f>STDEV(D4514:D4561)</f>
        <v>0.7219038756467212</v>
      </c>
      <c r="I4561" s="48">
        <f>+IF(F4561="","",(G4561-F4561))</f>
        <v>1.9609999999999999</v>
      </c>
    </row>
    <row r="4562" spans="1:9" x14ac:dyDescent="0.25">
      <c r="A4562" s="7">
        <v>43196</v>
      </c>
      <c r="B4562" s="2">
        <v>0</v>
      </c>
      <c r="C4562" s="8">
        <v>42831.005347222221</v>
      </c>
      <c r="D4562" s="3">
        <v>4.141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42831.026180555556</v>
      </c>
      <c r="D4563" s="3">
        <v>4.1150000000000002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42831.047013888892</v>
      </c>
      <c r="D4564" s="3">
        <v>4.0890000000000004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42831.067847222221</v>
      </c>
      <c r="D4565" s="3">
        <v>4.0629999999999997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42831.088680555556</v>
      </c>
      <c r="D4566" s="3">
        <v>4.0369999999999999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42831.109513888892</v>
      </c>
      <c r="D4567" s="3">
        <v>3.9849999999999999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42831.130347222221</v>
      </c>
      <c r="D4568" s="3">
        <v>3.9849999999999999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42831.151180555556</v>
      </c>
      <c r="D4569" s="3">
        <v>3.9319999999999999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42831.172013888892</v>
      </c>
      <c r="D4570" s="3">
        <v>3.9319999999999999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42831.192847222221</v>
      </c>
      <c r="D4571" s="3">
        <v>3.9060000000000001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42831.213680555556</v>
      </c>
      <c r="D4572" s="3">
        <v>3.8540000000000001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42831.234513888892</v>
      </c>
      <c r="D4573" s="3">
        <v>3.827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42831.255347222221</v>
      </c>
      <c r="D4574" s="3">
        <v>3.827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42831.276180555556</v>
      </c>
      <c r="D4575" s="3">
        <v>3.8010000000000002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42831.297013888892</v>
      </c>
      <c r="D4576" s="3">
        <v>3.8010000000000002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42831.317847222221</v>
      </c>
      <c r="D4577" s="3">
        <v>3.8010000000000002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42831.338680555556</v>
      </c>
      <c r="D4578" s="3">
        <v>3.827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42831.359513888892</v>
      </c>
      <c r="D4579" s="3">
        <v>3.8540000000000001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42831.380347222221</v>
      </c>
      <c r="D4580" s="3">
        <v>3.9060000000000001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42831.401180555556</v>
      </c>
      <c r="D4581" s="3">
        <v>3.9319999999999999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42831.422013888892</v>
      </c>
      <c r="D4582" s="3">
        <v>3.9849999999999999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42831.442847222221</v>
      </c>
      <c r="D4583" s="3">
        <v>4.0110000000000001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42831.463680555556</v>
      </c>
      <c r="D4584" s="3">
        <v>4.0629999999999997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42831.484513888892</v>
      </c>
      <c r="D4585" s="3">
        <v>4.1150000000000002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42831.505347222221</v>
      </c>
      <c r="D4586" s="3">
        <v>4.1680000000000001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42831.526180555556</v>
      </c>
      <c r="D4587" s="3">
        <v>4.2460000000000004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42831.547013888892</v>
      </c>
      <c r="D4588" s="3">
        <v>4.3239999999999998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42831.567847222221</v>
      </c>
      <c r="D4589" s="3">
        <v>4.4020000000000001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42831.588680555556</v>
      </c>
      <c r="D4590" s="3">
        <v>4.5060000000000002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42831.609513888892</v>
      </c>
      <c r="D4591" s="3">
        <v>4.5060000000000002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42831.630347222221</v>
      </c>
      <c r="D4592" s="3">
        <v>4.5579999999999998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42831.651180555556</v>
      </c>
      <c r="D4593" s="3">
        <v>4.6100000000000003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42831.672013888892</v>
      </c>
      <c r="D4594" s="3">
        <v>4.6100000000000003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42831.692847222221</v>
      </c>
      <c r="D4595" s="3">
        <v>4.6100000000000003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42831.713680555556</v>
      </c>
      <c r="D4596" s="3">
        <v>4.6100000000000003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42831.734513888892</v>
      </c>
      <c r="D4597" s="3">
        <v>4.5839999999999996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42831.755347222221</v>
      </c>
      <c r="D4598" s="3">
        <v>4.532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42831.776180555556</v>
      </c>
      <c r="D4599" s="3">
        <v>4.5060000000000002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42831.797013888892</v>
      </c>
      <c r="D4600" s="3">
        <v>4.4539999999999997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42831.817847222221</v>
      </c>
      <c r="D4601" s="3">
        <v>4.4020000000000001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42831.838680555556</v>
      </c>
      <c r="D4602" s="3">
        <v>4.3239999999999998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42831.859513888892</v>
      </c>
      <c r="D4603" s="3">
        <v>4.2460000000000004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42831.880347222221</v>
      </c>
      <c r="D4604" s="3">
        <v>4.194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42831.901180555556</v>
      </c>
      <c r="D4605" s="3">
        <v>4.1680000000000001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42831.922013888892</v>
      </c>
      <c r="D4606" s="3">
        <v>4.1150000000000002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42831.942847222221</v>
      </c>
      <c r="D4607" s="3">
        <v>4.0890000000000004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42831.963680555556</v>
      </c>
      <c r="D4608" s="3">
        <v>4.0369999999999999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42831.984513888892</v>
      </c>
      <c r="D4609" s="3">
        <v>3.9849999999999999</v>
      </c>
      <c r="E4609" s="48">
        <f>+IF(D4609="","",AVERAGE(D4562:D4609))</f>
        <v>4.1578125000000021</v>
      </c>
      <c r="F4609" s="48">
        <f>+IF(D4609="","",MIN(D4562:D4609))</f>
        <v>3.8010000000000002</v>
      </c>
      <c r="G4609" s="48">
        <f>+IF(D4609="","",MAX(D4562:D4609))</f>
        <v>4.6100000000000003</v>
      </c>
      <c r="H4609" s="48">
        <f>STDEV(D4562:D4609)</f>
        <v>0.26580969486265688</v>
      </c>
      <c r="I4609" s="48">
        <f>+IF(F4609="","",(G4609-F4609))</f>
        <v>0.80900000000000016</v>
      </c>
    </row>
    <row r="4610" spans="1:9" x14ac:dyDescent="0.25">
      <c r="A4610" s="7">
        <v>43197</v>
      </c>
      <c r="B4610" s="2">
        <v>0</v>
      </c>
      <c r="C4610" s="8">
        <v>42832.005347222221</v>
      </c>
      <c r="D4610" s="3">
        <v>3.9319999999999999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42832.026180555556</v>
      </c>
      <c r="D4611" s="3">
        <v>3.8540000000000001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42832.047013888892</v>
      </c>
      <c r="D4612" s="3">
        <v>3.8010000000000002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42832.067847222221</v>
      </c>
      <c r="D4613" s="3">
        <v>3.7490000000000001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42832.088680555556</v>
      </c>
      <c r="D4614" s="3">
        <v>3.6960000000000002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42832.109513888892</v>
      </c>
      <c r="D4615" s="3">
        <v>3.67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42832.130347222221</v>
      </c>
      <c r="D4616" s="3">
        <v>3.6429999999999998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42832.151180555556</v>
      </c>
      <c r="D4617" s="3">
        <v>3.617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42832.172013888892</v>
      </c>
      <c r="D4618" s="3">
        <v>3.5910000000000002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42832.192847222221</v>
      </c>
      <c r="D4619" s="3">
        <v>3.5910000000000002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42832.213680555556</v>
      </c>
      <c r="D4620" s="3">
        <v>3.5910000000000002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42832.234513888892</v>
      </c>
      <c r="D4621" s="3">
        <v>3.5910000000000002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42832.255347222221</v>
      </c>
      <c r="D4622" s="3">
        <v>3.617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42832.276180555556</v>
      </c>
      <c r="D4623" s="3">
        <v>3.617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42832.297013888892</v>
      </c>
      <c r="D4624" s="3">
        <v>3.6429999999999998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42832.317847222221</v>
      </c>
      <c r="D4625" s="3">
        <v>3.6429999999999998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42832.338680555556</v>
      </c>
      <c r="D4626" s="3">
        <v>3.67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42832.359513888892</v>
      </c>
      <c r="D4627" s="3">
        <v>3.6960000000000002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42832.380347222221</v>
      </c>
      <c r="D4628" s="3">
        <v>3.722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42832.401180555556</v>
      </c>
      <c r="D4629" s="3">
        <v>3.7490000000000001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42832.422013888892</v>
      </c>
      <c r="D4630" s="3">
        <v>3.8540000000000001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42832.442847222221</v>
      </c>
      <c r="D4631" s="3">
        <v>3.9580000000000002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42832.463680555556</v>
      </c>
      <c r="D4632" s="3">
        <v>4.0629999999999997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42832.484513888892</v>
      </c>
      <c r="D4633" s="3">
        <v>4.141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42832.505347222221</v>
      </c>
      <c r="D4634" s="3">
        <v>4.2720000000000002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42832.526180555556</v>
      </c>
      <c r="D4635" s="3">
        <v>4.4020000000000001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42832.547013888892</v>
      </c>
      <c r="D4636" s="3">
        <v>4.5579999999999998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42832.567847222221</v>
      </c>
      <c r="D4637" s="3">
        <v>4.6100000000000003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42832.588680555556</v>
      </c>
      <c r="D4638" s="3">
        <v>4.5579999999999998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42832.609513888892</v>
      </c>
      <c r="D4639" s="3">
        <v>4.5060000000000002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42832.630347222221</v>
      </c>
      <c r="D4640" s="3">
        <v>4.5060000000000002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42832.651180555556</v>
      </c>
      <c r="D4641" s="3">
        <v>4.4800000000000004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42832.672013888892</v>
      </c>
      <c r="D4642" s="3">
        <v>4.5060000000000002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42832.692847222221</v>
      </c>
      <c r="D4643" s="3">
        <v>4.4539999999999997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42832.713680555556</v>
      </c>
      <c r="D4644" s="3">
        <v>4.4539999999999997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42832.734513888892</v>
      </c>
      <c r="D4645" s="3">
        <v>4.4800000000000004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42832.755347222221</v>
      </c>
      <c r="D4646" s="3">
        <v>4.4539999999999997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42832.776180555556</v>
      </c>
      <c r="D4647" s="3">
        <v>4.3760000000000003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42832.797013888892</v>
      </c>
      <c r="D4648" s="3">
        <v>4.298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42832.817847222221</v>
      </c>
      <c r="D4649" s="3">
        <v>4.194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42832.838680555556</v>
      </c>
      <c r="D4650" s="3">
        <v>4.0890000000000004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42832.859513888892</v>
      </c>
      <c r="D4651" s="3">
        <v>3.9580000000000002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42832.880347222221</v>
      </c>
      <c r="D4652" s="3">
        <v>3.8540000000000001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42832.901180555556</v>
      </c>
      <c r="D4653" s="3">
        <v>3.7749999999999999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42832.922013888892</v>
      </c>
      <c r="D4654" s="3">
        <v>3.6960000000000002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42832.942847222221</v>
      </c>
      <c r="D4655" s="3">
        <v>3.6429999999999998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42832.963680555556</v>
      </c>
      <c r="D4656" s="3">
        <v>3.5640000000000001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42832.984513888892</v>
      </c>
      <c r="D4657" s="3">
        <v>3.5379999999999998</v>
      </c>
      <c r="E4657" s="48">
        <f>+IF(D4657="","",AVERAGE(D4610:D4657))</f>
        <v>3.9775833333333348</v>
      </c>
      <c r="F4657" s="48">
        <f>+IF(D4657="","",MIN(D4610:D4657))</f>
        <v>3.5379999999999998</v>
      </c>
      <c r="G4657" s="48">
        <f>+IF(D4657="","",MAX(D4610:D4657))</f>
        <v>4.6100000000000003</v>
      </c>
      <c r="H4657" s="48">
        <f>STDEV(D4610:D4657)</f>
        <v>0.36426333900331498</v>
      </c>
      <c r="I4657" s="48">
        <f>+IF(F4657="","",(G4657-F4657))</f>
        <v>1.0720000000000005</v>
      </c>
    </row>
    <row r="4658" spans="1:9" x14ac:dyDescent="0.25">
      <c r="A4658" s="7">
        <v>43198</v>
      </c>
      <c r="B4658" s="2">
        <v>0</v>
      </c>
      <c r="C4658" s="8">
        <v>42833.005347222221</v>
      </c>
      <c r="D4658" s="3">
        <v>3.4849999999999999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42833.026180555556</v>
      </c>
      <c r="D4659" s="3">
        <v>3.4329999999999998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42833.047013888892</v>
      </c>
      <c r="D4660" s="3">
        <v>3.3540000000000001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42833.067847222221</v>
      </c>
      <c r="D4661" s="3">
        <v>3.327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42833.088680555556</v>
      </c>
      <c r="D4662" s="3">
        <v>3.3010000000000002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42833.109513888892</v>
      </c>
      <c r="D4663" s="3">
        <v>3.2480000000000002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42833.130347222221</v>
      </c>
      <c r="D4664" s="3">
        <v>3.1949999999999998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42833.151180555556</v>
      </c>
      <c r="D4665" s="3">
        <v>3.1680000000000001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42833.172013888892</v>
      </c>
      <c r="D4666" s="3">
        <v>3.1419999999999999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42833.192847222221</v>
      </c>
      <c r="D4667" s="3">
        <v>3.089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42833.213680555556</v>
      </c>
      <c r="D4668" s="3">
        <v>3.036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42833.234513888892</v>
      </c>
      <c r="D4669" s="3">
        <v>3.0089999999999999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42833.255347222221</v>
      </c>
      <c r="D4670" s="3">
        <v>2.956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42833.276180555556</v>
      </c>
      <c r="D4671" s="3">
        <v>2.93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42833.297013888892</v>
      </c>
      <c r="D4672" s="3">
        <v>2.903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42833.317847222221</v>
      </c>
      <c r="D4673" s="3">
        <v>2.903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42833.338680555556</v>
      </c>
      <c r="D4674" s="3">
        <v>2.956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42833.359513888892</v>
      </c>
      <c r="D4675" s="3">
        <v>3.0089999999999999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42833.380347222221</v>
      </c>
      <c r="D4676" s="3">
        <v>3.1419999999999999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42833.401180555556</v>
      </c>
      <c r="D4677" s="3">
        <v>3.3010000000000002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42833.422013888892</v>
      </c>
      <c r="D4678" s="3">
        <v>3.512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42833.442847222221</v>
      </c>
      <c r="D4679" s="3">
        <v>3.6960000000000002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42833.463680555556</v>
      </c>
      <c r="D4680" s="3">
        <v>3.827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42833.484513888892</v>
      </c>
      <c r="D4681" s="3">
        <v>3.9060000000000001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42833.505347222221</v>
      </c>
      <c r="D4682" s="3">
        <v>3.9580000000000002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42833.526180555556</v>
      </c>
      <c r="D4683" s="3">
        <v>4.0110000000000001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42833.547013888892</v>
      </c>
      <c r="D4684" s="3">
        <v>4.0369999999999999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42833.567847222221</v>
      </c>
      <c r="D4685" s="3">
        <v>4.0629999999999997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42833.588680555556</v>
      </c>
      <c r="D4686" s="3">
        <v>4.0890000000000004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42833.609513888892</v>
      </c>
      <c r="D4687" s="3">
        <v>4.1150000000000002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42833.630347222221</v>
      </c>
      <c r="D4688" s="3">
        <v>4.141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42833.651180555556</v>
      </c>
      <c r="D4689" s="3">
        <v>4.194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42833.672013888892</v>
      </c>
      <c r="D4690" s="3">
        <v>4.2460000000000004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42833.692847222221</v>
      </c>
      <c r="D4691" s="3">
        <v>4.298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42833.713680555556</v>
      </c>
      <c r="D4692" s="3">
        <v>4.298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42833.734513888892</v>
      </c>
      <c r="D4693" s="3">
        <v>4.2720000000000002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42833.755347222221</v>
      </c>
      <c r="D4694" s="3">
        <v>4.22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42833.776180555556</v>
      </c>
      <c r="D4695" s="3">
        <v>4.194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42833.797013888892</v>
      </c>
      <c r="D4696" s="3">
        <v>4.141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42833.817847222221</v>
      </c>
      <c r="D4697" s="3">
        <v>4.0890000000000004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42833.838680555556</v>
      </c>
      <c r="D4698" s="3">
        <v>4.0369999999999999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42833.859513888892</v>
      </c>
      <c r="D4699" s="3">
        <v>3.9849999999999999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42833.880347222221</v>
      </c>
      <c r="D4700" s="3">
        <v>3.9319999999999999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42833.901180555556</v>
      </c>
      <c r="D4701" s="3">
        <v>3.9060000000000001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42833.922013888892</v>
      </c>
      <c r="D4702" s="3">
        <v>3.88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42833.942847222221</v>
      </c>
      <c r="D4703" s="3">
        <v>3.827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42833.963680555556</v>
      </c>
      <c r="D4704" s="3">
        <v>3.8010000000000002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42833.984513888892</v>
      </c>
      <c r="D4705" s="3">
        <v>3.7749999999999999</v>
      </c>
      <c r="E4705" s="48">
        <f>+IF(D4705="","",AVERAGE(D4658:D4705))</f>
        <v>3.6528541666666663</v>
      </c>
      <c r="F4705" s="48">
        <f>+IF(D4705="","",MIN(D4658:D4705))</f>
        <v>2.903</v>
      </c>
      <c r="G4705" s="48">
        <f>+IF(D4705="","",MAX(D4658:D4705))</f>
        <v>4.298</v>
      </c>
      <c r="H4705" s="48">
        <f>STDEV(D4658:D4705)</f>
        <v>0.47296003112959001</v>
      </c>
      <c r="I4705" s="48">
        <f>+IF(F4705="","",(G4705-F4705))</f>
        <v>1.395</v>
      </c>
    </row>
    <row r="4706" spans="1:9" x14ac:dyDescent="0.25">
      <c r="A4706" s="7">
        <v>43199</v>
      </c>
      <c r="B4706" s="2">
        <v>0</v>
      </c>
      <c r="C4706" s="8">
        <v>42834.005347222221</v>
      </c>
      <c r="D4706" s="3">
        <v>3.722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42834.026180555556</v>
      </c>
      <c r="D4707" s="3">
        <v>3.6960000000000002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42834.047013888892</v>
      </c>
      <c r="D4708" s="3">
        <v>3.67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42834.067847222221</v>
      </c>
      <c r="D4709" s="3">
        <v>3.6429999999999998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42834.088680555556</v>
      </c>
      <c r="D4710" s="3">
        <v>3.617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42834.109513888892</v>
      </c>
      <c r="D4711" s="3">
        <v>3.5910000000000002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42834.130347222221</v>
      </c>
      <c r="D4712" s="3">
        <v>3.5640000000000001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42834.151180555556</v>
      </c>
      <c r="D4713" s="3">
        <v>3.512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42834.172013888892</v>
      </c>
      <c r="D4714" s="3">
        <v>3.512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42834.192847222221</v>
      </c>
      <c r="D4715" s="3">
        <v>3.4590000000000001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42834.213680555556</v>
      </c>
      <c r="D4716" s="3">
        <v>3.4590000000000001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42834.234513888892</v>
      </c>
      <c r="D4717" s="3">
        <v>3.4060000000000001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42834.255347222221</v>
      </c>
      <c r="D4718" s="3">
        <v>3.38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42834.276180555556</v>
      </c>
      <c r="D4719" s="3">
        <v>3.3540000000000001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42834.297013888892</v>
      </c>
      <c r="D4720" s="3">
        <v>3.327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42834.317847222221</v>
      </c>
      <c r="D4721" s="3">
        <v>3.327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42834.338680555556</v>
      </c>
      <c r="D4722" s="3">
        <v>3.3010000000000002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42834.359513888892</v>
      </c>
      <c r="D4723" s="3">
        <v>3.327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42834.380347222221</v>
      </c>
      <c r="D4724" s="3">
        <v>3.38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42834.401180555556</v>
      </c>
      <c r="D4725" s="3">
        <v>3.4329999999999998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42834.422013888892</v>
      </c>
      <c r="D4726" s="3">
        <v>3.617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42834.442847222221</v>
      </c>
      <c r="D4727" s="3">
        <v>3.7490000000000001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42834.463680555556</v>
      </c>
      <c r="D4728" s="3">
        <v>3.88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42834.484513888892</v>
      </c>
      <c r="D4729" s="3">
        <v>4.141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42834.505347222221</v>
      </c>
      <c r="D4730" s="3">
        <v>4.4279999999999999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42834.526180555556</v>
      </c>
      <c r="D4731" s="3">
        <v>4.4800000000000004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42834.547013888892</v>
      </c>
      <c r="D4732" s="3">
        <v>4.4279999999999999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42834.567847222221</v>
      </c>
      <c r="D4733" s="3">
        <v>4.5060000000000002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42834.588680555556</v>
      </c>
      <c r="D4734" s="3">
        <v>4.5579999999999998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42834.609513888892</v>
      </c>
      <c r="D4735" s="3">
        <v>4.6100000000000003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42834.630347222221</v>
      </c>
      <c r="D4736" s="3">
        <v>4.532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42834.651180555556</v>
      </c>
      <c r="D4737" s="3">
        <v>4.4020000000000001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42834.672013888892</v>
      </c>
      <c r="D4738" s="3">
        <v>4.3239999999999998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42834.692847222221</v>
      </c>
      <c r="D4739" s="3">
        <v>4.2460000000000004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42834.713680555556</v>
      </c>
      <c r="D4740" s="3">
        <v>4.194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42834.734513888892</v>
      </c>
      <c r="D4741" s="3">
        <v>4.141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42834.755347222221</v>
      </c>
      <c r="D4742" s="3">
        <v>4.1150000000000002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42834.776180555556</v>
      </c>
      <c r="D4743" s="3">
        <v>4.0629999999999997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42834.797013888892</v>
      </c>
      <c r="D4744" s="3">
        <v>4.0369999999999999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42834.817847222221</v>
      </c>
      <c r="D4745" s="3">
        <v>3.9319999999999999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42834.838680555556</v>
      </c>
      <c r="D4746" s="3">
        <v>3.8540000000000001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42834.859513888892</v>
      </c>
      <c r="D4747" s="3">
        <v>3.8010000000000002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42834.880347222221</v>
      </c>
      <c r="D4748" s="3">
        <v>3.6960000000000002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42834.901180555556</v>
      </c>
      <c r="D4749" s="3">
        <v>3.5910000000000002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42834.922013888892</v>
      </c>
      <c r="D4750" s="3">
        <v>3.4849999999999999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42834.942847222221</v>
      </c>
      <c r="D4751" s="3">
        <v>3.38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42834.963680555556</v>
      </c>
      <c r="D4752" s="3">
        <v>3.274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42834.984513888892</v>
      </c>
      <c r="D4753" s="3">
        <v>3.1949999999999998</v>
      </c>
      <c r="E4753" s="48">
        <f>+IF(D4753="","",AVERAGE(D4706:D4753))</f>
        <v>3.7987291666666665</v>
      </c>
      <c r="F4753" s="48">
        <f>+IF(D4753="","",MIN(D4706:D4753))</f>
        <v>3.1949999999999998</v>
      </c>
      <c r="G4753" s="48">
        <f>+IF(D4753="","",MAX(D4706:D4753))</f>
        <v>4.6100000000000003</v>
      </c>
      <c r="H4753" s="48">
        <f>STDEV(D4706:D4753)</f>
        <v>0.4215351750590412</v>
      </c>
      <c r="I4753" s="48">
        <f>+IF(F4753="","",(G4753-F4753))</f>
        <v>1.4150000000000005</v>
      </c>
    </row>
    <row r="4754" spans="1:9" x14ac:dyDescent="0.25">
      <c r="A4754" s="7">
        <v>43200</v>
      </c>
      <c r="B4754" s="2">
        <v>0</v>
      </c>
      <c r="C4754" s="8">
        <v>42835.005347222221</v>
      </c>
      <c r="D4754" s="3">
        <v>3.089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42835.026180555556</v>
      </c>
      <c r="D4755" s="3">
        <v>3.0089999999999999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42835.047013888892</v>
      </c>
      <c r="D4756" s="3">
        <v>2.903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42835.067847222221</v>
      </c>
      <c r="D4757" s="3">
        <v>2.823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42835.088680555556</v>
      </c>
      <c r="D4758" s="3">
        <v>2.77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42835.109513888892</v>
      </c>
      <c r="D4759" s="3">
        <v>2.69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42835.130347222221</v>
      </c>
      <c r="D4760" s="3">
        <v>2.637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42835.151180555556</v>
      </c>
      <c r="D4761" s="3">
        <v>2.5840000000000001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42835.172013888892</v>
      </c>
      <c r="D4762" s="3">
        <v>2.5030000000000001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42835.192847222221</v>
      </c>
      <c r="D4763" s="3">
        <v>2.4500000000000002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42835.213680555556</v>
      </c>
      <c r="D4764" s="3">
        <v>2.3959999999999999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42835.234513888892</v>
      </c>
      <c r="D4765" s="3">
        <v>2.37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42835.255347222221</v>
      </c>
      <c r="D4766" s="3">
        <v>2.3159999999999998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42835.276180555556</v>
      </c>
      <c r="D4767" s="3">
        <v>2.2890000000000001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42835.297013888892</v>
      </c>
      <c r="D4768" s="3">
        <v>2.262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42835.317847222221</v>
      </c>
      <c r="D4769" s="3">
        <v>2.262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42835.338680555556</v>
      </c>
      <c r="D4770" s="3">
        <v>2.2890000000000001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42835.359513888892</v>
      </c>
      <c r="D4771" s="3">
        <v>2.343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42835.380347222221</v>
      </c>
      <c r="D4772" s="3">
        <v>2.37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42835.401180555556</v>
      </c>
      <c r="D4773" s="3">
        <v>2.423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42835.422013888892</v>
      </c>
      <c r="D4774" s="3">
        <v>2.5030000000000001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42835.442847222221</v>
      </c>
      <c r="D4775" s="3">
        <v>2.5840000000000001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42835.463680555556</v>
      </c>
      <c r="D4776" s="3">
        <v>2.69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42835.484513888892</v>
      </c>
      <c r="D4777" s="3">
        <v>2.823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42835.505347222221</v>
      </c>
      <c r="D4778" s="3">
        <v>2.93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42835.526180555556</v>
      </c>
      <c r="D4779" s="3">
        <v>3.036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42835.547013888892</v>
      </c>
      <c r="D4780" s="3">
        <v>3.1419999999999999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42835.567847222221</v>
      </c>
      <c r="D4781" s="3">
        <v>3.2210000000000001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42835.588680555556</v>
      </c>
      <c r="D4782" s="3">
        <v>3.327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42835.609513888892</v>
      </c>
      <c r="D4783" s="3">
        <v>3.4329999999999998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42835.630347222221</v>
      </c>
      <c r="D4784" s="3">
        <v>3.4849999999999999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42835.651180555556</v>
      </c>
      <c r="D4785" s="3">
        <v>3.5640000000000001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42835.672013888892</v>
      </c>
      <c r="D4786" s="3">
        <v>3.617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42835.692847222221</v>
      </c>
      <c r="D4787" s="3">
        <v>3.617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42835.713680555556</v>
      </c>
      <c r="D4788" s="3">
        <v>3.617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42835.734513888892</v>
      </c>
      <c r="D4789" s="3">
        <v>3.67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42835.755347222221</v>
      </c>
      <c r="D4790" s="3">
        <v>3.67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42835.776180555556</v>
      </c>
      <c r="D4791" s="3">
        <v>3.6429999999999998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42835.797013888892</v>
      </c>
      <c r="D4792" s="3">
        <v>3.5910000000000002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42835.817847222221</v>
      </c>
      <c r="D4793" s="3">
        <v>3.5379999999999998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42835.838680555556</v>
      </c>
      <c r="D4794" s="3">
        <v>3.4590000000000001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42835.859513888892</v>
      </c>
      <c r="D4795" s="3">
        <v>3.4060000000000001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42835.880347222221</v>
      </c>
      <c r="D4796" s="3">
        <v>3.327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42835.901180555556</v>
      </c>
      <c r="D4797" s="3">
        <v>3.274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42835.922013888892</v>
      </c>
      <c r="D4798" s="3">
        <v>3.2480000000000002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42835.942847222221</v>
      </c>
      <c r="D4799" s="3">
        <v>3.2210000000000001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42835.963680555556</v>
      </c>
      <c r="D4800" s="3">
        <v>3.1680000000000001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42835.984513888892</v>
      </c>
      <c r="D4801" s="3">
        <v>3.1160000000000001</v>
      </c>
      <c r="E4801" s="48">
        <f>+IF(D4801="","",AVERAGE(D4754:D4801))</f>
        <v>2.9728750000000006</v>
      </c>
      <c r="F4801" s="48">
        <f>+IF(D4801="","",MIN(D4754:D4801))</f>
        <v>2.262</v>
      </c>
      <c r="G4801" s="48">
        <f>+IF(D4801="","",MAX(D4754:D4801))</f>
        <v>3.67</v>
      </c>
      <c r="H4801" s="48">
        <f>STDEV(D4754:D4801)</f>
        <v>0.47892075589342359</v>
      </c>
      <c r="I4801" s="48">
        <f>+IF(F4801="","",(G4801-F4801))</f>
        <v>1.4079999999999999</v>
      </c>
    </row>
    <row r="4802" spans="1:9" x14ac:dyDescent="0.25">
      <c r="A4802" s="7">
        <v>43201</v>
      </c>
      <c r="B4802" s="2">
        <v>0</v>
      </c>
      <c r="C4802" s="8">
        <v>42836.005347222221</v>
      </c>
      <c r="D4802" s="3">
        <v>3.0630000000000002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42836.026180555556</v>
      </c>
      <c r="D4803" s="3">
        <v>3.0089999999999999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42836.047013888892</v>
      </c>
      <c r="D4804" s="3">
        <v>2.956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42836.067847222221</v>
      </c>
      <c r="D4805" s="3">
        <v>2.903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42836.088680555556</v>
      </c>
      <c r="D4806" s="3">
        <v>2.8769999999999998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42836.109513888892</v>
      </c>
      <c r="D4807" s="3">
        <v>2.823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42836.130347222221</v>
      </c>
      <c r="D4808" s="3">
        <v>2.77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42836.151180555556</v>
      </c>
      <c r="D4809" s="3">
        <v>2.7170000000000001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42836.172013888892</v>
      </c>
      <c r="D4810" s="3">
        <v>2.69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42836.192847222221</v>
      </c>
      <c r="D4811" s="3">
        <v>2.637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42836.213680555556</v>
      </c>
      <c r="D4812" s="3">
        <v>2.5840000000000001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42836.234513888892</v>
      </c>
      <c r="D4813" s="3">
        <v>2.5569999999999999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42836.255347222221</v>
      </c>
      <c r="D4814" s="3">
        <v>2.5030000000000001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42836.276180555556</v>
      </c>
      <c r="D4815" s="3">
        <v>2.4769999999999999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42836.297013888892</v>
      </c>
      <c r="D4816" s="3">
        <v>2.4500000000000002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42836.317847222221</v>
      </c>
      <c r="D4817" s="3">
        <v>2.4500000000000002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42836.338680555556</v>
      </c>
      <c r="D4818" s="3">
        <v>2.4769999999999999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42836.359513888892</v>
      </c>
      <c r="D4819" s="3">
        <v>2.5569999999999999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42836.380347222221</v>
      </c>
      <c r="D4820" s="3">
        <v>2.6640000000000001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42836.401180555556</v>
      </c>
      <c r="D4821" s="3">
        <v>2.85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42836.422013888892</v>
      </c>
      <c r="D4822" s="3">
        <v>3.0630000000000002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42836.442847222221</v>
      </c>
      <c r="D4823" s="3">
        <v>3.3540000000000001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42836.463680555556</v>
      </c>
      <c r="D4824" s="3">
        <v>3.6429999999999998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42836.484513888892</v>
      </c>
      <c r="D4825" s="3">
        <v>3.9060000000000001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42836.505347222221</v>
      </c>
      <c r="D4826" s="3">
        <v>4.0629999999999997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42836.526180555556</v>
      </c>
      <c r="D4827" s="3">
        <v>4.0369999999999999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42836.547013888892</v>
      </c>
      <c r="D4828" s="3">
        <v>4.298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42836.567847222221</v>
      </c>
      <c r="D4829" s="3">
        <v>4.4539999999999997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42836.588680555556</v>
      </c>
      <c r="D4830" s="3">
        <v>4.6619999999999999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42836.609513888892</v>
      </c>
      <c r="D4831" s="3">
        <v>4.6619999999999999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42836.630347222221</v>
      </c>
      <c r="D4832" s="3">
        <v>4.5579999999999998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42836.651180555556</v>
      </c>
      <c r="D4833" s="3">
        <v>4.5060000000000002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42836.672013888892</v>
      </c>
      <c r="D4834" s="3">
        <v>4.5579999999999998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42836.692847222221</v>
      </c>
      <c r="D4835" s="3">
        <v>4.5579999999999998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42836.713680555556</v>
      </c>
      <c r="D4836" s="3">
        <v>4.5060000000000002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42836.734513888892</v>
      </c>
      <c r="D4837" s="3">
        <v>4.3760000000000003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42836.755347222221</v>
      </c>
      <c r="D4838" s="3">
        <v>4.2460000000000004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42836.776180555556</v>
      </c>
      <c r="D4839" s="3">
        <v>4.1680000000000001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42836.797013888892</v>
      </c>
      <c r="D4840" s="3">
        <v>4.0629999999999997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42836.817847222221</v>
      </c>
      <c r="D4841" s="3">
        <v>3.9580000000000002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42836.838680555556</v>
      </c>
      <c r="D4842" s="3">
        <v>3.8540000000000001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42836.859513888892</v>
      </c>
      <c r="D4843" s="3">
        <v>3.7749999999999999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42836.880347222221</v>
      </c>
      <c r="D4844" s="3">
        <v>3.6960000000000002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42836.901180555556</v>
      </c>
      <c r="D4845" s="3">
        <v>3.617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42836.922013888892</v>
      </c>
      <c r="D4846" s="3">
        <v>3.5640000000000001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42836.942847222221</v>
      </c>
      <c r="D4847" s="3">
        <v>3.512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42836.963680555556</v>
      </c>
      <c r="D4848" s="3">
        <v>3.4849999999999999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42836.984513888892</v>
      </c>
      <c r="D4849" s="3">
        <v>3.4590000000000001</v>
      </c>
      <c r="E4849" s="48">
        <f>+IF(D4849="","",AVERAGE(D4802:D4849))</f>
        <v>3.4711458333333334</v>
      </c>
      <c r="F4849" s="48">
        <f>+IF(D4849="","",MIN(D4802:D4849))</f>
        <v>2.4500000000000002</v>
      </c>
      <c r="G4849" s="48">
        <f>+IF(D4849="","",MAX(D4802:D4849))</f>
        <v>4.6619999999999999</v>
      </c>
      <c r="H4849" s="48">
        <f>STDEV(D4802:D4849)</f>
        <v>0.75311107907736807</v>
      </c>
      <c r="I4849" s="48">
        <f>+IF(F4849="","",(G4849-F4849))</f>
        <v>2.2119999999999997</v>
      </c>
    </row>
    <row r="4850" spans="1:9" x14ac:dyDescent="0.25">
      <c r="A4850" s="7">
        <v>43202</v>
      </c>
      <c r="B4850" s="2">
        <v>0</v>
      </c>
      <c r="C4850" s="8">
        <v>42837.005347222221</v>
      </c>
      <c r="D4850" s="3">
        <v>3.4329999999999998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42837.026180555556</v>
      </c>
      <c r="D4851" s="3">
        <v>3.4060000000000001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42837.047013888892</v>
      </c>
      <c r="D4852" s="3">
        <v>3.3540000000000001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42837.067847222221</v>
      </c>
      <c r="D4853" s="3">
        <v>3.327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42837.088680555556</v>
      </c>
      <c r="D4854" s="3">
        <v>3.3010000000000002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42837.109513888892</v>
      </c>
      <c r="D4855" s="3">
        <v>3.3010000000000002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42837.130347222221</v>
      </c>
      <c r="D4856" s="3">
        <v>3.274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42837.151180555556</v>
      </c>
      <c r="D4857" s="3">
        <v>3.2480000000000002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42837.172013888892</v>
      </c>
      <c r="D4858" s="3">
        <v>3.2480000000000002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42837.192847222221</v>
      </c>
      <c r="D4859" s="3">
        <v>3.2480000000000002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42837.213680555556</v>
      </c>
      <c r="D4860" s="3">
        <v>3.2210000000000001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42837.234513888892</v>
      </c>
      <c r="D4861" s="3">
        <v>3.2210000000000001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42837.255347222221</v>
      </c>
      <c r="D4862" s="3">
        <v>3.2210000000000001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42837.276180555556</v>
      </c>
      <c r="D4863" s="3">
        <v>3.2210000000000001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42837.297013888892</v>
      </c>
      <c r="D4864" s="3">
        <v>3.2480000000000002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42837.317847222221</v>
      </c>
      <c r="D4865" s="3">
        <v>3.2480000000000002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42837.338680555556</v>
      </c>
      <c r="D4866" s="3">
        <v>3.3010000000000002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42837.359513888892</v>
      </c>
      <c r="D4867" s="3">
        <v>3.3540000000000001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42837.380347222221</v>
      </c>
      <c r="D4868" s="3">
        <v>3.4060000000000001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42837.401180555556</v>
      </c>
      <c r="D4869" s="3">
        <v>3.4849999999999999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42837.422013888892</v>
      </c>
      <c r="D4870" s="3">
        <v>3.5640000000000001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42837.442847222221</v>
      </c>
      <c r="D4871" s="3">
        <v>3.6429999999999998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42837.463680555556</v>
      </c>
      <c r="D4872" s="3">
        <v>3.722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42837.484513888892</v>
      </c>
      <c r="D4873" s="3">
        <v>3.8010000000000002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42837.505347222221</v>
      </c>
      <c r="D4874" s="3">
        <v>3.8540000000000001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42837.526180555556</v>
      </c>
      <c r="D4875" s="3">
        <v>3.9060000000000001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42837.547013888892</v>
      </c>
      <c r="D4876" s="3">
        <v>3.9849999999999999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42837.567847222221</v>
      </c>
      <c r="D4877" s="3">
        <v>4.0369999999999999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42837.588680555556</v>
      </c>
      <c r="D4878" s="3">
        <v>4.0890000000000004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42837.609513888892</v>
      </c>
      <c r="D4879" s="3">
        <v>4.141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42837.630347222221</v>
      </c>
      <c r="D4880" s="3">
        <v>4.1680000000000001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42837.651180555556</v>
      </c>
      <c r="D4881" s="3">
        <v>4.22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42837.672013888892</v>
      </c>
      <c r="D4882" s="3">
        <v>4.2460000000000004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42837.692847222221</v>
      </c>
      <c r="D4883" s="3">
        <v>4.2720000000000002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42837.713680555556</v>
      </c>
      <c r="D4884" s="3">
        <v>4.298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42837.734513888892</v>
      </c>
      <c r="D4885" s="3">
        <v>4.2720000000000002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42837.755347222221</v>
      </c>
      <c r="D4886" s="3">
        <v>4.2720000000000002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42837.776180555556</v>
      </c>
      <c r="D4887" s="3">
        <v>4.22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42837.797013888892</v>
      </c>
      <c r="D4888" s="3">
        <v>4.194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42837.817847222221</v>
      </c>
      <c r="D4889" s="3">
        <v>4.141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42837.838680555556</v>
      </c>
      <c r="D4890" s="3">
        <v>4.0890000000000004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42837.859513888892</v>
      </c>
      <c r="D4891" s="3">
        <v>4.0629999999999997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42837.880347222221</v>
      </c>
      <c r="D4892" s="3">
        <v>4.0369999999999999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42837.901180555556</v>
      </c>
      <c r="D4893" s="3">
        <v>4.0110000000000001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42837.922013888892</v>
      </c>
      <c r="D4894" s="3">
        <v>3.9849999999999999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42837.942847222221</v>
      </c>
      <c r="D4895" s="3">
        <v>3.9319999999999999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42837.963680555556</v>
      </c>
      <c r="D4896" s="3">
        <v>3.9319999999999999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42837.984513888892</v>
      </c>
      <c r="D4897" s="3">
        <v>3.9060000000000001</v>
      </c>
      <c r="E4897" s="48">
        <f>+IF(D4897="","",AVERAGE(D4850:D4897))</f>
        <v>3.7305416666666669</v>
      </c>
      <c r="F4897" s="48">
        <f>+IF(D4897="","",MIN(D4850:D4897))</f>
        <v>3.2210000000000001</v>
      </c>
      <c r="G4897" s="48">
        <f>+IF(D4897="","",MAX(D4850:D4897))</f>
        <v>4.298</v>
      </c>
      <c r="H4897" s="48">
        <f>STDEV(D4850:D4897)</f>
        <v>0.39738549579659427</v>
      </c>
      <c r="I4897" s="48">
        <f>+IF(F4897="","",(G4897-F4897))</f>
        <v>1.077</v>
      </c>
    </row>
    <row r="4898" spans="1:9" x14ac:dyDescent="0.25">
      <c r="A4898" s="7">
        <v>43203</v>
      </c>
      <c r="B4898" s="2">
        <v>0</v>
      </c>
      <c r="C4898" s="8">
        <v>42838.005347222221</v>
      </c>
      <c r="D4898" s="3">
        <v>3.9060000000000001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42838.026180555556</v>
      </c>
      <c r="D4899" s="3">
        <v>3.88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42838.047013888892</v>
      </c>
      <c r="D4900" s="3">
        <v>3.88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42838.067847222221</v>
      </c>
      <c r="D4901" s="3">
        <v>3.88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42838.088680555556</v>
      </c>
      <c r="D4902" s="3">
        <v>3.8540000000000001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42838.109513888892</v>
      </c>
      <c r="D4903" s="3">
        <v>3.8540000000000001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42838.130347222221</v>
      </c>
      <c r="D4904" s="3">
        <v>3.8540000000000001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42838.151180555556</v>
      </c>
      <c r="D4905" s="3">
        <v>3.8540000000000001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42838.172013888892</v>
      </c>
      <c r="D4906" s="3">
        <v>3.8540000000000001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42838.192847222221</v>
      </c>
      <c r="D4907" s="3">
        <v>3.827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42838.213680555556</v>
      </c>
      <c r="D4908" s="3">
        <v>3.827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42838.234513888892</v>
      </c>
      <c r="D4909" s="3">
        <v>3.827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42838.255347222221</v>
      </c>
      <c r="D4910" s="3">
        <v>3.827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42838.276180555556</v>
      </c>
      <c r="D4911" s="3">
        <v>3.8010000000000002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42838.297013888892</v>
      </c>
      <c r="D4912" s="3">
        <v>3.8010000000000002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42838.317847222221</v>
      </c>
      <c r="D4913" s="3">
        <v>3.7749999999999999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42838.338680555556</v>
      </c>
      <c r="D4914" s="3">
        <v>3.8010000000000002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42838.359513888892</v>
      </c>
      <c r="D4915" s="3">
        <v>3.8010000000000002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42838.380347222221</v>
      </c>
      <c r="D4916" s="3">
        <v>3.827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42838.401180555556</v>
      </c>
      <c r="D4917" s="3">
        <v>3.8540000000000001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42838.422013888892</v>
      </c>
      <c r="D4918" s="3">
        <v>3.9060000000000001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42838.442847222221</v>
      </c>
      <c r="D4919" s="3">
        <v>3.9580000000000002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42838.463680555556</v>
      </c>
      <c r="D4920" s="3">
        <v>4.0369999999999999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42838.484513888892</v>
      </c>
      <c r="D4921" s="3">
        <v>4.1150000000000002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42838.505347222221</v>
      </c>
      <c r="D4922" s="3">
        <v>4.194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42838.526180555556</v>
      </c>
      <c r="D4923" s="3">
        <v>4.298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42838.547013888892</v>
      </c>
      <c r="D4924" s="3">
        <v>4.3760000000000003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42838.567847222221</v>
      </c>
      <c r="D4925" s="3">
        <v>4.4800000000000004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42838.588680555556</v>
      </c>
      <c r="D4926" s="3">
        <v>4.5579999999999998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42838.609513888892</v>
      </c>
      <c r="D4927" s="3">
        <v>4.6879999999999997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42838.630347222221</v>
      </c>
      <c r="D4928" s="3">
        <v>4.7140000000000004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42838.651180555556</v>
      </c>
      <c r="D4929" s="3">
        <v>4.6879999999999997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42838.672013888892</v>
      </c>
      <c r="D4930" s="3">
        <v>4.7140000000000004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42838.692847222221</v>
      </c>
      <c r="D4931" s="3">
        <v>4.6879999999999997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42838.713680555556</v>
      </c>
      <c r="D4932" s="3">
        <v>4.6619999999999999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42838.734513888892</v>
      </c>
      <c r="D4933" s="3">
        <v>4.6100000000000003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42838.755347222221</v>
      </c>
      <c r="D4934" s="3">
        <v>4.5060000000000002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42838.776180555556</v>
      </c>
      <c r="D4935" s="3">
        <v>4.4020000000000001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42838.797013888892</v>
      </c>
      <c r="D4936" s="3">
        <v>4.298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42838.817847222221</v>
      </c>
      <c r="D4937" s="3">
        <v>4.22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42838.838680555556</v>
      </c>
      <c r="D4938" s="3">
        <v>4.141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42838.859513888892</v>
      </c>
      <c r="D4939" s="3">
        <v>4.0890000000000004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42838.880347222221</v>
      </c>
      <c r="D4940" s="3">
        <v>4.0110000000000001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42838.901180555556</v>
      </c>
      <c r="D4941" s="3">
        <v>3.9319999999999999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42838.922013888892</v>
      </c>
      <c r="D4942" s="3">
        <v>3.8540000000000001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42838.942847222221</v>
      </c>
      <c r="D4943" s="3">
        <v>3.827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42838.963680555556</v>
      </c>
      <c r="D4944" s="3">
        <v>3.7749999999999999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42838.984513888892</v>
      </c>
      <c r="D4945" s="3">
        <v>3.722</v>
      </c>
      <c r="E4945" s="48">
        <f>+IF(D4945="","",AVERAGE(D4898:D4945))</f>
        <v>4.0884791666666667</v>
      </c>
      <c r="F4945" s="48">
        <f>+IF(D4945="","",MIN(D4898:D4945))</f>
        <v>3.722</v>
      </c>
      <c r="G4945" s="48">
        <f>+IF(D4945="","",MAX(D4898:D4945))</f>
        <v>4.7140000000000004</v>
      </c>
      <c r="H4945" s="48">
        <f>STDEV(D4898:D4945)</f>
        <v>0.32662431992313162</v>
      </c>
      <c r="I4945" s="48">
        <f>+IF(F4945="","",(G4945-F4945))</f>
        <v>0.99200000000000044</v>
      </c>
    </row>
    <row r="4946" spans="1:9" x14ac:dyDescent="0.25">
      <c r="A4946" s="7">
        <v>43204</v>
      </c>
      <c r="B4946" s="2">
        <v>0</v>
      </c>
      <c r="C4946" s="8">
        <v>42839.005347222221</v>
      </c>
      <c r="D4946" s="3">
        <v>3.6960000000000002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42839.026180555556</v>
      </c>
      <c r="D4947" s="3">
        <v>3.67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42839.047013888892</v>
      </c>
      <c r="D4948" s="3">
        <v>3.6429999999999998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42839.067847222221</v>
      </c>
      <c r="D4949" s="3">
        <v>3.5910000000000002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42839.088680555556</v>
      </c>
      <c r="D4950" s="3">
        <v>3.512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42839.109513888892</v>
      </c>
      <c r="D4951" s="3">
        <v>3.4590000000000001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42839.130347222221</v>
      </c>
      <c r="D4952" s="3">
        <v>3.38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42839.151180555556</v>
      </c>
      <c r="D4953" s="3">
        <v>3.327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42839.172013888892</v>
      </c>
      <c r="D4954" s="3">
        <v>3.327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42839.192847222221</v>
      </c>
      <c r="D4955" s="3">
        <v>3.327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42839.213680555556</v>
      </c>
      <c r="D4956" s="3">
        <v>3.327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42839.234513888892</v>
      </c>
      <c r="D4957" s="3">
        <v>3.327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42839.255347222221</v>
      </c>
      <c r="D4958" s="3">
        <v>3.3010000000000002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42839.276180555556</v>
      </c>
      <c r="D4959" s="3">
        <v>3.274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42839.297013888892</v>
      </c>
      <c r="D4960" s="3">
        <v>3.3010000000000002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42839.317847222221</v>
      </c>
      <c r="D4961" s="3">
        <v>3.3540000000000001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42839.338680555556</v>
      </c>
      <c r="D4962" s="3">
        <v>3.4060000000000001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42839.359513888892</v>
      </c>
      <c r="D4963" s="3">
        <v>3.4849999999999999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42839.380347222221</v>
      </c>
      <c r="D4964" s="3">
        <v>3.5910000000000002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42839.401180555556</v>
      </c>
      <c r="D4965" s="3">
        <v>3.6960000000000002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42839.422013888892</v>
      </c>
      <c r="D4966" s="3">
        <v>3.8010000000000002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42839.442847222221</v>
      </c>
      <c r="D4967" s="3">
        <v>3.9319999999999999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42839.463680555556</v>
      </c>
      <c r="D4968" s="3">
        <v>4.298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42839.484513888892</v>
      </c>
      <c r="D4969" s="3">
        <v>4.4539999999999997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42839.505347222221</v>
      </c>
      <c r="D4970" s="3">
        <v>4.3499999999999996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42839.526180555556</v>
      </c>
      <c r="D4971" s="3">
        <v>4.4020000000000001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42839.547013888892</v>
      </c>
      <c r="D4972" s="3">
        <v>4.4279999999999999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42839.567847222221</v>
      </c>
      <c r="D4973" s="3">
        <v>4.8689999999999998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42839.588680555556</v>
      </c>
      <c r="D4974" s="3">
        <v>5.2309999999999999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42839.609513888892</v>
      </c>
      <c r="D4975" s="3">
        <v>5.2569999999999997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42839.630347222221</v>
      </c>
      <c r="D4976" s="3">
        <v>5.1280000000000001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42839.651180555556</v>
      </c>
      <c r="D4977" s="3">
        <v>5.1539999999999999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42839.672013888892</v>
      </c>
      <c r="D4978" s="3">
        <v>5.1790000000000003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42839.692847222221</v>
      </c>
      <c r="D4979" s="3">
        <v>5.1280000000000001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42839.713680555556</v>
      </c>
      <c r="D4980" s="3">
        <v>4.9729999999999999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42839.734513888892</v>
      </c>
      <c r="D4981" s="3">
        <v>4.7919999999999998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42839.755347222221</v>
      </c>
      <c r="D4982" s="3">
        <v>4.6879999999999997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42839.776180555556</v>
      </c>
      <c r="D4983" s="3">
        <v>4.5839999999999996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42839.797013888892</v>
      </c>
      <c r="D4984" s="3">
        <v>4.5060000000000002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42839.817847222221</v>
      </c>
      <c r="D4985" s="3">
        <v>4.4279999999999999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42839.838680555556</v>
      </c>
      <c r="D4986" s="3">
        <v>4.3239999999999998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42839.859513888892</v>
      </c>
      <c r="D4987" s="3">
        <v>4.194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42839.880347222221</v>
      </c>
      <c r="D4988" s="3">
        <v>4.0890000000000004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42839.901180555556</v>
      </c>
      <c r="D4989" s="3">
        <v>4.0110000000000001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42839.922013888892</v>
      </c>
      <c r="D4990" s="3">
        <v>3.9319999999999999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42839.942847222221</v>
      </c>
      <c r="D4991" s="3">
        <v>3.88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42839.963680555556</v>
      </c>
      <c r="D4992" s="3">
        <v>3.7749999999999999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42839.984513888892</v>
      </c>
      <c r="D4993" s="3">
        <v>3.722</v>
      </c>
      <c r="E4993" s="48">
        <f>+IF(D4993="","",AVERAGE(D4946:D4993))</f>
        <v>4.0521458333333324</v>
      </c>
      <c r="F4993" s="48">
        <f>+IF(D4993="","",MIN(D4946:D4993))</f>
        <v>3.274</v>
      </c>
      <c r="G4993" s="48">
        <f>+IF(D4993="","",MAX(D4946:D4993))</f>
        <v>5.2569999999999997</v>
      </c>
      <c r="H4993" s="48">
        <f>STDEV(D4946:D4993)</f>
        <v>0.64236060627416791</v>
      </c>
      <c r="I4993" s="48">
        <f>+IF(F4993="","",(G4993-F4993))</f>
        <v>1.9829999999999997</v>
      </c>
    </row>
    <row r="4994" spans="1:9" x14ac:dyDescent="0.25">
      <c r="A4994" s="7">
        <v>43205</v>
      </c>
      <c r="B4994" s="2">
        <v>0</v>
      </c>
      <c r="C4994" s="8">
        <v>42840.005347222221</v>
      </c>
      <c r="D4994" s="3">
        <v>3.6429999999999998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42840.026180555556</v>
      </c>
      <c r="D4995" s="3">
        <v>3.5379999999999998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42840.047013888892</v>
      </c>
      <c r="D4996" s="3">
        <v>3.4329999999999998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42840.067847222221</v>
      </c>
      <c r="D4997" s="3">
        <v>3.3540000000000001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42840.088680555556</v>
      </c>
      <c r="D4998" s="3">
        <v>3.3010000000000002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42840.109513888892</v>
      </c>
      <c r="D4999" s="3">
        <v>3.2480000000000002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42840.130347222221</v>
      </c>
      <c r="D5000" s="3">
        <v>3.2210000000000001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42840.151180555556</v>
      </c>
      <c r="D5001" s="3">
        <v>3.1680000000000001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42840.172013888892</v>
      </c>
      <c r="D5002" s="3">
        <v>3.1160000000000001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42840.192847222221</v>
      </c>
      <c r="D5003" s="3">
        <v>3.0630000000000002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42840.213680555556</v>
      </c>
      <c r="D5004" s="3">
        <v>3.036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42840.234513888892</v>
      </c>
      <c r="D5005" s="3">
        <v>2.9830000000000001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42840.255347222221</v>
      </c>
      <c r="D5006" s="3">
        <v>2.956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42840.276180555556</v>
      </c>
      <c r="D5007" s="3">
        <v>2.956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42840.297013888892</v>
      </c>
      <c r="D5008" s="3">
        <v>2.9830000000000001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42840.317847222221</v>
      </c>
      <c r="D5009" s="3">
        <v>3.0089999999999999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42840.338680555556</v>
      </c>
      <c r="D5010" s="3">
        <v>3.0630000000000002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42840.359513888892</v>
      </c>
      <c r="D5011" s="3">
        <v>3.089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42840.380347222221</v>
      </c>
      <c r="D5012" s="3">
        <v>3.1949999999999998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42840.401180555556</v>
      </c>
      <c r="D5013" s="3">
        <v>3.3010000000000002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42840.422013888892</v>
      </c>
      <c r="D5014" s="3">
        <v>3.4849999999999999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42840.442847222221</v>
      </c>
      <c r="D5015" s="3">
        <v>3.7490000000000001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42840.463680555556</v>
      </c>
      <c r="D5016" s="3">
        <v>3.9580000000000002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42840.484513888892</v>
      </c>
      <c r="D5017" s="3">
        <v>3.9319999999999999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42840.505347222221</v>
      </c>
      <c r="D5018" s="3">
        <v>3.9319999999999999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42840.526180555556</v>
      </c>
      <c r="D5019" s="3">
        <v>4.0629999999999997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42840.547013888892</v>
      </c>
      <c r="D5020" s="3">
        <v>4.22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42840.567847222221</v>
      </c>
      <c r="D5021" s="3">
        <v>4.6100000000000003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42840.588680555556</v>
      </c>
      <c r="D5022" s="3">
        <v>4.6100000000000003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42840.609513888892</v>
      </c>
      <c r="D5023" s="3">
        <v>4.4539999999999997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42840.630347222221</v>
      </c>
      <c r="D5024" s="3">
        <v>4.4539999999999997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42840.651180555556</v>
      </c>
      <c r="D5025" s="3">
        <v>4.5839999999999996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42840.672013888892</v>
      </c>
      <c r="D5026" s="3">
        <v>4.74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42840.692847222221</v>
      </c>
      <c r="D5027" s="3">
        <v>4.7919999999999998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42840.713680555556</v>
      </c>
      <c r="D5028" s="3">
        <v>4.766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42840.734513888892</v>
      </c>
      <c r="D5029" s="3">
        <v>4.6879999999999997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42840.755347222221</v>
      </c>
      <c r="D5030" s="3">
        <v>4.532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42840.776180555556</v>
      </c>
      <c r="D5031" s="3">
        <v>4.4020000000000001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42840.797013888892</v>
      </c>
      <c r="D5032" s="3">
        <v>4.298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42840.817847222221</v>
      </c>
      <c r="D5033" s="3">
        <v>4.194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42840.838680555556</v>
      </c>
      <c r="D5034" s="3">
        <v>4.1150000000000002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42840.859513888892</v>
      </c>
      <c r="D5035" s="3">
        <v>4.0110000000000001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42840.880347222221</v>
      </c>
      <c r="D5036" s="3">
        <v>3.9319999999999999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42840.901180555556</v>
      </c>
      <c r="D5037" s="3">
        <v>3.827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42840.922013888892</v>
      </c>
      <c r="D5038" s="3">
        <v>3.722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42840.942847222221</v>
      </c>
      <c r="D5039" s="3">
        <v>3.617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42840.963680555556</v>
      </c>
      <c r="D5040" s="3">
        <v>3.5379999999999998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42840.984513888892</v>
      </c>
      <c r="D5041" s="3">
        <v>3.4590000000000001</v>
      </c>
      <c r="E5041" s="48">
        <f>+IF(D5041="","",AVERAGE(D4994:D5041))</f>
        <v>3.7570833333333327</v>
      </c>
      <c r="F5041" s="48">
        <f>+IF(D5041="","",MIN(D4994:D5041))</f>
        <v>2.956</v>
      </c>
      <c r="G5041" s="48">
        <f>+IF(D5041="","",MAX(D4994:D5041))</f>
        <v>4.7919999999999998</v>
      </c>
      <c r="H5041" s="48">
        <f>STDEV(D4994:D5041)</f>
        <v>0.59675276727321203</v>
      </c>
      <c r="I5041" s="48">
        <f>+IF(F5041="","",(G5041-F5041))</f>
        <v>1.8359999999999999</v>
      </c>
    </row>
    <row r="5042" spans="1:9" x14ac:dyDescent="0.25">
      <c r="A5042" s="7">
        <v>43206</v>
      </c>
      <c r="B5042" s="2">
        <v>0</v>
      </c>
      <c r="C5042" s="8">
        <v>42841.005347222221</v>
      </c>
      <c r="D5042" s="3">
        <v>3.3540000000000001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42841.026180555556</v>
      </c>
      <c r="D5043" s="3">
        <v>3.274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42841.047013888892</v>
      </c>
      <c r="D5044" s="3">
        <v>3.1949999999999998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42841.067847222221</v>
      </c>
      <c r="D5045" s="3">
        <v>3.1419999999999999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42841.088680555556</v>
      </c>
      <c r="D5046" s="3">
        <v>3.0630000000000002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42841.109513888892</v>
      </c>
      <c r="D5047" s="3">
        <v>2.9830000000000001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42841.130347222221</v>
      </c>
      <c r="D5048" s="3">
        <v>2.93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42841.151180555556</v>
      </c>
      <c r="D5049" s="3">
        <v>2.8769999999999998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42841.172013888892</v>
      </c>
      <c r="D5050" s="3">
        <v>2.823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42841.192847222221</v>
      </c>
      <c r="D5051" s="3">
        <v>2.77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42841.213680555556</v>
      </c>
      <c r="D5052" s="3">
        <v>2.7170000000000001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42841.234513888892</v>
      </c>
      <c r="D5053" s="3">
        <v>2.6640000000000001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42841.255347222221</v>
      </c>
      <c r="D5054" s="3">
        <v>2.61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42841.276180555556</v>
      </c>
      <c r="D5055" s="3">
        <v>2.5840000000000001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42841.297013888892</v>
      </c>
      <c r="D5056" s="3">
        <v>2.5569999999999999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42841.317847222221</v>
      </c>
      <c r="D5057" s="3">
        <v>2.5569999999999999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42841.338680555556</v>
      </c>
      <c r="D5058" s="3">
        <v>2.5840000000000001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42841.359513888892</v>
      </c>
      <c r="D5059" s="3">
        <v>2.637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42841.380347222221</v>
      </c>
      <c r="D5060" s="3">
        <v>2.77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42841.401180555556</v>
      </c>
      <c r="D5061" s="3">
        <v>2.956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42841.422013888892</v>
      </c>
      <c r="D5062" s="3">
        <v>3.1949999999999998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42841.442847222221</v>
      </c>
      <c r="D5063" s="3">
        <v>3.4590000000000001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42841.463680555556</v>
      </c>
      <c r="D5064" s="3">
        <v>3.722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42841.484513888892</v>
      </c>
      <c r="D5065" s="3">
        <v>4.0369999999999999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42841.505347222221</v>
      </c>
      <c r="D5066" s="3">
        <v>4.3499999999999996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42841.526180555556</v>
      </c>
      <c r="D5067" s="3">
        <v>4.6100000000000003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42841.547013888892</v>
      </c>
      <c r="D5068" s="3">
        <v>4.8440000000000003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42841.567847222221</v>
      </c>
      <c r="D5069" s="3">
        <v>5.024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42841.588680555556</v>
      </c>
      <c r="D5070" s="3">
        <v>5.1790000000000003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42841.609513888892</v>
      </c>
      <c r="D5071" s="3">
        <v>5.282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42841.630347222221</v>
      </c>
      <c r="D5072" s="3">
        <v>5.3339999999999996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42841.651180555556</v>
      </c>
      <c r="D5073" s="3">
        <v>5.3079999999999998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42841.672013888892</v>
      </c>
      <c r="D5074" s="3">
        <v>5.2569999999999997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42841.692847222221</v>
      </c>
      <c r="D5075" s="3">
        <v>5.1790000000000003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42841.713680555556</v>
      </c>
      <c r="D5076" s="3">
        <v>5.1020000000000003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42841.734513888892</v>
      </c>
      <c r="D5077" s="3">
        <v>4.9729999999999999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42841.755347222221</v>
      </c>
      <c r="D5078" s="3">
        <v>4.8440000000000003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42841.776180555556</v>
      </c>
      <c r="D5079" s="3">
        <v>4.74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42841.797013888892</v>
      </c>
      <c r="D5080" s="3">
        <v>4.6619999999999999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42841.817847222221</v>
      </c>
      <c r="D5081" s="3">
        <v>4.5579999999999998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42841.838680555556</v>
      </c>
      <c r="D5082" s="3">
        <v>4.4539999999999997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42841.859513888892</v>
      </c>
      <c r="D5083" s="3">
        <v>4.3499999999999996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42841.880347222221</v>
      </c>
      <c r="D5084" s="3">
        <v>4.2720000000000002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42841.901180555556</v>
      </c>
      <c r="D5085" s="3">
        <v>4.194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42841.922013888892</v>
      </c>
      <c r="D5086" s="3">
        <v>4.1150000000000002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42841.942847222221</v>
      </c>
      <c r="D5087" s="3">
        <v>4.0629999999999997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42841.963680555556</v>
      </c>
      <c r="D5088" s="3">
        <v>4.0369999999999999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42841.984513888892</v>
      </c>
      <c r="D5089" s="3">
        <v>3.9849999999999999</v>
      </c>
      <c r="E5089" s="48">
        <f>+IF(D5089="","",AVERAGE(D5042:D5089))</f>
        <v>3.8370000000000011</v>
      </c>
      <c r="F5089" s="48">
        <f>+IF(D5089="","",MIN(D5042:D5089))</f>
        <v>2.5569999999999999</v>
      </c>
      <c r="G5089" s="48">
        <f>+IF(D5089="","",MAX(D5042:D5089))</f>
        <v>5.3339999999999996</v>
      </c>
      <c r="H5089" s="48">
        <f>STDEV(D5042:D5089)</f>
        <v>0.96388765126196507</v>
      </c>
      <c r="I5089" s="48">
        <f>+IF(F5089="","",(G5089-F5089))</f>
        <v>2.7769999999999997</v>
      </c>
    </row>
    <row r="5090" spans="1:9" x14ac:dyDescent="0.25">
      <c r="A5090" s="7">
        <v>43207</v>
      </c>
      <c r="B5090" s="2">
        <v>0</v>
      </c>
      <c r="C5090" s="8">
        <v>42842.005347222221</v>
      </c>
      <c r="D5090" s="3">
        <v>3.9849999999999999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42842.026180555556</v>
      </c>
      <c r="D5091" s="3">
        <v>3.9580000000000002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42842.047013888892</v>
      </c>
      <c r="D5092" s="3">
        <v>3.9319999999999999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42842.067847222221</v>
      </c>
      <c r="D5093" s="3">
        <v>3.9060000000000001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42842.088680555556</v>
      </c>
      <c r="D5094" s="3">
        <v>3.88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42842.109513888892</v>
      </c>
      <c r="D5095" s="3">
        <v>3.8540000000000001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42842.130347222221</v>
      </c>
      <c r="D5096" s="3">
        <v>3.827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42842.151180555556</v>
      </c>
      <c r="D5097" s="3">
        <v>3.827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42842.172013888892</v>
      </c>
      <c r="D5098" s="3">
        <v>3.8010000000000002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42842.192847222221</v>
      </c>
      <c r="D5099" s="3">
        <v>3.7749999999999999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42842.213680555556</v>
      </c>
      <c r="D5100" s="3">
        <v>3.7749999999999999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42842.234513888892</v>
      </c>
      <c r="D5101" s="3">
        <v>3.7490000000000001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42842.255347222221</v>
      </c>
      <c r="D5102" s="3">
        <v>3.722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42842.276180555556</v>
      </c>
      <c r="D5103" s="3">
        <v>3.722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42842.297013888892</v>
      </c>
      <c r="D5104" s="3">
        <v>3.722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42842.317847222221</v>
      </c>
      <c r="D5105" s="3">
        <v>3.7490000000000001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42842.338680555556</v>
      </c>
      <c r="D5106" s="3">
        <v>3.8010000000000002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42842.359513888892</v>
      </c>
      <c r="D5107" s="3">
        <v>3.8540000000000001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42842.380347222221</v>
      </c>
      <c r="D5108" s="3">
        <v>3.9319999999999999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42842.401180555556</v>
      </c>
      <c r="D5109" s="3">
        <v>4.0369999999999999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42842.422013888892</v>
      </c>
      <c r="D5110" s="3">
        <v>4.141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42842.442847222221</v>
      </c>
      <c r="D5111" s="3">
        <v>4.2460000000000004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42842.463680555556</v>
      </c>
      <c r="D5112" s="3">
        <v>4.3239999999999998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42842.484513888892</v>
      </c>
      <c r="D5113" s="3">
        <v>4.4020000000000001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42842.505347222221</v>
      </c>
      <c r="D5114" s="3">
        <v>4.5579999999999998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42842.526180555556</v>
      </c>
      <c r="D5115" s="3">
        <v>4.7919999999999998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42842.547013888892</v>
      </c>
      <c r="D5116" s="3">
        <v>4.9470000000000001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42842.567847222221</v>
      </c>
      <c r="D5117" s="3">
        <v>4.9729999999999999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42842.588680555556</v>
      </c>
      <c r="D5118" s="3">
        <v>4.9989999999999997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42842.609513888892</v>
      </c>
      <c r="D5119" s="3">
        <v>5.024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42842.630347222221</v>
      </c>
      <c r="D5120" s="3">
        <v>5.1280000000000001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42842.651180555556</v>
      </c>
      <c r="D5121" s="3">
        <v>5.1790000000000003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42842.672013888892</v>
      </c>
      <c r="D5122" s="3">
        <v>5.1539999999999999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42842.692847222221</v>
      </c>
      <c r="D5123" s="3">
        <v>5.1280000000000001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42842.713680555556</v>
      </c>
      <c r="D5124" s="3">
        <v>5.1280000000000001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42842.734513888892</v>
      </c>
      <c r="D5125" s="3">
        <v>5.1280000000000001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42842.755347222221</v>
      </c>
      <c r="D5126" s="3">
        <v>5.1280000000000001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42842.776180555556</v>
      </c>
      <c r="D5127" s="3">
        <v>5.0759999999999996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42842.797013888892</v>
      </c>
      <c r="D5128" s="3">
        <v>5.05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42842.817847222221</v>
      </c>
      <c r="D5129" s="3">
        <v>4.9729999999999999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42842.838680555556</v>
      </c>
      <c r="D5130" s="3">
        <v>4.8949999999999996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42842.859513888892</v>
      </c>
      <c r="D5131" s="3">
        <v>4.8440000000000003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42842.880347222221</v>
      </c>
      <c r="D5132" s="3">
        <v>4.766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42842.901180555556</v>
      </c>
      <c r="D5133" s="3">
        <v>4.6879999999999997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42842.922013888892</v>
      </c>
      <c r="D5134" s="3">
        <v>4.6360000000000001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42842.942847222221</v>
      </c>
      <c r="D5135" s="3">
        <v>4.5579999999999998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42842.963680555556</v>
      </c>
      <c r="D5136" s="3">
        <v>4.4800000000000004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42842.984513888892</v>
      </c>
      <c r="D5137" s="3">
        <v>4.4279999999999999</v>
      </c>
      <c r="E5137" s="48">
        <f>+IF(D5137="","",AVERAGE(D5090:D5137))</f>
        <v>4.4079374999999983</v>
      </c>
      <c r="F5137" s="48">
        <f>+IF(D5137="","",MIN(D5090:D5137))</f>
        <v>3.722</v>
      </c>
      <c r="G5137" s="48">
        <f>+IF(D5137="","",MAX(D5090:D5137))</f>
        <v>5.1790000000000003</v>
      </c>
      <c r="H5137" s="48">
        <f>STDEV(D5090:D5137)</f>
        <v>0.54300426730231</v>
      </c>
      <c r="I5137" s="48">
        <f>+IF(F5137="","",(G5137-F5137))</f>
        <v>1.4570000000000003</v>
      </c>
    </row>
    <row r="5138" spans="1:9" x14ac:dyDescent="0.25">
      <c r="A5138" s="7">
        <v>43208</v>
      </c>
      <c r="B5138" s="2">
        <v>0</v>
      </c>
      <c r="C5138" s="8">
        <v>42843.005347222221</v>
      </c>
      <c r="D5138" s="3">
        <v>4.3760000000000003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42843.026180555556</v>
      </c>
      <c r="D5139" s="3">
        <v>4.3239999999999998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42843.047013888892</v>
      </c>
      <c r="D5140" s="3">
        <v>4.298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42843.067847222221</v>
      </c>
      <c r="D5141" s="3">
        <v>4.2720000000000002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42843.088680555556</v>
      </c>
      <c r="D5142" s="3">
        <v>4.2460000000000004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42843.109513888892</v>
      </c>
      <c r="D5143" s="3">
        <v>4.22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42843.130347222221</v>
      </c>
      <c r="D5144" s="3">
        <v>4.194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42843.151180555556</v>
      </c>
      <c r="D5145" s="3">
        <v>4.1680000000000001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42843.172013888892</v>
      </c>
      <c r="D5146" s="3">
        <v>4.141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42843.192847222221</v>
      </c>
      <c r="D5147" s="3">
        <v>4.1150000000000002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42843.213680555556</v>
      </c>
      <c r="D5148" s="3">
        <v>4.0890000000000004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42843.234513888892</v>
      </c>
      <c r="D5149" s="3">
        <v>4.0629999999999997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42843.255347222221</v>
      </c>
      <c r="D5150" s="3">
        <v>4.0369999999999999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42843.276180555556</v>
      </c>
      <c r="D5151" s="3">
        <v>4.0110000000000001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42843.297013888892</v>
      </c>
      <c r="D5152" s="3">
        <v>4.0110000000000001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42843.317847222221</v>
      </c>
      <c r="D5153" s="3">
        <v>4.0110000000000001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42843.338680555556</v>
      </c>
      <c r="D5154" s="3">
        <v>4.0369999999999999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42843.359513888892</v>
      </c>
      <c r="D5155" s="3">
        <v>4.0629999999999997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42843.380347222221</v>
      </c>
      <c r="D5156" s="3">
        <v>4.0890000000000004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42843.401180555556</v>
      </c>
      <c r="D5157" s="3">
        <v>4.1150000000000002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42843.422013888892</v>
      </c>
      <c r="D5158" s="3">
        <v>4.1680000000000001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42843.442847222221</v>
      </c>
      <c r="D5159" s="3">
        <v>4.22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42843.463680555556</v>
      </c>
      <c r="D5160" s="3">
        <v>4.2720000000000002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42843.484513888892</v>
      </c>
      <c r="D5161" s="3">
        <v>4.3499999999999996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42843.505347222221</v>
      </c>
      <c r="D5162" s="3">
        <v>4.5839999999999996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42843.526180555556</v>
      </c>
      <c r="D5163" s="3">
        <v>4.8179999999999996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42843.547013888892</v>
      </c>
      <c r="D5164" s="3">
        <v>5.024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42843.567847222221</v>
      </c>
      <c r="D5165" s="3">
        <v>5.1020000000000003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42843.588680555556</v>
      </c>
      <c r="D5166" s="3">
        <v>5.1280000000000001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42843.609513888892</v>
      </c>
      <c r="D5167" s="3">
        <v>5.1539999999999999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42843.630347222221</v>
      </c>
      <c r="D5168" s="3">
        <v>5.1790000000000003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42843.651180555556</v>
      </c>
      <c r="D5169" s="3">
        <v>5.2569999999999997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42843.672013888892</v>
      </c>
      <c r="D5170" s="3">
        <v>5.282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42843.692847222221</v>
      </c>
      <c r="D5171" s="3">
        <v>5.3079999999999998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42843.713680555556</v>
      </c>
      <c r="D5172" s="3">
        <v>5.3849999999999998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42843.734513888892</v>
      </c>
      <c r="D5173" s="3">
        <v>5.4370000000000003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42843.755347222221</v>
      </c>
      <c r="D5174" s="3">
        <v>5.3079999999999998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42843.776180555556</v>
      </c>
      <c r="D5175" s="3">
        <v>5.1539999999999999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42843.797013888892</v>
      </c>
      <c r="D5176" s="3">
        <v>4.9729999999999999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42843.817847222221</v>
      </c>
      <c r="D5177" s="3">
        <v>4.8689999999999998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42843.838680555556</v>
      </c>
      <c r="D5178" s="3">
        <v>4.766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42843.859513888892</v>
      </c>
      <c r="D5179" s="3">
        <v>4.6619999999999999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42843.880347222221</v>
      </c>
      <c r="D5180" s="3">
        <v>4.532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42843.901180555556</v>
      </c>
      <c r="D5181" s="3">
        <v>4.3760000000000003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42843.922013888892</v>
      </c>
      <c r="D5182" s="3">
        <v>4.2720000000000002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42843.942847222221</v>
      </c>
      <c r="D5183" s="3">
        <v>4.194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42843.963680555556</v>
      </c>
      <c r="D5184" s="3">
        <v>4.0890000000000004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42843.984513888892</v>
      </c>
      <c r="D5185" s="3">
        <v>3.9849999999999999</v>
      </c>
      <c r="E5185" s="48">
        <f>+IF(D5185="","",AVERAGE(D5138:D5185))</f>
        <v>4.5151666666666674</v>
      </c>
      <c r="F5185" s="48">
        <f>+IF(D5185="","",MIN(D5138:D5185))</f>
        <v>3.9849999999999999</v>
      </c>
      <c r="G5185" s="48">
        <f>+IF(D5185="","",MAX(D5138:D5185))</f>
        <v>5.4370000000000003</v>
      </c>
      <c r="H5185" s="48">
        <f>STDEV(D5138:D5185)</f>
        <v>0.47690854350204587</v>
      </c>
      <c r="I5185" s="48">
        <f>+IF(F5185="","",(G5185-F5185))</f>
        <v>1.4520000000000004</v>
      </c>
    </row>
    <row r="5186" spans="1:9" x14ac:dyDescent="0.25">
      <c r="A5186" s="7">
        <v>43209</v>
      </c>
      <c r="B5186" s="2">
        <v>0</v>
      </c>
      <c r="C5186" s="8">
        <v>42844.005347222221</v>
      </c>
      <c r="D5186" s="3">
        <v>3.9060000000000001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42844.026180555556</v>
      </c>
      <c r="D5187" s="3">
        <v>3.827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42844.047013888892</v>
      </c>
      <c r="D5188" s="3">
        <v>3.7749999999999999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42844.067847222221</v>
      </c>
      <c r="D5189" s="3">
        <v>3.7490000000000001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42844.088680555556</v>
      </c>
      <c r="D5190" s="3">
        <v>3.722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42844.109513888892</v>
      </c>
      <c r="D5191" s="3">
        <v>3.6429999999999998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42844.130347222221</v>
      </c>
      <c r="D5192" s="3">
        <v>3.5910000000000002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42844.151180555556</v>
      </c>
      <c r="D5193" s="3">
        <v>3.5640000000000001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42844.172013888892</v>
      </c>
      <c r="D5194" s="3">
        <v>3.512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42844.192847222221</v>
      </c>
      <c r="D5195" s="3">
        <v>3.4849999999999999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42844.213680555556</v>
      </c>
      <c r="D5196" s="3">
        <v>3.4329999999999998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42844.234513888892</v>
      </c>
      <c r="D5197" s="3">
        <v>3.38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42844.255347222221</v>
      </c>
      <c r="D5198" s="3">
        <v>3.327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42844.276180555556</v>
      </c>
      <c r="D5199" s="3">
        <v>3.3010000000000002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42844.297013888892</v>
      </c>
      <c r="D5200" s="3">
        <v>3.3010000000000002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42844.317847222221</v>
      </c>
      <c r="D5201" s="3">
        <v>3.3540000000000001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42844.338680555556</v>
      </c>
      <c r="D5202" s="3">
        <v>3.4329999999999998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42844.359513888892</v>
      </c>
      <c r="D5203" s="3">
        <v>3.512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42844.380347222221</v>
      </c>
      <c r="D5204" s="3">
        <v>3.617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42844.401180555556</v>
      </c>
      <c r="D5205" s="3">
        <v>3.722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42844.422013888892</v>
      </c>
      <c r="D5206" s="3">
        <v>3.8540000000000001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42844.442847222221</v>
      </c>
      <c r="D5207" s="3">
        <v>4.0629999999999997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42844.463680555556</v>
      </c>
      <c r="D5208" s="3">
        <v>4.4020000000000001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42844.484513888892</v>
      </c>
      <c r="D5209" s="3">
        <v>4.766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42844.505347222221</v>
      </c>
      <c r="D5210" s="3">
        <v>4.9729999999999999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42844.526180555556</v>
      </c>
      <c r="D5211" s="3">
        <v>5.1790000000000003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42844.547013888892</v>
      </c>
      <c r="D5212" s="3">
        <v>5.282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42844.567847222221</v>
      </c>
      <c r="D5213" s="3">
        <v>5.4109999999999996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42844.588680555556</v>
      </c>
      <c r="D5214" s="3">
        <v>5.6159999999999997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42844.609513888892</v>
      </c>
      <c r="D5215" s="3">
        <v>5.6929999999999996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42844.630347222221</v>
      </c>
      <c r="D5216" s="3">
        <v>5.6420000000000003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42844.651180555556</v>
      </c>
      <c r="D5217" s="3">
        <v>5.6159999999999997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42844.672013888892</v>
      </c>
      <c r="D5218" s="3">
        <v>5.5140000000000002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42844.692847222221</v>
      </c>
      <c r="D5219" s="3">
        <v>5.3849999999999998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42844.713680555556</v>
      </c>
      <c r="D5220" s="3">
        <v>5.36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42844.734513888892</v>
      </c>
      <c r="D5221" s="3">
        <v>5.3849999999999998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42844.755347222221</v>
      </c>
      <c r="D5222" s="3">
        <v>5.2569999999999997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42844.776180555556</v>
      </c>
      <c r="D5223" s="3">
        <v>5.1539999999999999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42844.797013888892</v>
      </c>
      <c r="D5224" s="3">
        <v>5.024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42844.817847222221</v>
      </c>
      <c r="D5225" s="3">
        <v>4.9210000000000003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42844.838680555556</v>
      </c>
      <c r="D5226" s="3">
        <v>4.766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42844.859513888892</v>
      </c>
      <c r="D5227" s="3">
        <v>4.6360000000000001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42844.880347222221</v>
      </c>
      <c r="D5228" s="3">
        <v>4.532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42844.901180555556</v>
      </c>
      <c r="D5229" s="3">
        <v>4.4539999999999997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42844.922013888892</v>
      </c>
      <c r="D5230" s="3">
        <v>4.3760000000000003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42844.942847222221</v>
      </c>
      <c r="D5231" s="3">
        <v>4.3239999999999998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42844.963680555556</v>
      </c>
      <c r="D5232" s="3">
        <v>4.2460000000000004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42844.984513888892</v>
      </c>
      <c r="D5233" s="3">
        <v>4.194</v>
      </c>
      <c r="E5233" s="48">
        <f>+IF(D5233="","",AVERAGE(D5186:D5233))</f>
        <v>4.357895833333334</v>
      </c>
      <c r="F5233" s="48">
        <f>+IF(D5233="","",MIN(D5186:D5233))</f>
        <v>3.3010000000000002</v>
      </c>
      <c r="G5233" s="48">
        <f>+IF(D5233="","",MAX(D5186:D5233))</f>
        <v>5.6929999999999996</v>
      </c>
      <c r="H5233" s="48">
        <f>STDEV(D5186:D5233)</f>
        <v>0.80620503805577737</v>
      </c>
      <c r="I5233" s="48">
        <f>+IF(F5233="","",(G5233-F5233))</f>
        <v>2.3919999999999995</v>
      </c>
    </row>
    <row r="5234" spans="1:9" x14ac:dyDescent="0.25">
      <c r="A5234" s="7">
        <v>43210</v>
      </c>
      <c r="B5234" s="2">
        <v>0</v>
      </c>
      <c r="C5234" s="8">
        <v>42845.005347222221</v>
      </c>
      <c r="D5234" s="3">
        <v>4.1150000000000002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42845.026180555556</v>
      </c>
      <c r="D5235" s="3">
        <v>4.0369999999999999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42845.047013888892</v>
      </c>
      <c r="D5236" s="3">
        <v>3.9849999999999999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42845.067847222221</v>
      </c>
      <c r="D5237" s="3">
        <v>3.9319999999999999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42845.088680555556</v>
      </c>
      <c r="D5238" s="3">
        <v>3.9060000000000001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42845.109513888892</v>
      </c>
      <c r="D5239" s="3">
        <v>3.827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42845.130347222221</v>
      </c>
      <c r="D5240" s="3">
        <v>3.7749999999999999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42845.151180555556</v>
      </c>
      <c r="D5241" s="3">
        <v>3.722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42845.172013888892</v>
      </c>
      <c r="D5242" s="3">
        <v>3.67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42845.192847222221</v>
      </c>
      <c r="D5243" s="3">
        <v>3.67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42845.213680555556</v>
      </c>
      <c r="D5244" s="3">
        <v>3.67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42845.234513888892</v>
      </c>
      <c r="D5245" s="3">
        <v>3.67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42845.255347222221</v>
      </c>
      <c r="D5246" s="3">
        <v>3.67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42845.276180555556</v>
      </c>
      <c r="D5247" s="3">
        <v>3.67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42845.297013888892</v>
      </c>
      <c r="D5248" s="3">
        <v>3.6960000000000002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42845.317847222221</v>
      </c>
      <c r="D5249" s="3">
        <v>3.6960000000000002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42845.338680555556</v>
      </c>
      <c r="D5250" s="3">
        <v>3.7490000000000001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42845.359513888892</v>
      </c>
      <c r="D5251" s="3">
        <v>3.7749999999999999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42845.380347222221</v>
      </c>
      <c r="D5252" s="3">
        <v>3.8010000000000002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42845.401180555556</v>
      </c>
      <c r="D5253" s="3">
        <v>3.8540000000000001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42845.422013888892</v>
      </c>
      <c r="D5254" s="3">
        <v>3.9319999999999999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42845.442847222221</v>
      </c>
      <c r="D5255" s="3">
        <v>4.0110000000000001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42845.463680555556</v>
      </c>
      <c r="D5256" s="3">
        <v>4.1150000000000002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42845.484513888892</v>
      </c>
      <c r="D5257" s="3">
        <v>4.22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42845.505347222221</v>
      </c>
      <c r="D5258" s="3">
        <v>4.298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42845.526180555556</v>
      </c>
      <c r="D5259" s="3">
        <v>4.4279999999999999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42845.547013888892</v>
      </c>
      <c r="D5260" s="3">
        <v>4.5060000000000002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42845.567847222221</v>
      </c>
      <c r="D5261" s="3">
        <v>4.6360000000000001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42845.588680555556</v>
      </c>
      <c r="D5262" s="3">
        <v>4.74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42845.609513888892</v>
      </c>
      <c r="D5263" s="3">
        <v>4.8179999999999996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42845.630347222221</v>
      </c>
      <c r="D5264" s="3">
        <v>4.8949999999999996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42845.651180555556</v>
      </c>
      <c r="D5265" s="3">
        <v>4.9210000000000003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42845.672013888892</v>
      </c>
      <c r="D5266" s="3">
        <v>4.9210000000000003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42845.692847222221</v>
      </c>
      <c r="D5267" s="3">
        <v>4.9210000000000003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42845.713680555556</v>
      </c>
      <c r="D5268" s="3">
        <v>4.9210000000000003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42845.734513888892</v>
      </c>
      <c r="D5269" s="3">
        <v>4.9210000000000003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42845.755347222221</v>
      </c>
      <c r="D5270" s="3">
        <v>4.8689999999999998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42845.776180555556</v>
      </c>
      <c r="D5271" s="3">
        <v>4.8179999999999996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42845.797013888892</v>
      </c>
      <c r="D5272" s="3">
        <v>4.766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42845.817847222221</v>
      </c>
      <c r="D5273" s="3">
        <v>4.6619999999999999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42845.838680555556</v>
      </c>
      <c r="D5274" s="3">
        <v>4.5839999999999996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42845.859513888892</v>
      </c>
      <c r="D5275" s="3">
        <v>4.5060000000000002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42845.880347222221</v>
      </c>
      <c r="D5276" s="3">
        <v>4.4279999999999999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42845.901180555556</v>
      </c>
      <c r="D5277" s="3">
        <v>4.3499999999999996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42845.922013888892</v>
      </c>
      <c r="D5278" s="3">
        <v>4.2720000000000002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42845.942847222221</v>
      </c>
      <c r="D5279" s="3">
        <v>4.194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42845.963680555556</v>
      </c>
      <c r="D5280" s="3">
        <v>4.1150000000000002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42845.984513888892</v>
      </c>
      <c r="D5281" s="3">
        <v>4.0629999999999997</v>
      </c>
      <c r="E5281" s="48">
        <f>+IF(D5281="","",AVERAGE(D5234:D5281))</f>
        <v>4.2233541666666659</v>
      </c>
      <c r="F5281" s="48">
        <f>+IF(D5281="","",MIN(D5234:D5281))</f>
        <v>3.67</v>
      </c>
      <c r="G5281" s="48">
        <f>+IF(D5281="","",MAX(D5234:D5281))</f>
        <v>4.9210000000000003</v>
      </c>
      <c r="H5281" s="48">
        <f>STDEV(D5234:D5281)</f>
        <v>0.45060316501629305</v>
      </c>
      <c r="I5281" s="48">
        <f>+IF(F5281="","",(G5281-F5281))</f>
        <v>1.2510000000000003</v>
      </c>
    </row>
    <row r="5282" spans="1:9" x14ac:dyDescent="0.25">
      <c r="A5282" s="7">
        <v>43211</v>
      </c>
      <c r="B5282" s="2">
        <v>0</v>
      </c>
      <c r="C5282" s="8">
        <v>42846.005347222221</v>
      </c>
      <c r="D5282" s="3">
        <v>3.9849999999999999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42846.026180555556</v>
      </c>
      <c r="D5283" s="3">
        <v>3.9060000000000001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42846.047013888892</v>
      </c>
      <c r="D5284" s="3">
        <v>3.827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42846.067847222221</v>
      </c>
      <c r="D5285" s="3">
        <v>3.7749999999999999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42846.088680555556</v>
      </c>
      <c r="D5286" s="3">
        <v>3.7749999999999999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42846.109513888892</v>
      </c>
      <c r="D5287" s="3">
        <v>3.7490000000000001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42846.130347222221</v>
      </c>
      <c r="D5288" s="3">
        <v>3.722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42846.151180555556</v>
      </c>
      <c r="D5289" s="3">
        <v>3.6429999999999998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42846.172013888892</v>
      </c>
      <c r="D5290" s="3">
        <v>3.5910000000000002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42846.192847222221</v>
      </c>
      <c r="D5291" s="3">
        <v>3.5379999999999998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42846.213680555556</v>
      </c>
      <c r="D5292" s="3">
        <v>3.4590000000000001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42846.234513888892</v>
      </c>
      <c r="D5293" s="3">
        <v>3.4060000000000001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42846.255347222221</v>
      </c>
      <c r="D5294" s="3">
        <v>3.3540000000000001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42846.276180555556</v>
      </c>
      <c r="D5295" s="3">
        <v>3.3010000000000002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42846.297013888892</v>
      </c>
      <c r="D5296" s="3">
        <v>3.274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42846.317847222221</v>
      </c>
      <c r="D5297" s="3">
        <v>3.3010000000000002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42846.338680555556</v>
      </c>
      <c r="D5298" s="3">
        <v>3.38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42846.359513888892</v>
      </c>
      <c r="D5299" s="3">
        <v>3.512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42846.380347222221</v>
      </c>
      <c r="D5300" s="3">
        <v>3.67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42846.401180555556</v>
      </c>
      <c r="D5301" s="3">
        <v>3.9060000000000001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42846.422013888892</v>
      </c>
      <c r="D5302" s="3">
        <v>4.194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42846.442847222221</v>
      </c>
      <c r="D5303" s="3">
        <v>4.5060000000000002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42846.463680555556</v>
      </c>
      <c r="D5304" s="3">
        <v>4.8179999999999996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42846.484513888892</v>
      </c>
      <c r="D5305" s="3">
        <v>4.8949999999999996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42846.505347222221</v>
      </c>
      <c r="D5306" s="3">
        <v>4.9210000000000003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42846.526180555556</v>
      </c>
      <c r="D5307" s="3">
        <v>5.1539999999999999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42846.547013888892</v>
      </c>
      <c r="D5308" s="3">
        <v>5.5389999999999997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42846.567847222221</v>
      </c>
      <c r="D5309" s="3">
        <v>5.8719999999999999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42846.588680555556</v>
      </c>
      <c r="D5310" s="3">
        <v>5.9749999999999996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42846.609513888892</v>
      </c>
      <c r="D5311" s="3">
        <v>6.0259999999999998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42846.630347222221</v>
      </c>
      <c r="D5312" s="3">
        <v>6.1529999999999996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42846.651180555556</v>
      </c>
      <c r="D5313" s="3">
        <v>6.1529999999999996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42846.672013888892</v>
      </c>
      <c r="D5314" s="3">
        <v>6.077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42846.692847222221</v>
      </c>
      <c r="D5315" s="3">
        <v>5.9489999999999998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42846.713680555556</v>
      </c>
      <c r="D5316" s="3">
        <v>5.7960000000000003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42846.734513888892</v>
      </c>
      <c r="D5317" s="3">
        <v>5.6680000000000001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42846.755347222221</v>
      </c>
      <c r="D5318" s="3">
        <v>5.4880000000000004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42846.776180555556</v>
      </c>
      <c r="D5319" s="3">
        <v>5.36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42846.797013888892</v>
      </c>
      <c r="D5320" s="3">
        <v>5.2309999999999999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42846.817847222221</v>
      </c>
      <c r="D5321" s="3">
        <v>5.0759999999999996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42846.838680555556</v>
      </c>
      <c r="D5322" s="3">
        <v>4.9470000000000001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42846.859513888892</v>
      </c>
      <c r="D5323" s="3">
        <v>4.8440000000000003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42846.880347222221</v>
      </c>
      <c r="D5324" s="3">
        <v>4.766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42846.901180555556</v>
      </c>
      <c r="D5325" s="3">
        <v>4.6879999999999997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42846.922013888892</v>
      </c>
      <c r="D5326" s="3">
        <v>4.6360000000000001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42846.942847222221</v>
      </c>
      <c r="D5327" s="3">
        <v>4.532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42846.963680555556</v>
      </c>
      <c r="D5328" s="3">
        <v>4.4539999999999997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42846.984513888892</v>
      </c>
      <c r="D5329" s="3">
        <v>4.3499999999999996</v>
      </c>
      <c r="E5329" s="48">
        <f>+IF(D5329="","",AVERAGE(D5282:D5329))</f>
        <v>4.5446249999999999</v>
      </c>
      <c r="F5329" s="48">
        <f>+IF(D5329="","",MIN(D5282:D5329))</f>
        <v>3.274</v>
      </c>
      <c r="G5329" s="48">
        <f>+IF(D5329="","",MAX(D5282:D5329))</f>
        <v>6.1529999999999996</v>
      </c>
      <c r="H5329" s="48">
        <f>STDEV(D5282:D5329)</f>
        <v>0.93960083478219902</v>
      </c>
      <c r="I5329" s="48">
        <f>+IF(F5329="","",(G5329-F5329))</f>
        <v>2.8789999999999996</v>
      </c>
    </row>
    <row r="5330" spans="1:9" x14ac:dyDescent="0.25">
      <c r="A5330" s="7">
        <v>43212</v>
      </c>
      <c r="B5330" s="2">
        <v>0</v>
      </c>
      <c r="C5330" s="8">
        <v>42847.005347222221</v>
      </c>
      <c r="D5330" s="3">
        <v>4.2720000000000002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42847.026180555556</v>
      </c>
      <c r="D5331" s="3">
        <v>4.1680000000000001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42847.047013888892</v>
      </c>
      <c r="D5332" s="3">
        <v>4.0890000000000004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42847.067847222221</v>
      </c>
      <c r="D5333" s="3">
        <v>4.0110000000000001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42847.088680555556</v>
      </c>
      <c r="D5334" s="3">
        <v>3.9319999999999999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42847.109513888892</v>
      </c>
      <c r="D5335" s="3">
        <v>3.88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42847.130347222221</v>
      </c>
      <c r="D5336" s="3">
        <v>3.8010000000000002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42847.151180555556</v>
      </c>
      <c r="D5337" s="3">
        <v>3.7490000000000001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42847.172013888892</v>
      </c>
      <c r="D5338" s="3">
        <v>3.67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42847.192847222221</v>
      </c>
      <c r="D5339" s="3">
        <v>3.617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42847.213680555556</v>
      </c>
      <c r="D5340" s="3">
        <v>3.5640000000000001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42847.234513888892</v>
      </c>
      <c r="D5341" s="3">
        <v>3.512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42847.255347222221</v>
      </c>
      <c r="D5342" s="3">
        <v>3.4849999999999999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42847.276180555556</v>
      </c>
      <c r="D5343" s="3">
        <v>3.4590000000000001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42847.297013888892</v>
      </c>
      <c r="D5344" s="3">
        <v>3.4849999999999999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42847.317847222221</v>
      </c>
      <c r="D5345" s="3">
        <v>3.5379999999999998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42847.338680555556</v>
      </c>
      <c r="D5346" s="3">
        <v>3.5910000000000002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42847.359513888892</v>
      </c>
      <c r="D5347" s="3">
        <v>3.6960000000000002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42847.380347222221</v>
      </c>
      <c r="D5348" s="3">
        <v>3.827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42847.401180555556</v>
      </c>
      <c r="D5349" s="3">
        <v>3.9580000000000002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42847.422013888892</v>
      </c>
      <c r="D5350" s="3">
        <v>4.1680000000000001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42847.442847222221</v>
      </c>
      <c r="D5351" s="3">
        <v>4.4279999999999999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42847.463680555556</v>
      </c>
      <c r="D5352" s="3">
        <v>4.74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42847.484513888892</v>
      </c>
      <c r="D5353" s="3">
        <v>4.9989999999999997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42847.505347222221</v>
      </c>
      <c r="D5354" s="3">
        <v>5.3079999999999998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42847.526180555556</v>
      </c>
      <c r="D5355" s="3">
        <v>5.5650000000000004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42847.547013888892</v>
      </c>
      <c r="D5356" s="3">
        <v>5.8209999999999997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42847.567847222221</v>
      </c>
      <c r="D5357" s="3">
        <v>6.0259999999999998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42847.588680555556</v>
      </c>
      <c r="D5358" s="3">
        <v>6.1790000000000003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42847.609513888892</v>
      </c>
      <c r="D5359" s="3">
        <v>6.2809999999999997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42847.630347222221</v>
      </c>
      <c r="D5360" s="3">
        <v>6.2549999999999999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42847.651180555556</v>
      </c>
      <c r="D5361" s="3">
        <v>6.306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42847.672013888892</v>
      </c>
      <c r="D5362" s="3">
        <v>6.2039999999999997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42847.692847222221</v>
      </c>
      <c r="D5363" s="3">
        <v>6.0510000000000002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42847.713680555556</v>
      </c>
      <c r="D5364" s="3">
        <v>5.8979999999999997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42847.734513888892</v>
      </c>
      <c r="D5365" s="3">
        <v>5.77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42847.755347222221</v>
      </c>
      <c r="D5366" s="3">
        <v>5.6929999999999996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42847.776180555556</v>
      </c>
      <c r="D5367" s="3">
        <v>5.6159999999999997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42847.797013888892</v>
      </c>
      <c r="D5368" s="3">
        <v>5.5650000000000004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42847.817847222221</v>
      </c>
      <c r="D5369" s="3">
        <v>5.4880000000000004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42847.838680555556</v>
      </c>
      <c r="D5370" s="3">
        <v>5.3849999999999998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42847.859513888892</v>
      </c>
      <c r="D5371" s="3">
        <v>5.2569999999999997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42847.880347222221</v>
      </c>
      <c r="D5372" s="3">
        <v>5.1539999999999999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42847.901180555556</v>
      </c>
      <c r="D5373" s="3">
        <v>5.024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42847.922013888892</v>
      </c>
      <c r="D5374" s="3">
        <v>4.8949999999999996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42847.942847222221</v>
      </c>
      <c r="D5375" s="3">
        <v>4.766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42847.963680555556</v>
      </c>
      <c r="D5376" s="3">
        <v>4.6619999999999999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42847.984513888892</v>
      </c>
      <c r="D5377" s="3">
        <v>4.5579999999999998</v>
      </c>
      <c r="E5377" s="48">
        <f>+IF(D5377="","",AVERAGE(D5330:D5377))</f>
        <v>4.7367916666666661</v>
      </c>
      <c r="F5377" s="48">
        <f>+IF(D5377="","",MIN(D5330:D5377))</f>
        <v>3.4590000000000001</v>
      </c>
      <c r="G5377" s="48">
        <f>+IF(D5377="","",MAX(D5330:D5377))</f>
        <v>6.306</v>
      </c>
      <c r="H5377" s="48">
        <f>STDEV(D5330:D5377)</f>
        <v>0.96573556925088166</v>
      </c>
      <c r="I5377" s="48">
        <f>+IF(F5377="","",(G5377-F5377))</f>
        <v>2.847</v>
      </c>
    </row>
    <row r="5378" spans="1:9" x14ac:dyDescent="0.25">
      <c r="A5378" s="7">
        <v>43213</v>
      </c>
      <c r="B5378" s="2">
        <v>0</v>
      </c>
      <c r="C5378" s="8">
        <v>42848.005347222221</v>
      </c>
      <c r="D5378" s="3">
        <v>4.4800000000000004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42848.026180555556</v>
      </c>
      <c r="D5379" s="3">
        <v>4.4020000000000001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42848.047013888892</v>
      </c>
      <c r="D5380" s="3">
        <v>4.3239999999999998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42848.067847222221</v>
      </c>
      <c r="D5381" s="3">
        <v>4.2460000000000004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42848.088680555556</v>
      </c>
      <c r="D5382" s="3">
        <v>4.194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42848.109513888892</v>
      </c>
      <c r="D5383" s="3">
        <v>4.1150000000000002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42848.130347222221</v>
      </c>
      <c r="D5384" s="3">
        <v>4.0629999999999997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42848.151180555556</v>
      </c>
      <c r="D5385" s="3">
        <v>4.0110000000000001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42848.172013888892</v>
      </c>
      <c r="D5386" s="3">
        <v>3.9580000000000002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42848.192847222221</v>
      </c>
      <c r="D5387" s="3">
        <v>3.9319999999999999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42848.213680555556</v>
      </c>
      <c r="D5388" s="3">
        <v>3.9060000000000001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42848.234513888892</v>
      </c>
      <c r="D5389" s="3">
        <v>3.8540000000000001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42848.255347222221</v>
      </c>
      <c r="D5390" s="3">
        <v>3.827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42848.276180555556</v>
      </c>
      <c r="D5391" s="3">
        <v>3.827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42848.297013888892</v>
      </c>
      <c r="D5392" s="3">
        <v>3.827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42848.317847222221</v>
      </c>
      <c r="D5393" s="3">
        <v>3.8540000000000001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42848.338680555556</v>
      </c>
      <c r="D5394" s="3">
        <v>3.9319999999999999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42848.359513888892</v>
      </c>
      <c r="D5395" s="3">
        <v>4.0110000000000001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42848.380347222221</v>
      </c>
      <c r="D5396" s="3">
        <v>4.0890000000000004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42848.401180555556</v>
      </c>
      <c r="D5397" s="3">
        <v>4.194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42848.422013888892</v>
      </c>
      <c r="D5398" s="3">
        <v>4.5060000000000002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42848.442847222221</v>
      </c>
      <c r="D5399" s="3">
        <v>4.8179999999999996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42848.463680555556</v>
      </c>
      <c r="D5400" s="3">
        <v>5.0759999999999996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42848.484513888892</v>
      </c>
      <c r="D5401" s="3">
        <v>5.2050000000000001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42848.505347222221</v>
      </c>
      <c r="D5402" s="3">
        <v>5.1539999999999999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42848.526180555556</v>
      </c>
      <c r="D5403" s="3">
        <v>5.0759999999999996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42848.547013888892</v>
      </c>
      <c r="D5404" s="3">
        <v>5.024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42848.567847222221</v>
      </c>
      <c r="D5405" s="3">
        <v>5.1280000000000001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42848.588680555556</v>
      </c>
      <c r="D5406" s="3">
        <v>5.2309999999999999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42848.609513888892</v>
      </c>
      <c r="D5407" s="3">
        <v>5.3339999999999996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42848.630347222221</v>
      </c>
      <c r="D5408" s="3">
        <v>5.3849999999999998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42848.651180555556</v>
      </c>
      <c r="D5409" s="3">
        <v>5.4109999999999996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42848.672013888892</v>
      </c>
      <c r="D5410" s="3">
        <v>5.3849999999999998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42848.692847222221</v>
      </c>
      <c r="D5411" s="3">
        <v>5.36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42848.713680555556</v>
      </c>
      <c r="D5412" s="3">
        <v>5.3339999999999996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42848.734513888892</v>
      </c>
      <c r="D5413" s="3">
        <v>5.2569999999999997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42848.755347222221</v>
      </c>
      <c r="D5414" s="3">
        <v>5.2050000000000001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42848.776180555556</v>
      </c>
      <c r="D5415" s="3">
        <v>5.1280000000000001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42848.797013888892</v>
      </c>
      <c r="D5416" s="3">
        <v>5.0759999999999996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42848.817847222221</v>
      </c>
      <c r="D5417" s="3">
        <v>4.9989999999999997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42848.838680555556</v>
      </c>
      <c r="D5418" s="3">
        <v>4.9210000000000003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42848.859513888892</v>
      </c>
      <c r="D5419" s="3">
        <v>4.8179999999999996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42848.880347222221</v>
      </c>
      <c r="D5420" s="3">
        <v>4.74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42848.901180555556</v>
      </c>
      <c r="D5421" s="3">
        <v>4.6360000000000001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42848.922013888892</v>
      </c>
      <c r="D5422" s="3">
        <v>4.5579999999999998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42848.942847222221</v>
      </c>
      <c r="D5423" s="3">
        <v>4.5060000000000002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42848.963680555556</v>
      </c>
      <c r="D5424" s="3">
        <v>4.4539999999999997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42848.984513888892</v>
      </c>
      <c r="D5425" s="3">
        <v>4.4020000000000001</v>
      </c>
      <c r="E5425" s="48">
        <f>+IF(D5425="","",AVERAGE(D5378:D5425))</f>
        <v>4.6077708333333325</v>
      </c>
      <c r="F5425" s="48">
        <f>+IF(D5425="","",MIN(D5378:D5425))</f>
        <v>3.827</v>
      </c>
      <c r="G5425" s="48">
        <f>+IF(D5425="","",MAX(D5378:D5425))</f>
        <v>5.4109999999999996</v>
      </c>
      <c r="H5425" s="48">
        <f>STDEV(D5378:D5425)</f>
        <v>0.54658643744543201</v>
      </c>
      <c r="I5425" s="48">
        <f>+IF(F5425="","",(G5425-F5425))</f>
        <v>1.5839999999999996</v>
      </c>
    </row>
    <row r="5426" spans="1:9" x14ac:dyDescent="0.25">
      <c r="A5426" s="7">
        <v>43214</v>
      </c>
      <c r="B5426" s="2">
        <v>0</v>
      </c>
      <c r="C5426" s="8">
        <v>42849.005347222221</v>
      </c>
      <c r="D5426" s="3">
        <v>4.3499999999999996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42849.026180555556</v>
      </c>
      <c r="D5427" s="3">
        <v>4.3239999999999998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42849.047013888892</v>
      </c>
      <c r="D5428" s="3">
        <v>4.2720000000000002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42849.067847222221</v>
      </c>
      <c r="D5429" s="3">
        <v>4.2460000000000004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42849.088680555556</v>
      </c>
      <c r="D5430" s="3">
        <v>4.22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42849.109513888892</v>
      </c>
      <c r="D5431" s="3">
        <v>4.194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42849.130347222221</v>
      </c>
      <c r="D5432" s="3">
        <v>4.194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42849.151180555556</v>
      </c>
      <c r="D5433" s="3">
        <v>4.1680000000000001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42849.172013888892</v>
      </c>
      <c r="D5434" s="3">
        <v>4.141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42849.192847222221</v>
      </c>
      <c r="D5435" s="3">
        <v>4.1150000000000002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42849.213680555556</v>
      </c>
      <c r="D5436" s="3">
        <v>4.0890000000000004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42849.234513888892</v>
      </c>
      <c r="D5437" s="3">
        <v>4.0629999999999997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42849.255347222221</v>
      </c>
      <c r="D5438" s="3">
        <v>4.0369999999999999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42849.276180555556</v>
      </c>
      <c r="D5439" s="3">
        <v>4.0369999999999999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42849.297013888892</v>
      </c>
      <c r="D5440" s="3">
        <v>4.0369999999999999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42849.317847222221</v>
      </c>
      <c r="D5441" s="3">
        <v>4.0629999999999997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42849.338680555556</v>
      </c>
      <c r="D5442" s="3">
        <v>4.0890000000000004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42849.359513888892</v>
      </c>
      <c r="D5443" s="3">
        <v>4.141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42849.380347222221</v>
      </c>
      <c r="D5444" s="3">
        <v>4.2720000000000002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42849.401180555556</v>
      </c>
      <c r="D5445" s="3">
        <v>4.4279999999999999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42849.422013888892</v>
      </c>
      <c r="D5446" s="3">
        <v>4.532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42849.442847222221</v>
      </c>
      <c r="D5447" s="3">
        <v>4.6100000000000003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42849.463680555556</v>
      </c>
      <c r="D5448" s="3">
        <v>4.74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42849.484513888892</v>
      </c>
      <c r="D5449" s="3">
        <v>4.9470000000000001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42849.505347222221</v>
      </c>
      <c r="D5450" s="3">
        <v>4.9729999999999999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42849.526180555556</v>
      </c>
      <c r="D5451" s="3">
        <v>4.9470000000000001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42849.547013888892</v>
      </c>
      <c r="D5452" s="3">
        <v>4.9729999999999999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42849.567847222221</v>
      </c>
      <c r="D5453" s="3">
        <v>4.8440000000000003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42849.588680555556</v>
      </c>
      <c r="D5454" s="3">
        <v>4.7919999999999998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42849.609513888892</v>
      </c>
      <c r="D5455" s="3">
        <v>4.8179999999999996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42849.630347222221</v>
      </c>
      <c r="D5456" s="3">
        <v>4.9470000000000001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42849.651180555556</v>
      </c>
      <c r="D5457" s="3">
        <v>5.05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42849.672013888892</v>
      </c>
      <c r="D5458" s="3">
        <v>5.1020000000000003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42849.692847222221</v>
      </c>
      <c r="D5459" s="3">
        <v>5.1280000000000001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42849.713680555556</v>
      </c>
      <c r="D5460" s="3">
        <v>5.1280000000000001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42849.734513888892</v>
      </c>
      <c r="D5461" s="3">
        <v>5.05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42849.755347222221</v>
      </c>
      <c r="D5462" s="3">
        <v>4.9729999999999999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42849.776180555556</v>
      </c>
      <c r="D5463" s="3">
        <v>4.8949999999999996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42849.797013888892</v>
      </c>
      <c r="D5464" s="3">
        <v>4.8440000000000003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42849.817847222221</v>
      </c>
      <c r="D5465" s="3">
        <v>4.7919999999999998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42849.838680555556</v>
      </c>
      <c r="D5466" s="3">
        <v>4.74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42849.859513888892</v>
      </c>
      <c r="D5467" s="3">
        <v>4.6619999999999999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42849.880347222221</v>
      </c>
      <c r="D5468" s="3">
        <v>4.5839999999999996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42849.901180555556</v>
      </c>
      <c r="D5469" s="3">
        <v>4.5060000000000002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42849.922013888892</v>
      </c>
      <c r="D5470" s="3">
        <v>4.4279999999999999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42849.942847222221</v>
      </c>
      <c r="D5471" s="3">
        <v>4.3499999999999996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42849.963680555556</v>
      </c>
      <c r="D5472" s="3">
        <v>4.2460000000000004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42849.984513888892</v>
      </c>
      <c r="D5473" s="3">
        <v>4.141</v>
      </c>
      <c r="E5473" s="48">
        <f>+IF(D5473="","",AVERAGE(D5426:D5473))</f>
        <v>4.5254583333333347</v>
      </c>
      <c r="F5473" s="48">
        <f>+IF(D5473="","",MIN(D5426:D5473))</f>
        <v>4.0369999999999999</v>
      </c>
      <c r="G5473" s="48">
        <f>+IF(D5473="","",MAX(D5426:D5473))</f>
        <v>5.1280000000000001</v>
      </c>
      <c r="H5473" s="48">
        <f>STDEV(D5426:D5473)</f>
        <v>0.36943544959632624</v>
      </c>
      <c r="I5473" s="48">
        <f>+IF(F5473="","",(G5473-F5473))</f>
        <v>1.0910000000000002</v>
      </c>
    </row>
    <row r="5474" spans="1:9" x14ac:dyDescent="0.25">
      <c r="A5474" s="7">
        <v>43215</v>
      </c>
      <c r="B5474" s="2">
        <v>0</v>
      </c>
      <c r="C5474" s="8">
        <v>42850.005347222221</v>
      </c>
      <c r="D5474" s="3">
        <v>4.0629999999999997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42850.026180555556</v>
      </c>
      <c r="D5475" s="3">
        <v>3.9849999999999999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42850.047013888892</v>
      </c>
      <c r="D5476" s="3">
        <v>3.9319999999999999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42850.067847222221</v>
      </c>
      <c r="D5477" s="3">
        <v>3.88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42850.088680555556</v>
      </c>
      <c r="D5478" s="3">
        <v>3.8540000000000001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42850.109513888892</v>
      </c>
      <c r="D5479" s="3">
        <v>3.827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42850.130347222221</v>
      </c>
      <c r="D5480" s="3">
        <v>3.8010000000000002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42850.151180555556</v>
      </c>
      <c r="D5481" s="3">
        <v>3.7749999999999999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42850.172013888892</v>
      </c>
      <c r="D5482" s="3">
        <v>3.7490000000000001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42850.192847222221</v>
      </c>
      <c r="D5483" s="3">
        <v>3.7490000000000001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42850.213680555556</v>
      </c>
      <c r="D5484" s="3">
        <v>3.7490000000000001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42850.234513888892</v>
      </c>
      <c r="D5485" s="3">
        <v>3.722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42850.255347222221</v>
      </c>
      <c r="D5486" s="3">
        <v>3.6960000000000002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42850.276180555556</v>
      </c>
      <c r="D5487" s="3">
        <v>3.67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42850.297013888892</v>
      </c>
      <c r="D5488" s="3">
        <v>3.67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42850.317847222221</v>
      </c>
      <c r="D5489" s="3">
        <v>3.67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42850.338680555556</v>
      </c>
      <c r="D5490" s="3">
        <v>3.6960000000000002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42850.359513888892</v>
      </c>
      <c r="D5491" s="3">
        <v>3.827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42850.380347222221</v>
      </c>
      <c r="D5492" s="3">
        <v>4.0369999999999999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42850.401180555556</v>
      </c>
      <c r="D5493" s="3">
        <v>4.194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42850.422013888892</v>
      </c>
      <c r="D5494" s="3">
        <v>4.5060000000000002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42850.442847222221</v>
      </c>
      <c r="D5495" s="3">
        <v>4.6879999999999997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42850.463680555556</v>
      </c>
      <c r="D5496" s="3">
        <v>4.6879999999999997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42850.484513888892</v>
      </c>
      <c r="D5497" s="3">
        <v>4.766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42850.505347222221</v>
      </c>
      <c r="D5498" s="3">
        <v>4.8440000000000003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42850.526180555556</v>
      </c>
      <c r="D5499" s="3">
        <v>4.9989999999999997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42850.547013888892</v>
      </c>
      <c r="D5500" s="3">
        <v>5.2050000000000001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42850.567847222221</v>
      </c>
      <c r="D5501" s="3">
        <v>5.36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42850.588680555556</v>
      </c>
      <c r="D5502" s="3">
        <v>5.4619999999999997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42850.609513888892</v>
      </c>
      <c r="D5503" s="3">
        <v>5.5140000000000002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42850.630347222221</v>
      </c>
      <c r="D5504" s="3">
        <v>5.5389999999999997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42850.651180555556</v>
      </c>
      <c r="D5505" s="3">
        <v>5.6680000000000001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42850.672013888892</v>
      </c>
      <c r="D5506" s="3">
        <v>5.77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42850.692847222221</v>
      </c>
      <c r="D5507" s="3">
        <v>5.7450000000000001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42850.713680555556</v>
      </c>
      <c r="D5508" s="3">
        <v>5.6680000000000001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42850.734513888892</v>
      </c>
      <c r="D5509" s="3">
        <v>5.4880000000000004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42850.755347222221</v>
      </c>
      <c r="D5510" s="3">
        <v>5.36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42850.776180555556</v>
      </c>
      <c r="D5511" s="3">
        <v>5.3079999999999998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42850.797013888892</v>
      </c>
      <c r="D5512" s="3">
        <v>5.2569999999999997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42850.817847222221</v>
      </c>
      <c r="D5513" s="3">
        <v>5.1790000000000003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42850.838680555556</v>
      </c>
      <c r="D5514" s="3">
        <v>5.0759999999999996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42850.859513888892</v>
      </c>
      <c r="D5515" s="3">
        <v>4.9989999999999997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42850.880347222221</v>
      </c>
      <c r="D5516" s="3">
        <v>4.9210000000000003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42850.901180555556</v>
      </c>
      <c r="D5517" s="3">
        <v>4.8440000000000003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42850.922013888892</v>
      </c>
      <c r="D5518" s="3">
        <v>4.766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42850.942847222221</v>
      </c>
      <c r="D5519" s="3">
        <v>4.6879999999999997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42850.963680555556</v>
      </c>
      <c r="D5520" s="3">
        <v>4.6100000000000003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42850.984513888892</v>
      </c>
      <c r="D5521" s="3">
        <v>4.5579999999999998</v>
      </c>
      <c r="E5521" s="48">
        <f>+IF(D5521="","",AVERAGE(D5474:D5521))</f>
        <v>4.5837916666666674</v>
      </c>
      <c r="F5521" s="48">
        <f>+IF(D5521="","",MIN(D5474:D5521))</f>
        <v>3.67</v>
      </c>
      <c r="G5521" s="48">
        <f>+IF(D5521="","",MAX(D5474:D5521))</f>
        <v>5.77</v>
      </c>
      <c r="H5521" s="48">
        <f>STDEV(D5474:D5521)</f>
        <v>0.71754640915468126</v>
      </c>
      <c r="I5521" s="48">
        <f>+IF(F5521="","",(G5521-F5521))</f>
        <v>2.0999999999999996</v>
      </c>
    </row>
    <row r="5522" spans="1:9" x14ac:dyDescent="0.25">
      <c r="A5522" s="7">
        <v>43216</v>
      </c>
      <c r="B5522" s="2">
        <v>0</v>
      </c>
      <c r="C5522" s="8">
        <v>42851.005347222221</v>
      </c>
      <c r="D5522" s="3">
        <v>4.5060000000000002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42851.026180555556</v>
      </c>
      <c r="D5523" s="3">
        <v>4.4279999999999999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42851.047013888892</v>
      </c>
      <c r="D5524" s="3">
        <v>4.3499999999999996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42851.067847222221</v>
      </c>
      <c r="D5525" s="3">
        <v>4.2720000000000002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42851.088680555556</v>
      </c>
      <c r="D5526" s="3">
        <v>4.22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42851.109513888892</v>
      </c>
      <c r="D5527" s="3">
        <v>4.1680000000000001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42851.130347222221</v>
      </c>
      <c r="D5528" s="3">
        <v>4.1150000000000002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42851.151180555556</v>
      </c>
      <c r="D5529" s="3">
        <v>4.0629999999999997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42851.172013888892</v>
      </c>
      <c r="D5530" s="3">
        <v>4.0369999999999999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42851.192847222221</v>
      </c>
      <c r="D5531" s="3">
        <v>3.9849999999999999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42851.213680555556</v>
      </c>
      <c r="D5532" s="3">
        <v>3.9580000000000002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42851.234513888892</v>
      </c>
      <c r="D5533" s="3">
        <v>3.9580000000000002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42851.255347222221</v>
      </c>
      <c r="D5534" s="3">
        <v>3.9319999999999999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42851.276180555556</v>
      </c>
      <c r="D5535" s="3">
        <v>3.9319999999999999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42851.297013888892</v>
      </c>
      <c r="D5536" s="3">
        <v>3.9319999999999999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42851.317847222221</v>
      </c>
      <c r="D5537" s="3">
        <v>3.9580000000000002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42851.338680555556</v>
      </c>
      <c r="D5538" s="3">
        <v>3.9849999999999999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42851.359513888892</v>
      </c>
      <c r="D5539" s="3">
        <v>4.0629999999999997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42851.380347222221</v>
      </c>
      <c r="D5540" s="3">
        <v>4.1680000000000001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42851.401180555556</v>
      </c>
      <c r="D5541" s="3">
        <v>4.2460000000000004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42851.422013888892</v>
      </c>
      <c r="D5542" s="3">
        <v>4.3499999999999996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42851.442847222221</v>
      </c>
      <c r="D5543" s="3">
        <v>4.4539999999999997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42851.463680555556</v>
      </c>
      <c r="D5544" s="3">
        <v>4.5839999999999996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42851.484513888892</v>
      </c>
      <c r="D5545" s="3">
        <v>4.6879999999999997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42851.505347222221</v>
      </c>
      <c r="D5546" s="3">
        <v>4.766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42851.526180555556</v>
      </c>
      <c r="D5547" s="3">
        <v>4.6879999999999997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42851.547013888892</v>
      </c>
      <c r="D5548" s="3">
        <v>4.6879999999999997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42851.567847222221</v>
      </c>
      <c r="D5549" s="3">
        <v>4.8179999999999996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42851.588680555556</v>
      </c>
      <c r="D5550" s="3">
        <v>5.024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42851.609513888892</v>
      </c>
      <c r="D5551" s="3">
        <v>5.2050000000000001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42851.630347222221</v>
      </c>
      <c r="D5552" s="3">
        <v>5.2309999999999999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42851.651180555556</v>
      </c>
      <c r="D5553" s="3">
        <v>5.2309999999999999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42851.672013888892</v>
      </c>
      <c r="D5554" s="3">
        <v>5.1790000000000003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42851.692847222221</v>
      </c>
      <c r="D5555" s="3">
        <v>5.2050000000000001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42851.713680555556</v>
      </c>
      <c r="D5556" s="3">
        <v>5.2309999999999999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42851.734513888892</v>
      </c>
      <c r="D5557" s="3">
        <v>5.1790000000000003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42851.755347222221</v>
      </c>
      <c r="D5558" s="3">
        <v>5.1790000000000003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42851.776180555556</v>
      </c>
      <c r="D5559" s="3">
        <v>5.1280000000000001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42851.797013888892</v>
      </c>
      <c r="D5560" s="3">
        <v>5.0759999999999996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42851.817847222221</v>
      </c>
      <c r="D5561" s="3">
        <v>4.9989999999999997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42851.838680555556</v>
      </c>
      <c r="D5562" s="3">
        <v>4.9210000000000003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42851.859513888892</v>
      </c>
      <c r="D5563" s="3">
        <v>4.8440000000000003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42851.880347222221</v>
      </c>
      <c r="D5564" s="3">
        <v>4.766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42851.901180555556</v>
      </c>
      <c r="D5565" s="3">
        <v>4.6879999999999997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42851.922013888892</v>
      </c>
      <c r="D5566" s="3">
        <v>4.6100000000000003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42851.942847222221</v>
      </c>
      <c r="D5567" s="3">
        <v>4.532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42851.963680555556</v>
      </c>
      <c r="D5568" s="3">
        <v>4.4279999999999999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42851.984513888892</v>
      </c>
      <c r="D5569" s="3">
        <v>4.3760000000000003</v>
      </c>
      <c r="E5569" s="48">
        <f>+IF(D5569="","",AVERAGE(D5522:D5569))</f>
        <v>4.5488333333333335</v>
      </c>
      <c r="F5569" s="48">
        <f>+IF(D5569="","",MIN(D5522:D5569))</f>
        <v>3.9319999999999999</v>
      </c>
      <c r="G5569" s="48">
        <f>+IF(D5569="","",MAX(D5522:D5569))</f>
        <v>5.2309999999999999</v>
      </c>
      <c r="H5569" s="48">
        <f>STDEV(D5522:D5569)</f>
        <v>0.44787172048945484</v>
      </c>
      <c r="I5569" s="48">
        <f>+IF(F5569="","",(G5569-F5569))</f>
        <v>1.2989999999999999</v>
      </c>
    </row>
    <row r="5570" spans="1:9" x14ac:dyDescent="0.25">
      <c r="A5570" s="7">
        <v>43217</v>
      </c>
      <c r="B5570" s="2">
        <v>0</v>
      </c>
      <c r="C5570" s="8">
        <v>42852.005347222221</v>
      </c>
      <c r="D5570" s="3">
        <v>4.3239999999999998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42852.026180555556</v>
      </c>
      <c r="D5571" s="3">
        <v>4.2720000000000002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42852.047013888892</v>
      </c>
      <c r="D5572" s="3">
        <v>4.22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42852.067847222221</v>
      </c>
      <c r="D5573" s="3">
        <v>4.194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42852.088680555556</v>
      </c>
      <c r="D5574" s="3">
        <v>4.141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42852.109513888892</v>
      </c>
      <c r="D5575" s="3">
        <v>4.0890000000000004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42852.130347222221</v>
      </c>
      <c r="D5576" s="3">
        <v>4.0369999999999999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42852.151180555556</v>
      </c>
      <c r="D5577" s="3">
        <v>4.0110000000000001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42852.172013888892</v>
      </c>
      <c r="D5578" s="3">
        <v>3.9849999999999999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42852.192847222221</v>
      </c>
      <c r="D5579" s="3">
        <v>3.9580000000000002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42852.213680555556</v>
      </c>
      <c r="D5580" s="3">
        <v>3.9319999999999999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42852.234513888892</v>
      </c>
      <c r="D5581" s="3">
        <v>3.9060000000000001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42852.255347222221</v>
      </c>
      <c r="D5582" s="3">
        <v>3.9060000000000001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42852.276180555556</v>
      </c>
      <c r="D5583" s="3">
        <v>3.88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42852.297013888892</v>
      </c>
      <c r="D5584" s="3">
        <v>3.9060000000000001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42852.317847222221</v>
      </c>
      <c r="D5585" s="3">
        <v>3.9319999999999999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42852.338680555556</v>
      </c>
      <c r="D5586" s="3">
        <v>4.0110000000000001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42852.359513888892</v>
      </c>
      <c r="D5587" s="3">
        <v>4.0890000000000004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42852.380347222221</v>
      </c>
      <c r="D5588" s="3">
        <v>4.194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42852.401180555556</v>
      </c>
      <c r="D5589" s="3">
        <v>4.3760000000000003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42852.422013888892</v>
      </c>
      <c r="D5590" s="3">
        <v>4.5060000000000002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42852.442847222221</v>
      </c>
      <c r="D5591" s="3">
        <v>4.6100000000000003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42852.463680555556</v>
      </c>
      <c r="D5592" s="3">
        <v>4.6879999999999997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42852.484513888892</v>
      </c>
      <c r="D5593" s="3">
        <v>4.8689999999999998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42852.505347222221</v>
      </c>
      <c r="D5594" s="3">
        <v>5.1790000000000003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42852.526180555556</v>
      </c>
      <c r="D5595" s="3">
        <v>5.2050000000000001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42852.547013888892</v>
      </c>
      <c r="D5596" s="3">
        <v>5.36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42852.567847222221</v>
      </c>
      <c r="D5597" s="3">
        <v>5.5140000000000002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42852.588680555556</v>
      </c>
      <c r="D5598" s="3">
        <v>5.282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42852.609513888892</v>
      </c>
      <c r="D5599" s="3">
        <v>5.3079999999999998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42852.630347222221</v>
      </c>
      <c r="D5600" s="3">
        <v>5.4109999999999996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42852.651180555556</v>
      </c>
      <c r="D5601" s="3">
        <v>5.5910000000000002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42852.672013888892</v>
      </c>
      <c r="D5602" s="3">
        <v>5.5910000000000002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42852.692847222221</v>
      </c>
      <c r="D5603" s="3">
        <v>5.4880000000000004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42852.713680555556</v>
      </c>
      <c r="D5604" s="3">
        <v>5.4880000000000004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42852.734513888892</v>
      </c>
      <c r="D5605" s="3">
        <v>5.4370000000000003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42852.755347222221</v>
      </c>
      <c r="D5606" s="3">
        <v>5.3849999999999998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42852.776180555556</v>
      </c>
      <c r="D5607" s="3">
        <v>5.36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42852.797013888892</v>
      </c>
      <c r="D5608" s="3">
        <v>5.2569999999999997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42852.817847222221</v>
      </c>
      <c r="D5609" s="3">
        <v>5.1280000000000001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42852.838680555556</v>
      </c>
      <c r="D5610" s="3">
        <v>4.9989999999999997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42852.859513888892</v>
      </c>
      <c r="D5611" s="3">
        <v>4.9210000000000003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42852.880347222221</v>
      </c>
      <c r="D5612" s="3">
        <v>4.8179999999999996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42852.901180555556</v>
      </c>
      <c r="D5613" s="3">
        <v>4.7140000000000004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42852.922013888892</v>
      </c>
      <c r="D5614" s="3">
        <v>4.6100000000000003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42852.942847222221</v>
      </c>
      <c r="D5615" s="3">
        <v>4.5060000000000002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42852.963680555556</v>
      </c>
      <c r="D5616" s="3">
        <v>4.4020000000000001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42852.984513888892</v>
      </c>
      <c r="D5617" s="3">
        <v>4.3239999999999998</v>
      </c>
      <c r="E5617" s="48">
        <f>+IF(D5617="","",AVERAGE(D5570:D5617))</f>
        <v>4.652375000000001</v>
      </c>
      <c r="F5617" s="48">
        <f>+IF(D5617="","",MIN(D5570:D5617))</f>
        <v>3.88</v>
      </c>
      <c r="G5617" s="48">
        <f>+IF(D5617="","",MAX(D5570:D5617))</f>
        <v>5.5910000000000002</v>
      </c>
      <c r="H5617" s="48">
        <f>STDEV(D5570:D5617)</f>
        <v>0.59047012012966671</v>
      </c>
      <c r="I5617" s="48">
        <f>+IF(F5617="","",(G5617-F5617))</f>
        <v>1.7110000000000003</v>
      </c>
    </row>
    <row r="5618" spans="1:9" x14ac:dyDescent="0.25">
      <c r="A5618" s="7">
        <v>43218</v>
      </c>
      <c r="B5618" s="2">
        <v>0</v>
      </c>
      <c r="C5618" s="8">
        <v>42853.005347222221</v>
      </c>
      <c r="D5618" s="3">
        <v>4.2720000000000002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42853.026180555556</v>
      </c>
      <c r="D5619" s="3">
        <v>4.22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42853.047013888892</v>
      </c>
      <c r="D5620" s="3">
        <v>4.1680000000000001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42853.067847222221</v>
      </c>
      <c r="D5621" s="3">
        <v>4.1150000000000002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42853.088680555556</v>
      </c>
      <c r="D5622" s="3">
        <v>4.0629999999999997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42853.109513888892</v>
      </c>
      <c r="D5623" s="3">
        <v>3.9580000000000002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42853.130347222221</v>
      </c>
      <c r="D5624" s="3">
        <v>3.88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42853.151180555556</v>
      </c>
      <c r="D5625" s="3">
        <v>3.8010000000000002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42853.172013888892</v>
      </c>
      <c r="D5626" s="3">
        <v>3.722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42853.192847222221</v>
      </c>
      <c r="D5627" s="3">
        <v>3.6429999999999998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42853.213680555556</v>
      </c>
      <c r="D5628" s="3">
        <v>3.5640000000000001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42853.234513888892</v>
      </c>
      <c r="D5629" s="3">
        <v>3.512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42853.255347222221</v>
      </c>
      <c r="D5630" s="3">
        <v>3.512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42853.276180555556</v>
      </c>
      <c r="D5631" s="3">
        <v>3.512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42853.297013888892</v>
      </c>
      <c r="D5632" s="3">
        <v>3.5640000000000001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42853.317847222221</v>
      </c>
      <c r="D5633" s="3">
        <v>3.617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42853.338680555556</v>
      </c>
      <c r="D5634" s="3">
        <v>3.67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42853.359513888892</v>
      </c>
      <c r="D5635" s="3">
        <v>3.8010000000000002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42853.380347222221</v>
      </c>
      <c r="D5636" s="3">
        <v>3.9319999999999999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42853.401180555556</v>
      </c>
      <c r="D5637" s="3">
        <v>4.1150000000000002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42853.422013888892</v>
      </c>
      <c r="D5638" s="3">
        <v>4.298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42853.442847222221</v>
      </c>
      <c r="D5639" s="3">
        <v>4.4800000000000004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42853.463680555556</v>
      </c>
      <c r="D5640" s="3">
        <v>4.5839999999999996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42853.484513888892</v>
      </c>
      <c r="D5641" s="3">
        <v>4.6360000000000001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42853.505347222221</v>
      </c>
      <c r="D5642" s="3">
        <v>4.6100000000000003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42853.526180555556</v>
      </c>
      <c r="D5643" s="3">
        <v>4.7140000000000004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42853.547013888892</v>
      </c>
      <c r="D5644" s="3">
        <v>4.8440000000000003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42853.567847222221</v>
      </c>
      <c r="D5645" s="3">
        <v>4.9210000000000003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42853.588680555556</v>
      </c>
      <c r="D5646" s="3">
        <v>5.1539999999999999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42853.609513888892</v>
      </c>
      <c r="D5647" s="3">
        <v>5.4880000000000004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42853.630347222221</v>
      </c>
      <c r="D5648" s="3">
        <v>5.6929999999999996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42853.651180555556</v>
      </c>
      <c r="D5649" s="3">
        <v>5.6929999999999996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42853.672013888892</v>
      </c>
      <c r="D5650" s="3">
        <v>5.6680000000000001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42853.692847222221</v>
      </c>
      <c r="D5651" s="3">
        <v>5.6159999999999997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42853.713680555556</v>
      </c>
      <c r="D5652" s="3">
        <v>5.5389999999999997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42853.734513888892</v>
      </c>
      <c r="D5653" s="3">
        <v>5.4109999999999996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42853.755347222221</v>
      </c>
      <c r="D5654" s="3">
        <v>5.3339999999999996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42853.776180555556</v>
      </c>
      <c r="D5655" s="3">
        <v>5.3079999999999998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42853.797013888892</v>
      </c>
      <c r="D5656" s="3">
        <v>5.282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42853.817847222221</v>
      </c>
      <c r="D5657" s="3">
        <v>5.2309999999999999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42853.838680555556</v>
      </c>
      <c r="D5658" s="3">
        <v>5.1539999999999999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42853.859513888892</v>
      </c>
      <c r="D5659" s="3">
        <v>5.05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42853.880347222221</v>
      </c>
      <c r="D5660" s="3">
        <v>4.9470000000000001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42853.901180555556</v>
      </c>
      <c r="D5661" s="3">
        <v>4.7919999999999998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42853.922013888892</v>
      </c>
      <c r="D5662" s="3">
        <v>4.6879999999999997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42853.942847222221</v>
      </c>
      <c r="D5663" s="3">
        <v>4.6100000000000003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42853.963680555556</v>
      </c>
      <c r="D5664" s="3">
        <v>4.5839999999999996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42853.984513888892</v>
      </c>
      <c r="D5665" s="3">
        <v>4.4800000000000004</v>
      </c>
      <c r="E5665" s="48">
        <f>+IF(D5665="","",AVERAGE(D5618:D5665))</f>
        <v>4.5302083333333334</v>
      </c>
      <c r="F5665" s="48">
        <f>+IF(D5665="","",MIN(D5618:D5665))</f>
        <v>3.512</v>
      </c>
      <c r="G5665" s="48">
        <f>+IF(D5665="","",MAX(D5618:D5665))</f>
        <v>5.6929999999999996</v>
      </c>
      <c r="H5665" s="48">
        <f>STDEV(D5618:D5665)</f>
        <v>0.6981032648825729</v>
      </c>
      <c r="I5665" s="48">
        <f>+IF(F5665="","",(G5665-F5665))</f>
        <v>2.1809999999999996</v>
      </c>
    </row>
    <row r="5666" spans="1:9" x14ac:dyDescent="0.25">
      <c r="A5666" s="7">
        <v>43219</v>
      </c>
      <c r="B5666" s="2">
        <v>0</v>
      </c>
      <c r="C5666" s="8">
        <v>42854.005347222221</v>
      </c>
      <c r="D5666" s="3">
        <v>4.3760000000000003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42854.026180555556</v>
      </c>
      <c r="D5667" s="3">
        <v>4.2720000000000002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42854.047013888892</v>
      </c>
      <c r="D5668" s="3">
        <v>4.1680000000000001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42854.067847222221</v>
      </c>
      <c r="D5669" s="3">
        <v>4.0890000000000004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42854.088680555556</v>
      </c>
      <c r="D5670" s="3">
        <v>4.0369999999999999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42854.109513888892</v>
      </c>
      <c r="D5671" s="3">
        <v>4.0110000000000001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42854.130347222221</v>
      </c>
      <c r="D5672" s="3">
        <v>3.9849999999999999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42854.151180555556</v>
      </c>
      <c r="D5673" s="3">
        <v>3.9319999999999999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42854.172013888892</v>
      </c>
      <c r="D5674" s="3">
        <v>3.88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42854.192847222221</v>
      </c>
      <c r="D5675" s="3">
        <v>3.827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42854.213680555556</v>
      </c>
      <c r="D5676" s="3">
        <v>3.7749999999999999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42854.234513888892</v>
      </c>
      <c r="D5677" s="3">
        <v>3.722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42854.255347222221</v>
      </c>
      <c r="D5678" s="3">
        <v>3.6429999999999998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42854.276180555556</v>
      </c>
      <c r="D5679" s="3">
        <v>3.5910000000000002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42854.297013888892</v>
      </c>
      <c r="D5680" s="3">
        <v>3.5640000000000001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42854.317847222221</v>
      </c>
      <c r="D5681" s="3">
        <v>3.5910000000000002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42854.338680555556</v>
      </c>
      <c r="D5682" s="3">
        <v>3.67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42854.359513888892</v>
      </c>
      <c r="D5683" s="3">
        <v>3.7490000000000001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42854.380347222221</v>
      </c>
      <c r="D5684" s="3">
        <v>3.9060000000000001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42854.401180555556</v>
      </c>
      <c r="D5685" s="3">
        <v>4.22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42854.422013888892</v>
      </c>
      <c r="D5686" s="3">
        <v>4.6100000000000003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42854.442847222221</v>
      </c>
      <c r="D5687" s="3">
        <v>4.8179999999999996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42854.463680555556</v>
      </c>
      <c r="D5688" s="3">
        <v>4.6879999999999997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42854.484513888892</v>
      </c>
      <c r="D5689" s="3">
        <v>4.8440000000000003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42854.505347222221</v>
      </c>
      <c r="D5690" s="3">
        <v>4.9210000000000003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42854.526180555556</v>
      </c>
      <c r="D5691" s="3">
        <v>4.9210000000000003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42854.547013888892</v>
      </c>
      <c r="D5692" s="3">
        <v>4.9729999999999999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42854.567847222221</v>
      </c>
      <c r="D5693" s="3">
        <v>5.282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42854.588680555556</v>
      </c>
      <c r="D5694" s="3">
        <v>5.77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42854.609513888892</v>
      </c>
      <c r="D5695" s="3">
        <v>6.0259999999999998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42854.630347222221</v>
      </c>
      <c r="D5696" s="3">
        <v>6.1529999999999996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42854.651180555556</v>
      </c>
      <c r="D5697" s="3">
        <v>6.1020000000000003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42854.672013888892</v>
      </c>
      <c r="D5698" s="3">
        <v>5.9749999999999996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42854.692847222221</v>
      </c>
      <c r="D5699" s="3">
        <v>5.7960000000000003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42854.713680555556</v>
      </c>
      <c r="D5700" s="3">
        <v>5.6929999999999996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42854.734513888892</v>
      </c>
      <c r="D5701" s="3">
        <v>5.6159999999999997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42854.755347222221</v>
      </c>
      <c r="D5702" s="3">
        <v>5.5140000000000002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42854.776180555556</v>
      </c>
      <c r="D5703" s="3">
        <v>5.3849999999999998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42854.797013888892</v>
      </c>
      <c r="D5704" s="3">
        <v>5.282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42854.817847222221</v>
      </c>
      <c r="D5705" s="3">
        <v>5.2050000000000001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42854.838680555556</v>
      </c>
      <c r="D5706" s="3">
        <v>5.1280000000000001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42854.859513888892</v>
      </c>
      <c r="D5707" s="3">
        <v>5.05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42854.880347222221</v>
      </c>
      <c r="D5708" s="3">
        <v>4.9729999999999999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42854.901180555556</v>
      </c>
      <c r="D5709" s="3">
        <v>4.9210000000000003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42854.922013888892</v>
      </c>
      <c r="D5710" s="3">
        <v>4.8440000000000003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42854.942847222221</v>
      </c>
      <c r="D5711" s="3">
        <v>4.766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42854.963680555556</v>
      </c>
      <c r="D5712" s="3">
        <v>4.7140000000000004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42854.984513888892</v>
      </c>
      <c r="D5713" s="3">
        <v>4.6619999999999999</v>
      </c>
      <c r="E5713" s="48">
        <f>+IF(D5713="","",AVERAGE(D5666:D5713))</f>
        <v>4.68</v>
      </c>
      <c r="F5713" s="48">
        <f>+IF(D5713="","",MIN(D5666:D5713))</f>
        <v>3.5640000000000001</v>
      </c>
      <c r="G5713" s="48">
        <f>+IF(D5713="","",MAX(D5666:D5713))</f>
        <v>6.1529999999999996</v>
      </c>
      <c r="H5713" s="48">
        <f>STDEV(D5666:D5713)</f>
        <v>0.77525638861289881</v>
      </c>
      <c r="I5713" s="48">
        <f>+IF(F5713="","",(G5713-F5713))</f>
        <v>2.5889999999999995</v>
      </c>
    </row>
    <row r="5714" spans="1:9" x14ac:dyDescent="0.25">
      <c r="A5714" s="7">
        <v>43220</v>
      </c>
      <c r="B5714" s="2">
        <v>0</v>
      </c>
      <c r="C5714" s="8">
        <v>42855.005347222221</v>
      </c>
      <c r="D5714" s="3">
        <v>4.5839999999999996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42855.026180555556</v>
      </c>
      <c r="D5715" s="3">
        <v>4.5579999999999998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42855.047013888892</v>
      </c>
      <c r="D5716" s="3">
        <v>4.5060000000000002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42855.067847222221</v>
      </c>
      <c r="D5717" s="3">
        <v>4.4539999999999997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42855.088680555556</v>
      </c>
      <c r="D5718" s="3">
        <v>4.4020000000000001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42855.109513888892</v>
      </c>
      <c r="D5719" s="3">
        <v>4.3760000000000003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42855.130347222221</v>
      </c>
      <c r="D5720" s="3">
        <v>4.3499999999999996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42855.151180555556</v>
      </c>
      <c r="D5721" s="3">
        <v>4.3239999999999998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42855.172013888892</v>
      </c>
      <c r="D5722" s="3">
        <v>4.298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42855.192847222221</v>
      </c>
      <c r="D5723" s="3">
        <v>4.2720000000000002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42855.213680555556</v>
      </c>
      <c r="D5724" s="3">
        <v>4.2460000000000004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42855.234513888892</v>
      </c>
      <c r="D5725" s="3">
        <v>4.22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42855.255347222221</v>
      </c>
      <c r="D5726" s="3">
        <v>4.194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42855.276180555556</v>
      </c>
      <c r="D5727" s="3">
        <v>4.1680000000000001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42855.297013888892</v>
      </c>
      <c r="D5728" s="3">
        <v>4.1680000000000001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42855.317847222221</v>
      </c>
      <c r="D5729" s="3">
        <v>4.194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42855.338680555556</v>
      </c>
      <c r="D5730" s="3">
        <v>4.2460000000000004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42855.359513888892</v>
      </c>
      <c r="D5731" s="3">
        <v>4.298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42855.380347222221</v>
      </c>
      <c r="D5732" s="3">
        <v>4.3499999999999996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42855.401180555556</v>
      </c>
      <c r="D5733" s="3">
        <v>4.4800000000000004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42855.422013888892</v>
      </c>
      <c r="D5734" s="3">
        <v>4.6619999999999999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42855.442847222221</v>
      </c>
      <c r="D5735" s="3">
        <v>4.8179999999999996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42855.463680555556</v>
      </c>
      <c r="D5736" s="3">
        <v>4.9210000000000003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42855.484513888892</v>
      </c>
      <c r="D5737" s="3">
        <v>4.9989999999999997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42855.505347222221</v>
      </c>
      <c r="D5738" s="3">
        <v>4.9989999999999997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42855.526180555556</v>
      </c>
      <c r="D5739" s="3">
        <v>5.024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42855.547013888892</v>
      </c>
      <c r="D5740" s="3">
        <v>5.1280000000000001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42855.567847222221</v>
      </c>
      <c r="D5741" s="3">
        <v>5.282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42855.588680555556</v>
      </c>
      <c r="D5742" s="3">
        <v>5.3339999999999996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42855.609513888892</v>
      </c>
      <c r="D5743" s="3">
        <v>5.3849999999999998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42855.630347222221</v>
      </c>
      <c r="D5744" s="3">
        <v>5.4880000000000004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42855.651180555556</v>
      </c>
      <c r="D5745" s="3">
        <v>5.6420000000000003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42855.672013888892</v>
      </c>
      <c r="D5746" s="3">
        <v>5.8470000000000004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42855.692847222221</v>
      </c>
      <c r="D5747" s="3">
        <v>5.7960000000000003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42855.713680555556</v>
      </c>
      <c r="D5748" s="3">
        <v>5.6929999999999996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42855.734513888892</v>
      </c>
      <c r="D5749" s="3">
        <v>5.6420000000000003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42855.755347222221</v>
      </c>
      <c r="D5750" s="3">
        <v>5.5650000000000004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42855.776180555556</v>
      </c>
      <c r="D5751" s="3">
        <v>5.4370000000000003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42855.797013888892</v>
      </c>
      <c r="D5752" s="3">
        <v>5.282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42855.817847222221</v>
      </c>
      <c r="D5753" s="3">
        <v>5.1539999999999999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42855.838680555556</v>
      </c>
      <c r="D5754" s="3">
        <v>5.024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42855.859513888892</v>
      </c>
      <c r="D5755" s="3">
        <v>4.8689999999999998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42855.880347222221</v>
      </c>
      <c r="D5756" s="3">
        <v>4.74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42855.901180555556</v>
      </c>
      <c r="D5757" s="3">
        <v>4.6100000000000003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42855.922013888892</v>
      </c>
      <c r="D5758" s="3">
        <v>4.4800000000000004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42855.942847222221</v>
      </c>
      <c r="D5759" s="3">
        <v>4.3499999999999996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42855.963680555556</v>
      </c>
      <c r="D5760" s="3">
        <v>4.2460000000000004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42855.984513888892</v>
      </c>
      <c r="D5761" s="3">
        <v>4.141</v>
      </c>
      <c r="E5761" s="48">
        <f>+IF(D5761="","",AVERAGE(D5714:D5761))</f>
        <v>4.7759583333333335</v>
      </c>
      <c r="F5761" s="48">
        <f>+IF(D5761="","",MIN(D5714:D5761))</f>
        <v>4.141</v>
      </c>
      <c r="G5761" s="48">
        <f>+IF(D5761="","",MAX(D5714:D5761))</f>
        <v>5.8470000000000004</v>
      </c>
      <c r="H5761" s="48">
        <f>STDEV(D5714:D5761)</f>
        <v>0.52631027812998366</v>
      </c>
      <c r="I5761" s="48">
        <f>+IF(F5761="","",(G5761-F5761))</f>
        <v>1.7060000000000004</v>
      </c>
    </row>
    <row r="5762" spans="1:9" x14ac:dyDescent="0.25">
      <c r="A5762" s="7">
        <v>43221</v>
      </c>
      <c r="B5762" s="2">
        <v>0</v>
      </c>
      <c r="C5762" s="8">
        <v>42856.005347222221</v>
      </c>
      <c r="D5762" s="3">
        <v>4.0369999999999999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42856.026180555556</v>
      </c>
      <c r="D5763" s="3">
        <v>3.9580000000000002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42856.047013888892</v>
      </c>
      <c r="D5764" s="3">
        <v>3.8540000000000001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42856.067847222221</v>
      </c>
      <c r="D5765" s="3">
        <v>3.7749999999999999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42856.088680555556</v>
      </c>
      <c r="D5766" s="3">
        <v>3.6960000000000002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42856.109513888892</v>
      </c>
      <c r="D5767" s="3">
        <v>3.617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42856.130347222221</v>
      </c>
      <c r="D5768" s="3">
        <v>3.5379999999999998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42856.151180555556</v>
      </c>
      <c r="D5769" s="3">
        <v>3.4590000000000001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42856.172013888892</v>
      </c>
      <c r="D5770" s="3">
        <v>3.4060000000000001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42856.192847222221</v>
      </c>
      <c r="D5771" s="3">
        <v>3.327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42856.213680555556</v>
      </c>
      <c r="D5772" s="3">
        <v>3.274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42856.234513888892</v>
      </c>
      <c r="D5773" s="3">
        <v>3.2210000000000001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42856.255347222221</v>
      </c>
      <c r="D5774" s="3">
        <v>3.1680000000000001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42856.276180555556</v>
      </c>
      <c r="D5775" s="3">
        <v>3.1419999999999999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42856.297013888892</v>
      </c>
      <c r="D5776" s="3">
        <v>3.1419999999999999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42856.317847222221</v>
      </c>
      <c r="D5777" s="3">
        <v>3.1680000000000001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42856.338680555556</v>
      </c>
      <c r="D5778" s="3">
        <v>3.2480000000000002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42856.359513888892</v>
      </c>
      <c r="D5779" s="3">
        <v>3.38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42856.380347222221</v>
      </c>
      <c r="D5780" s="3">
        <v>3.5379999999999998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42856.401180555556</v>
      </c>
      <c r="D5781" s="3">
        <v>3.722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42856.422013888892</v>
      </c>
      <c r="D5782" s="3">
        <v>3.9849999999999999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42856.442847222221</v>
      </c>
      <c r="D5783" s="3">
        <v>4.2460000000000004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42856.463680555556</v>
      </c>
      <c r="D5784" s="3">
        <v>4.4800000000000004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42856.484513888892</v>
      </c>
      <c r="D5785" s="3">
        <v>4.7140000000000004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42856.505347222221</v>
      </c>
      <c r="D5786" s="3">
        <v>4.8949999999999996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42856.526180555556</v>
      </c>
      <c r="D5787" s="3">
        <v>4.9989999999999997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42856.547013888892</v>
      </c>
      <c r="D5788" s="3">
        <v>5.024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42856.567847222221</v>
      </c>
      <c r="D5789" s="3">
        <v>5.1280000000000001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42856.588680555556</v>
      </c>
      <c r="D5790" s="3">
        <v>5.1790000000000003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42856.609513888892</v>
      </c>
      <c r="D5791" s="3">
        <v>5.1790000000000003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42856.630347222221</v>
      </c>
      <c r="D5792" s="3">
        <v>5.2050000000000001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42856.651180555556</v>
      </c>
      <c r="D5793" s="3">
        <v>5.2309999999999999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42856.672013888892</v>
      </c>
      <c r="D5794" s="3">
        <v>5.2050000000000001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42856.692847222221</v>
      </c>
      <c r="D5795" s="3">
        <v>5.1790000000000003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42856.713680555556</v>
      </c>
      <c r="D5796" s="3">
        <v>5.1280000000000001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42856.734513888892</v>
      </c>
      <c r="D5797" s="3">
        <v>5.0759999999999996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42856.755347222221</v>
      </c>
      <c r="D5798" s="3">
        <v>5.05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42856.776180555556</v>
      </c>
      <c r="D5799" s="3">
        <v>4.9989999999999997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42856.797013888892</v>
      </c>
      <c r="D5800" s="3">
        <v>4.9729999999999999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42856.817847222221</v>
      </c>
      <c r="D5801" s="3">
        <v>4.9210000000000003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42856.838680555556</v>
      </c>
      <c r="D5802" s="3">
        <v>4.8689999999999998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42856.859513888892</v>
      </c>
      <c r="D5803" s="3">
        <v>4.766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42856.880347222221</v>
      </c>
      <c r="D5804" s="3">
        <v>4.6879999999999997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42856.901180555556</v>
      </c>
      <c r="D5805" s="3">
        <v>4.5839999999999996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42856.922013888892</v>
      </c>
      <c r="D5806" s="3">
        <v>4.4539999999999997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42856.942847222221</v>
      </c>
      <c r="D5807" s="3">
        <v>4.3239999999999998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42856.963680555556</v>
      </c>
      <c r="D5808" s="3">
        <v>4.22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42856.984513888892</v>
      </c>
      <c r="D5809" s="3">
        <v>4.1680000000000001</v>
      </c>
      <c r="E5809" s="48">
        <f>+IF(D5809="","",AVERAGE(D5762:D5809))</f>
        <v>4.2612291666666673</v>
      </c>
      <c r="F5809" s="48">
        <f>+IF(D5809="","",MIN(D5762:D5809))</f>
        <v>3.1419999999999999</v>
      </c>
      <c r="G5809" s="48">
        <f>+IF(D5809="","",MAX(D5762:D5809))</f>
        <v>5.2309999999999999</v>
      </c>
      <c r="H5809" s="48">
        <f>STDEV(D5762:D5809)</f>
        <v>0.74322417910600791</v>
      </c>
      <c r="I5809" s="48">
        <f>+IF(F5809="","",(G5809-F5809))</f>
        <v>2.089</v>
      </c>
    </row>
    <row r="5810" spans="1:9" x14ac:dyDescent="0.25">
      <c r="A5810" s="7">
        <v>43222</v>
      </c>
      <c r="B5810" s="2">
        <v>0</v>
      </c>
      <c r="C5810" s="8">
        <v>42857.005347222221</v>
      </c>
      <c r="D5810" s="3">
        <v>4.1150000000000002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42857.026180555556</v>
      </c>
      <c r="D5811" s="3">
        <v>4.0629999999999997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42857.047013888892</v>
      </c>
      <c r="D5812" s="3">
        <v>4.0110000000000001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42857.067847222221</v>
      </c>
      <c r="D5813" s="3">
        <v>3.9319999999999999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42857.088680555556</v>
      </c>
      <c r="D5814" s="3">
        <v>3.8540000000000001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42857.109513888892</v>
      </c>
      <c r="D5815" s="3">
        <v>3.7490000000000001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42857.130347222221</v>
      </c>
      <c r="D5816" s="3">
        <v>3.6429999999999998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42857.151180555556</v>
      </c>
      <c r="D5817" s="3">
        <v>3.5640000000000001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42857.172013888892</v>
      </c>
      <c r="D5818" s="3">
        <v>3.4849999999999999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42857.192847222221</v>
      </c>
      <c r="D5819" s="3">
        <v>3.4060000000000001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42857.213680555556</v>
      </c>
      <c r="D5820" s="3">
        <v>3.327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42857.234513888892</v>
      </c>
      <c r="D5821" s="3">
        <v>3.274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42857.255347222221</v>
      </c>
      <c r="D5822" s="3">
        <v>3.2210000000000001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42857.276180555556</v>
      </c>
      <c r="D5823" s="3">
        <v>3.1949999999999998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42857.297013888892</v>
      </c>
      <c r="D5824" s="3">
        <v>3.1949999999999998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42857.317847222221</v>
      </c>
      <c r="D5825" s="3">
        <v>3.2210000000000001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42857.338680555556</v>
      </c>
      <c r="D5826" s="3">
        <v>3.3010000000000002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42857.359513888892</v>
      </c>
      <c r="D5827" s="3">
        <v>3.4329999999999998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42857.380347222221</v>
      </c>
      <c r="D5828" s="3">
        <v>3.5640000000000001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42857.401180555556</v>
      </c>
      <c r="D5829" s="3">
        <v>3.8010000000000002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42857.422013888892</v>
      </c>
      <c r="D5830" s="3">
        <v>4.0890000000000004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42857.442847222221</v>
      </c>
      <c r="D5831" s="3">
        <v>4.3499999999999996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42857.463680555556</v>
      </c>
      <c r="D5832" s="3">
        <v>4.6100000000000003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42857.484513888892</v>
      </c>
      <c r="D5833" s="3">
        <v>4.766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42857.505347222221</v>
      </c>
      <c r="D5834" s="3">
        <v>4.8949999999999996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42857.526180555556</v>
      </c>
      <c r="D5835" s="3">
        <v>5.024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42857.547013888892</v>
      </c>
      <c r="D5836" s="3">
        <v>5.0759999999999996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42857.567847222221</v>
      </c>
      <c r="D5837" s="3">
        <v>5.2569999999999997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42857.588680555556</v>
      </c>
      <c r="D5838" s="3">
        <v>5.4880000000000004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42857.609513888892</v>
      </c>
      <c r="D5839" s="3">
        <v>5.7190000000000003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42857.630347222221</v>
      </c>
      <c r="D5840" s="3">
        <v>5.9749999999999996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42857.651180555556</v>
      </c>
      <c r="D5841" s="3">
        <v>6.077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42857.672013888892</v>
      </c>
      <c r="D5842" s="3">
        <v>6.1020000000000003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42857.692847222221</v>
      </c>
      <c r="D5843" s="3">
        <v>5.8719999999999999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42857.713680555556</v>
      </c>
      <c r="D5844" s="3">
        <v>5.7450000000000001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42857.734513888892</v>
      </c>
      <c r="D5845" s="3">
        <v>5.8209999999999997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42857.755347222221</v>
      </c>
      <c r="D5846" s="3">
        <v>5.8979999999999997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42857.776180555556</v>
      </c>
      <c r="D5847" s="3">
        <v>5.8209999999999997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42857.797013888892</v>
      </c>
      <c r="D5848" s="3">
        <v>5.6929999999999996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42857.817847222221</v>
      </c>
      <c r="D5849" s="3">
        <v>5.6159999999999997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42857.838680555556</v>
      </c>
      <c r="D5850" s="3">
        <v>5.5389999999999997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42857.859513888892</v>
      </c>
      <c r="D5851" s="3">
        <v>5.4370000000000003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42857.880347222221</v>
      </c>
      <c r="D5852" s="3">
        <v>5.282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42857.901180555556</v>
      </c>
      <c r="D5853" s="3">
        <v>5.1539999999999999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42857.922013888892</v>
      </c>
      <c r="D5854" s="3">
        <v>4.9989999999999997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42857.942847222221</v>
      </c>
      <c r="D5855" s="3">
        <v>4.8689999999999998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42857.963680555556</v>
      </c>
      <c r="D5856" s="3">
        <v>4.766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42857.984513888892</v>
      </c>
      <c r="D5857" s="3">
        <v>4.6360000000000001</v>
      </c>
      <c r="E5857" s="48">
        <f>+IF(D5857="","",AVERAGE(D5810:D5857))</f>
        <v>4.5818749999999993</v>
      </c>
      <c r="F5857" s="48">
        <f>+IF(D5857="","",MIN(D5810:D5857))</f>
        <v>3.1949999999999998</v>
      </c>
      <c r="G5857" s="48">
        <f>+IF(D5857="","",MAX(D5810:D5857))</f>
        <v>6.1020000000000003</v>
      </c>
      <c r="H5857" s="48">
        <f>STDEV(D5810:D5857)</f>
        <v>0.98080652059979323</v>
      </c>
      <c r="I5857" s="48">
        <f>+IF(F5857="","",(G5857-F5857))</f>
        <v>2.9070000000000005</v>
      </c>
    </row>
    <row r="5858" spans="1:9" x14ac:dyDescent="0.25">
      <c r="A5858" s="7">
        <v>43223</v>
      </c>
      <c r="B5858" s="2">
        <v>0</v>
      </c>
      <c r="C5858" s="8">
        <v>42858.005347222221</v>
      </c>
      <c r="D5858" s="3">
        <v>4.532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42858.026180555556</v>
      </c>
      <c r="D5859" s="3">
        <v>4.4279999999999999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42858.047013888892</v>
      </c>
      <c r="D5860" s="3">
        <v>4.3239999999999998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42858.067847222221</v>
      </c>
      <c r="D5861" s="3">
        <v>4.2460000000000004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42858.088680555556</v>
      </c>
      <c r="D5862" s="3">
        <v>4.141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42858.109513888892</v>
      </c>
      <c r="D5863" s="3">
        <v>4.0629999999999997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42858.130347222221</v>
      </c>
      <c r="D5864" s="3">
        <v>3.9849999999999999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42858.151180555556</v>
      </c>
      <c r="D5865" s="3">
        <v>3.9319999999999999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42858.172013888892</v>
      </c>
      <c r="D5866" s="3">
        <v>3.8540000000000001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42858.192847222221</v>
      </c>
      <c r="D5867" s="3">
        <v>3.7749999999999999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42858.213680555556</v>
      </c>
      <c r="D5868" s="3">
        <v>3.722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42858.234513888892</v>
      </c>
      <c r="D5869" s="3">
        <v>3.6429999999999998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42858.255347222221</v>
      </c>
      <c r="D5870" s="3">
        <v>3.617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42858.276180555556</v>
      </c>
      <c r="D5871" s="3">
        <v>3.617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42858.297013888892</v>
      </c>
      <c r="D5872" s="3">
        <v>3.617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42858.317847222221</v>
      </c>
      <c r="D5873" s="3">
        <v>3.67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42858.338680555556</v>
      </c>
      <c r="D5874" s="3">
        <v>3.7749999999999999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42858.359513888892</v>
      </c>
      <c r="D5875" s="3">
        <v>3.8540000000000001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42858.380347222221</v>
      </c>
      <c r="D5876" s="3">
        <v>4.0369999999999999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42858.401180555556</v>
      </c>
      <c r="D5877" s="3">
        <v>4.2460000000000004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42858.422013888892</v>
      </c>
      <c r="D5878" s="3">
        <v>4.5060000000000002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42858.442847222221</v>
      </c>
      <c r="D5879" s="3">
        <v>4.9989999999999997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42858.463680555556</v>
      </c>
      <c r="D5880" s="3">
        <v>5.1790000000000003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42858.484513888892</v>
      </c>
      <c r="D5881" s="3">
        <v>5.2309999999999999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42858.505347222221</v>
      </c>
      <c r="D5882" s="3">
        <v>5.4880000000000004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42858.526180555556</v>
      </c>
      <c r="D5883" s="3">
        <v>5.5389999999999997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42858.547013888892</v>
      </c>
      <c r="D5884" s="3">
        <v>5.3849999999999998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42858.567847222221</v>
      </c>
      <c r="D5885" s="3">
        <v>5.2569999999999997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42858.588680555556</v>
      </c>
      <c r="D5886" s="3">
        <v>5.2050000000000001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42858.609513888892</v>
      </c>
      <c r="D5887" s="3">
        <v>5.2569999999999997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42858.630347222221</v>
      </c>
      <c r="D5888" s="3">
        <v>5.4109999999999996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42858.651180555556</v>
      </c>
      <c r="D5889" s="3">
        <v>5.5140000000000002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42858.672013888892</v>
      </c>
      <c r="D5890" s="3">
        <v>5.5389999999999997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42858.692847222221</v>
      </c>
      <c r="D5891" s="3">
        <v>5.6680000000000001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42858.713680555556</v>
      </c>
      <c r="D5892" s="3">
        <v>5.77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42858.734513888892</v>
      </c>
      <c r="D5893" s="3">
        <v>5.7190000000000003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42858.755347222221</v>
      </c>
      <c r="D5894" s="3">
        <v>5.6929999999999996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42858.776180555556</v>
      </c>
      <c r="D5895" s="3">
        <v>5.6929999999999996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42858.797013888892</v>
      </c>
      <c r="D5896" s="3">
        <v>5.6680000000000001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42858.817847222221</v>
      </c>
      <c r="D5897" s="3">
        <v>5.6420000000000003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42858.838680555556</v>
      </c>
      <c r="D5898" s="3">
        <v>5.5910000000000002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42858.859513888892</v>
      </c>
      <c r="D5899" s="3">
        <v>5.4880000000000004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42858.880347222221</v>
      </c>
      <c r="D5900" s="3">
        <v>5.3849999999999998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42858.901180555556</v>
      </c>
      <c r="D5901" s="3">
        <v>5.3079999999999998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42858.922013888892</v>
      </c>
      <c r="D5902" s="3">
        <v>5.2309999999999999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42858.942847222221</v>
      </c>
      <c r="D5903" s="3">
        <v>5.1539999999999999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42858.963680555556</v>
      </c>
      <c r="D5904" s="3">
        <v>5.05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42858.984513888892</v>
      </c>
      <c r="D5905" s="3">
        <v>4.9729999999999999</v>
      </c>
      <c r="E5905" s="48">
        <f>+IF(D5905="","",AVERAGE(D5858:D5905))</f>
        <v>4.7837708333333344</v>
      </c>
      <c r="F5905" s="48">
        <f>+IF(D5905="","",MIN(D5858:D5905))</f>
        <v>3.617</v>
      </c>
      <c r="G5905" s="48">
        <f>+IF(D5905="","",MAX(D5858:D5905))</f>
        <v>5.77</v>
      </c>
      <c r="H5905" s="48">
        <f>STDEV(D5858:D5905)</f>
        <v>0.76366284862185174</v>
      </c>
      <c r="I5905" s="48">
        <f>+IF(F5905="","",(G5905-F5905))</f>
        <v>2.1529999999999996</v>
      </c>
    </row>
    <row r="5906" spans="1:9" x14ac:dyDescent="0.25">
      <c r="A5906" s="7">
        <v>43224</v>
      </c>
      <c r="B5906" s="2">
        <v>0</v>
      </c>
      <c r="C5906" s="8">
        <v>42859.005347222221</v>
      </c>
      <c r="D5906" s="3">
        <v>4.9210000000000003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42859.026180555556</v>
      </c>
      <c r="D5907" s="3">
        <v>4.8689999999999998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42859.047013888892</v>
      </c>
      <c r="D5908" s="3">
        <v>4.766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42859.067847222221</v>
      </c>
      <c r="D5909" s="3">
        <v>4.7140000000000004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42859.088680555556</v>
      </c>
      <c r="D5910" s="3">
        <v>4.6100000000000003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42859.109513888892</v>
      </c>
      <c r="D5911" s="3">
        <v>4.532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42859.130347222221</v>
      </c>
      <c r="D5912" s="3">
        <v>4.4539999999999997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42859.151180555556</v>
      </c>
      <c r="D5913" s="3">
        <v>4.3760000000000003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42859.172013888892</v>
      </c>
      <c r="D5914" s="3">
        <v>4.298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42859.192847222221</v>
      </c>
      <c r="D5915" s="3">
        <v>4.22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42859.213680555556</v>
      </c>
      <c r="D5916" s="3">
        <v>4.1680000000000001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42859.234513888892</v>
      </c>
      <c r="D5917" s="3">
        <v>4.1150000000000002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42859.255347222221</v>
      </c>
      <c r="D5918" s="3">
        <v>4.0629999999999997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42859.276180555556</v>
      </c>
      <c r="D5919" s="3">
        <v>4.0369999999999999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42859.297013888892</v>
      </c>
      <c r="D5920" s="3">
        <v>4.0369999999999999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42859.317847222221</v>
      </c>
      <c r="D5921" s="3">
        <v>4.0369999999999999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42859.338680555556</v>
      </c>
      <c r="D5922" s="3">
        <v>4.0890000000000004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42859.359513888892</v>
      </c>
      <c r="D5923" s="3">
        <v>4.22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42859.380347222221</v>
      </c>
      <c r="D5924" s="3">
        <v>4.4020000000000001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42859.401180555556</v>
      </c>
      <c r="D5925" s="3">
        <v>4.6360000000000001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42859.422013888892</v>
      </c>
      <c r="D5926" s="3">
        <v>4.9210000000000003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42859.442847222221</v>
      </c>
      <c r="D5927" s="3">
        <v>5.2050000000000001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42859.463680555556</v>
      </c>
      <c r="D5928" s="3">
        <v>5.5140000000000002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42859.484513888892</v>
      </c>
      <c r="D5929" s="3">
        <v>5.8470000000000004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42859.505347222221</v>
      </c>
      <c r="D5930" s="3">
        <v>6.1790000000000003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42859.526180555556</v>
      </c>
      <c r="D5931" s="3">
        <v>6.5090000000000003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42859.547013888892</v>
      </c>
      <c r="D5932" s="3">
        <v>6.7880000000000003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42859.567847222221</v>
      </c>
      <c r="D5933" s="3">
        <v>7.0149999999999997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42859.588680555556</v>
      </c>
      <c r="D5934" s="3">
        <v>7.1920000000000002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42859.609513888892</v>
      </c>
      <c r="D5935" s="3">
        <v>7.3179999999999996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42859.630347222221</v>
      </c>
      <c r="D5936" s="3">
        <v>7.3929999999999998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42859.651180555556</v>
      </c>
      <c r="D5937" s="3">
        <v>7.444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42859.672013888892</v>
      </c>
      <c r="D5938" s="3">
        <v>7.444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42859.692847222221</v>
      </c>
      <c r="D5939" s="3">
        <v>7.3929999999999998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42859.713680555556</v>
      </c>
      <c r="D5940" s="3">
        <v>7.2930000000000001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42859.734513888892</v>
      </c>
      <c r="D5941" s="3">
        <v>7.1669999999999998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42859.755347222221</v>
      </c>
      <c r="D5942" s="3">
        <v>6.9649999999999999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42859.776180555556</v>
      </c>
      <c r="D5943" s="3">
        <v>6.7629999999999999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42859.797013888892</v>
      </c>
      <c r="D5944" s="3">
        <v>6.6109999999999998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42859.817847222221</v>
      </c>
      <c r="D5945" s="3">
        <v>6.4580000000000002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42859.838680555556</v>
      </c>
      <c r="D5946" s="3">
        <v>6.2549999999999999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42859.859513888892</v>
      </c>
      <c r="D5947" s="3">
        <v>6.0510000000000002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42859.880347222221</v>
      </c>
      <c r="D5948" s="3">
        <v>5.8979999999999997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42859.901180555556</v>
      </c>
      <c r="D5949" s="3">
        <v>5.7450000000000001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42859.922013888892</v>
      </c>
      <c r="D5950" s="3">
        <v>5.5910000000000002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42859.942847222221</v>
      </c>
      <c r="D5951" s="3">
        <v>5.4109999999999996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42859.963680555556</v>
      </c>
      <c r="D5952" s="3">
        <v>5.2569999999999997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42859.984513888892</v>
      </c>
      <c r="D5953" s="3">
        <v>5.1020000000000003</v>
      </c>
      <c r="E5953" s="48">
        <f>+IF(D5953="","",AVERAGE(D5906:D5953))</f>
        <v>5.547770833333332</v>
      </c>
      <c r="F5953" s="48">
        <f>+IF(D5953="","",MIN(D5906:D5953))</f>
        <v>4.0369999999999999</v>
      </c>
      <c r="G5953" s="48">
        <f>+IF(D5953="","",MAX(D5906:D5953))</f>
        <v>7.444</v>
      </c>
      <c r="H5953" s="48">
        <f>STDEV(D5906:D5953)</f>
        <v>1.192105490112662</v>
      </c>
      <c r="I5953" s="48">
        <f>+IF(F5953="","",(G5953-F5953))</f>
        <v>3.407</v>
      </c>
    </row>
    <row r="5954" spans="1:9" x14ac:dyDescent="0.25">
      <c r="A5954" s="7">
        <v>43225</v>
      </c>
      <c r="B5954" s="2">
        <v>0</v>
      </c>
      <c r="C5954" s="8">
        <v>42860.005347222221</v>
      </c>
      <c r="D5954" s="3">
        <v>4.9470000000000001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42860.026180555556</v>
      </c>
      <c r="D5955" s="3">
        <v>4.8179999999999996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42860.047013888892</v>
      </c>
      <c r="D5956" s="3">
        <v>4.7140000000000004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42860.067847222221</v>
      </c>
      <c r="D5957" s="3">
        <v>4.6100000000000003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42860.088680555556</v>
      </c>
      <c r="D5958" s="3">
        <v>4.532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42860.109513888892</v>
      </c>
      <c r="D5959" s="3">
        <v>4.4539999999999997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42860.130347222221</v>
      </c>
      <c r="D5960" s="3">
        <v>4.4020000000000001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42860.151180555556</v>
      </c>
      <c r="D5961" s="3">
        <v>4.3499999999999996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42860.172013888892</v>
      </c>
      <c r="D5962" s="3">
        <v>4.3239999999999998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42860.192847222221</v>
      </c>
      <c r="D5963" s="3">
        <v>4.298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42860.213680555556</v>
      </c>
      <c r="D5964" s="3">
        <v>4.2720000000000002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42860.234513888892</v>
      </c>
      <c r="D5965" s="3">
        <v>4.2720000000000002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42860.255347222221</v>
      </c>
      <c r="D5966" s="3">
        <v>4.2720000000000002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42860.276180555556</v>
      </c>
      <c r="D5967" s="3">
        <v>4.2720000000000002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42860.297013888892</v>
      </c>
      <c r="D5968" s="3">
        <v>4.2720000000000002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42860.317847222221</v>
      </c>
      <c r="D5969" s="3">
        <v>4.298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42860.338680555556</v>
      </c>
      <c r="D5970" s="3">
        <v>4.3239999999999998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42860.359513888892</v>
      </c>
      <c r="D5971" s="3">
        <v>4.3760000000000003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42860.380347222221</v>
      </c>
      <c r="D5972" s="3">
        <v>4.532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42860.401180555556</v>
      </c>
      <c r="D5973" s="3">
        <v>4.766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42860.422013888892</v>
      </c>
      <c r="D5974" s="3">
        <v>5.024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42860.442847222221</v>
      </c>
      <c r="D5975" s="3">
        <v>5.2569999999999997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42860.463680555556</v>
      </c>
      <c r="D5976" s="3">
        <v>5.5389999999999997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42860.484513888892</v>
      </c>
      <c r="D5977" s="3">
        <v>5.6929999999999996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42860.505347222221</v>
      </c>
      <c r="D5978" s="3">
        <v>5.7190000000000003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42860.526180555556</v>
      </c>
      <c r="D5979" s="3">
        <v>5.6159999999999997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42860.547013888892</v>
      </c>
      <c r="D5980" s="3">
        <v>5.5389999999999997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42860.567847222221</v>
      </c>
      <c r="D5981" s="3">
        <v>5.5389999999999997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42860.588680555556</v>
      </c>
      <c r="D5982" s="3">
        <v>5.5910000000000002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42860.609513888892</v>
      </c>
      <c r="D5983" s="3">
        <v>5.6420000000000003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42860.630347222221</v>
      </c>
      <c r="D5984" s="3">
        <v>5.7960000000000003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42860.651180555556</v>
      </c>
      <c r="D5985" s="3">
        <v>5.7960000000000003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42860.672013888892</v>
      </c>
      <c r="D5986" s="3">
        <v>5.7450000000000001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42860.692847222221</v>
      </c>
      <c r="D5987" s="3">
        <v>5.5650000000000004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42860.713680555556</v>
      </c>
      <c r="D5988" s="3">
        <v>5.5140000000000002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42860.734513888892</v>
      </c>
      <c r="D5989" s="3">
        <v>5.4619999999999997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42860.755347222221</v>
      </c>
      <c r="D5990" s="3">
        <v>5.4109999999999996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42860.776180555556</v>
      </c>
      <c r="D5991" s="3">
        <v>5.2050000000000001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42860.797013888892</v>
      </c>
      <c r="D5992" s="3">
        <v>5.05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42860.817847222221</v>
      </c>
      <c r="D5993" s="3">
        <v>4.9210000000000003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42860.838680555556</v>
      </c>
      <c r="D5994" s="3">
        <v>4.7919999999999998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42860.859513888892</v>
      </c>
      <c r="D5995" s="3">
        <v>4.6100000000000003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42860.880347222221</v>
      </c>
      <c r="D5996" s="3">
        <v>4.4539999999999997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42860.901180555556</v>
      </c>
      <c r="D5997" s="3">
        <v>4.3239999999999998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42860.922013888892</v>
      </c>
      <c r="D5998" s="3">
        <v>4.194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42860.942847222221</v>
      </c>
      <c r="D5999" s="3">
        <v>4.0629999999999997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42860.963680555556</v>
      </c>
      <c r="D6000" s="3">
        <v>3.9319999999999999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42860.984513888892</v>
      </c>
      <c r="D6001" s="3">
        <v>3.8540000000000001</v>
      </c>
      <c r="E6001" s="48">
        <f>+IF(D6001="","",AVERAGE(D5954:D6001))</f>
        <v>4.8531666666666675</v>
      </c>
      <c r="F6001" s="48">
        <f>+IF(D6001="","",MIN(D5954:D6001))</f>
        <v>3.8540000000000001</v>
      </c>
      <c r="G6001" s="48">
        <f>+IF(D6001="","",MAX(D5954:D6001))</f>
        <v>5.7960000000000003</v>
      </c>
      <c r="H6001" s="48">
        <f>STDEV(D5954:D6001)</f>
        <v>0.59415480228472473</v>
      </c>
      <c r="I6001" s="48">
        <f>+IF(F6001="","",(G6001-F6001))</f>
        <v>1.9420000000000002</v>
      </c>
    </row>
    <row r="6002" spans="1:9" x14ac:dyDescent="0.25">
      <c r="A6002" s="7">
        <v>43226</v>
      </c>
      <c r="B6002" s="2">
        <v>0</v>
      </c>
      <c r="C6002" s="8">
        <v>42861.005347222221</v>
      </c>
      <c r="D6002" s="3">
        <v>3.7749999999999999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42861.026180555556</v>
      </c>
      <c r="D6003" s="3">
        <v>3.722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42861.047013888892</v>
      </c>
      <c r="D6004" s="3">
        <v>3.67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42861.067847222221</v>
      </c>
      <c r="D6005" s="3">
        <v>3.6429999999999998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42861.088680555556</v>
      </c>
      <c r="D6006" s="3">
        <v>3.617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42861.109513888892</v>
      </c>
      <c r="D6007" s="3">
        <v>3.617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42861.130347222221</v>
      </c>
      <c r="D6008" s="3">
        <v>3.6429999999999998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42861.151180555556</v>
      </c>
      <c r="D6009" s="3">
        <v>3.6429999999999998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42861.172013888892</v>
      </c>
      <c r="D6010" s="3">
        <v>3.67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42861.192847222221</v>
      </c>
      <c r="D6011" s="3">
        <v>3.6960000000000002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42861.213680555556</v>
      </c>
      <c r="D6012" s="3">
        <v>3.722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42861.234513888892</v>
      </c>
      <c r="D6013" s="3">
        <v>3.7490000000000001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42861.255347222221</v>
      </c>
      <c r="D6014" s="3">
        <v>3.7749999999999999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42861.276180555556</v>
      </c>
      <c r="D6015" s="3">
        <v>3.8010000000000002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42861.297013888892</v>
      </c>
      <c r="D6016" s="3">
        <v>3.8540000000000001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42861.317847222221</v>
      </c>
      <c r="D6017" s="3">
        <v>3.9060000000000001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42861.338680555556</v>
      </c>
      <c r="D6018" s="3">
        <v>3.9319999999999999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42861.359513888892</v>
      </c>
      <c r="D6019" s="3">
        <v>3.9580000000000002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42861.380347222221</v>
      </c>
      <c r="D6020" s="3">
        <v>3.9849999999999999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42861.401180555556</v>
      </c>
      <c r="D6021" s="3">
        <v>4.0369999999999999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42861.422013888892</v>
      </c>
      <c r="D6022" s="3">
        <v>4.0629999999999997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42861.442847222221</v>
      </c>
      <c r="D6023" s="3">
        <v>4.0890000000000004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42861.463680555556</v>
      </c>
      <c r="D6024" s="3">
        <v>4.141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42861.484513888892</v>
      </c>
      <c r="D6025" s="3">
        <v>4.194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42861.505347222221</v>
      </c>
      <c r="D6026" s="3">
        <v>4.2460000000000004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42861.526180555556</v>
      </c>
      <c r="D6027" s="3">
        <v>4.3239999999999998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42861.547013888892</v>
      </c>
      <c r="D6028" s="3">
        <v>4.4279999999999999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42861.567847222221</v>
      </c>
      <c r="D6029" s="3">
        <v>4.532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42861.588680555556</v>
      </c>
      <c r="D6030" s="3">
        <v>4.5839999999999996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42861.609513888892</v>
      </c>
      <c r="D6031" s="3">
        <v>4.6360000000000001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42861.630347222221</v>
      </c>
      <c r="D6032" s="3">
        <v>4.7140000000000004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42861.651180555556</v>
      </c>
      <c r="D6033" s="3">
        <v>4.766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42861.672013888892</v>
      </c>
      <c r="D6034" s="3">
        <v>4.766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42861.692847222221</v>
      </c>
      <c r="D6035" s="3">
        <v>4.8440000000000003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42861.713680555556</v>
      </c>
      <c r="D6036" s="3">
        <v>4.8689999999999998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42861.734513888892</v>
      </c>
      <c r="D6037" s="3">
        <v>4.8689999999999998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42861.755347222221</v>
      </c>
      <c r="D6038" s="3">
        <v>4.8440000000000003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42861.776180555556</v>
      </c>
      <c r="D6039" s="3">
        <v>4.766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42861.797013888892</v>
      </c>
      <c r="D6040" s="3">
        <v>4.6879999999999997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42861.817847222221</v>
      </c>
      <c r="D6041" s="3">
        <v>4.6360000000000001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42861.838680555556</v>
      </c>
      <c r="D6042" s="3">
        <v>4.5579999999999998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42861.859513888892</v>
      </c>
      <c r="D6043" s="3">
        <v>4.4800000000000004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42861.880347222221</v>
      </c>
      <c r="D6044" s="3">
        <v>4.4279999999999999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42861.901180555556</v>
      </c>
      <c r="D6045" s="3">
        <v>4.3499999999999996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42861.922013888892</v>
      </c>
      <c r="D6046" s="3">
        <v>4.298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42861.942847222221</v>
      </c>
      <c r="D6047" s="3">
        <v>4.22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42861.963680555556</v>
      </c>
      <c r="D6048" s="3">
        <v>4.141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42861.984513888892</v>
      </c>
      <c r="D6049" s="3">
        <v>4.0629999999999997</v>
      </c>
      <c r="E6049" s="48">
        <f>+IF(D6049="","",AVERAGE(D6002:D6049))</f>
        <v>4.1864999999999979</v>
      </c>
      <c r="F6049" s="48">
        <f>+IF(D6049="","",MIN(D6002:D6049))</f>
        <v>3.617</v>
      </c>
      <c r="G6049" s="48">
        <f>+IF(D6049="","",MAX(D6002:D6049))</f>
        <v>4.8689999999999998</v>
      </c>
      <c r="H6049" s="48">
        <f>STDEV(D6002:D6049)</f>
        <v>0.41899083420635375</v>
      </c>
      <c r="I6049" s="48">
        <f>+IF(F6049="","",(G6049-F6049))</f>
        <v>1.2519999999999998</v>
      </c>
    </row>
    <row r="6050" spans="1:9" x14ac:dyDescent="0.25">
      <c r="A6050" s="7">
        <v>43227</v>
      </c>
      <c r="B6050" s="2">
        <v>0</v>
      </c>
      <c r="C6050" s="8">
        <v>42862.005347222221</v>
      </c>
      <c r="D6050" s="3">
        <v>3.9849999999999999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42862.026180555556</v>
      </c>
      <c r="D6051" s="3">
        <v>3.9319999999999999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42862.047013888892</v>
      </c>
      <c r="D6052" s="3">
        <v>3.88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42862.067847222221</v>
      </c>
      <c r="D6053" s="3">
        <v>3.827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42862.088680555556</v>
      </c>
      <c r="D6054" s="3">
        <v>3.827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42862.109513888892</v>
      </c>
      <c r="D6055" s="3">
        <v>3.8010000000000002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42862.130347222221</v>
      </c>
      <c r="D6056" s="3">
        <v>3.8010000000000002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42862.151180555556</v>
      </c>
      <c r="D6057" s="3">
        <v>3.8010000000000002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42862.172013888892</v>
      </c>
      <c r="D6058" s="3">
        <v>3.8010000000000002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42862.192847222221</v>
      </c>
      <c r="D6059" s="3">
        <v>3.8010000000000002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42862.213680555556</v>
      </c>
      <c r="D6060" s="3">
        <v>3.827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42862.234513888892</v>
      </c>
      <c r="D6061" s="3">
        <v>3.827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42862.255347222221</v>
      </c>
      <c r="D6062" s="3">
        <v>3.827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42862.276180555556</v>
      </c>
      <c r="D6063" s="3">
        <v>3.8540000000000001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42862.297013888892</v>
      </c>
      <c r="D6064" s="3">
        <v>3.88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42862.317847222221</v>
      </c>
      <c r="D6065" s="3">
        <v>3.9060000000000001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42862.338680555556</v>
      </c>
      <c r="D6066" s="3">
        <v>3.9580000000000002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42862.359513888892</v>
      </c>
      <c r="D6067" s="3">
        <v>4.0629999999999997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42862.380347222221</v>
      </c>
      <c r="D6068" s="3">
        <v>4.141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42862.401180555556</v>
      </c>
      <c r="D6069" s="3">
        <v>4.194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42862.422013888892</v>
      </c>
      <c r="D6070" s="3">
        <v>4.3760000000000003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42862.442847222221</v>
      </c>
      <c r="D6071" s="3">
        <v>4.532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42862.463680555556</v>
      </c>
      <c r="D6072" s="3">
        <v>4.532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42862.484513888892</v>
      </c>
      <c r="D6073" s="3">
        <v>4.6360000000000001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42862.505347222221</v>
      </c>
      <c r="D6074" s="3">
        <v>4.74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42862.526180555556</v>
      </c>
      <c r="D6075" s="3">
        <v>4.8689999999999998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42862.547013888892</v>
      </c>
      <c r="D6076" s="3">
        <v>5.05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42862.567847222221</v>
      </c>
      <c r="D6077" s="3">
        <v>5.3849999999999998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42862.588680555556</v>
      </c>
      <c r="D6078" s="3">
        <v>5.5650000000000004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42862.609513888892</v>
      </c>
      <c r="D6079" s="3">
        <v>5.5140000000000002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42862.630347222221</v>
      </c>
      <c r="D6080" s="3">
        <v>5.5910000000000002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42862.651180555556</v>
      </c>
      <c r="D6081" s="3">
        <v>5.7450000000000001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42862.672013888892</v>
      </c>
      <c r="D6082" s="3">
        <v>5.7450000000000001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42862.692847222221</v>
      </c>
      <c r="D6083" s="3">
        <v>5.6929999999999996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42862.713680555556</v>
      </c>
      <c r="D6084" s="3">
        <v>5.5910000000000002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42862.734513888892</v>
      </c>
      <c r="D6085" s="3">
        <v>5.4619999999999997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42862.755347222221</v>
      </c>
      <c r="D6086" s="3">
        <v>5.3339999999999996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42862.776180555556</v>
      </c>
      <c r="D6087" s="3">
        <v>5.2309999999999999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42862.797013888892</v>
      </c>
      <c r="D6088" s="3">
        <v>5.1280000000000001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42862.817847222221</v>
      </c>
      <c r="D6089" s="3">
        <v>4.9989999999999997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42862.838680555556</v>
      </c>
      <c r="D6090" s="3">
        <v>4.8440000000000003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42862.859513888892</v>
      </c>
      <c r="D6091" s="3">
        <v>4.6879999999999997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42862.880347222221</v>
      </c>
      <c r="D6092" s="3">
        <v>4.532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42862.901180555556</v>
      </c>
      <c r="D6093" s="3">
        <v>4.4020000000000001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42862.922013888892</v>
      </c>
      <c r="D6094" s="3">
        <v>4.2720000000000002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42862.942847222221</v>
      </c>
      <c r="D6095" s="3">
        <v>4.141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42862.963680555556</v>
      </c>
      <c r="D6096" s="3">
        <v>4.0369999999999999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42862.984513888892</v>
      </c>
      <c r="D6097" s="3">
        <v>3.9319999999999999</v>
      </c>
      <c r="E6097" s="48">
        <f>+IF(D6097="","",AVERAGE(D6050:D6097))</f>
        <v>4.5103958333333329</v>
      </c>
      <c r="F6097" s="48">
        <f>+IF(D6097="","",MIN(D6050:D6097))</f>
        <v>3.8010000000000002</v>
      </c>
      <c r="G6097" s="48">
        <f>+IF(D6097="","",MAX(D6050:D6097))</f>
        <v>5.7450000000000001</v>
      </c>
      <c r="H6097" s="48">
        <f>STDEV(D6050:D6097)</f>
        <v>0.67790530750225131</v>
      </c>
      <c r="I6097" s="48">
        <f>+IF(F6097="","",(G6097-F6097))</f>
        <v>1.944</v>
      </c>
    </row>
    <row r="6098" spans="1:9" x14ac:dyDescent="0.25">
      <c r="A6098" s="7">
        <v>43228</v>
      </c>
      <c r="B6098" s="2">
        <v>0</v>
      </c>
      <c r="C6098" s="8">
        <v>42863.005347222221</v>
      </c>
      <c r="D6098" s="3">
        <v>3.827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42863.026180555556</v>
      </c>
      <c r="D6099" s="3">
        <v>3.7490000000000001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42863.047013888892</v>
      </c>
      <c r="D6100" s="3">
        <v>3.67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42863.067847222221</v>
      </c>
      <c r="D6101" s="3">
        <v>3.617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42863.088680555556</v>
      </c>
      <c r="D6102" s="3">
        <v>3.5379999999999998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42863.109513888892</v>
      </c>
      <c r="D6103" s="3">
        <v>3.4849999999999999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42863.130347222221</v>
      </c>
      <c r="D6104" s="3">
        <v>3.4329999999999998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42863.151180555556</v>
      </c>
      <c r="D6105" s="3">
        <v>3.38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42863.172013888892</v>
      </c>
      <c r="D6106" s="3">
        <v>3.327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42863.192847222221</v>
      </c>
      <c r="D6107" s="3">
        <v>3.274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42863.213680555556</v>
      </c>
      <c r="D6108" s="3">
        <v>3.2480000000000002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42863.234513888892</v>
      </c>
      <c r="D6109" s="3">
        <v>3.1949999999999998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42863.255347222221</v>
      </c>
      <c r="D6110" s="3">
        <v>3.1680000000000001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42863.276180555556</v>
      </c>
      <c r="D6111" s="3">
        <v>3.1680000000000001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42863.297013888892</v>
      </c>
      <c r="D6112" s="3">
        <v>3.1949999999999998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42863.317847222221</v>
      </c>
      <c r="D6113" s="3">
        <v>3.2480000000000002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42863.338680555556</v>
      </c>
      <c r="D6114" s="3">
        <v>3.327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42863.359513888892</v>
      </c>
      <c r="D6115" s="3">
        <v>3.4329999999999998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42863.380347222221</v>
      </c>
      <c r="D6116" s="3">
        <v>3.5910000000000002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42863.401180555556</v>
      </c>
      <c r="D6117" s="3">
        <v>3.7749999999999999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42863.422013888892</v>
      </c>
      <c r="D6118" s="3">
        <v>3.9849999999999999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42863.442847222221</v>
      </c>
      <c r="D6119" s="3">
        <v>4.1680000000000001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42863.463680555556</v>
      </c>
      <c r="D6120" s="3">
        <v>4.4020000000000001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42863.484513888892</v>
      </c>
      <c r="D6121" s="3">
        <v>4.6100000000000003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42863.505347222221</v>
      </c>
      <c r="D6122" s="3">
        <v>4.8689999999999998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42863.526180555556</v>
      </c>
      <c r="D6123" s="3">
        <v>5.0759999999999996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42863.547013888892</v>
      </c>
      <c r="D6124" s="3">
        <v>5.2569999999999997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42863.567847222221</v>
      </c>
      <c r="D6125" s="3">
        <v>5.4619999999999997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42863.588680555556</v>
      </c>
      <c r="D6126" s="3">
        <v>5.5650000000000004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42863.609513888892</v>
      </c>
      <c r="D6127" s="3">
        <v>5.6420000000000003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42863.630347222221</v>
      </c>
      <c r="D6128" s="3">
        <v>5.7190000000000003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42863.651180555556</v>
      </c>
      <c r="D6129" s="3">
        <v>5.7450000000000001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42863.672013888892</v>
      </c>
      <c r="D6130" s="3">
        <v>5.7190000000000003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42863.692847222221</v>
      </c>
      <c r="D6131" s="3">
        <v>5.7450000000000001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42863.713680555556</v>
      </c>
      <c r="D6132" s="3">
        <v>5.7960000000000003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42863.734513888892</v>
      </c>
      <c r="D6133" s="3">
        <v>5.7450000000000001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42863.755347222221</v>
      </c>
      <c r="D6134" s="3">
        <v>5.6420000000000003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42863.776180555556</v>
      </c>
      <c r="D6135" s="3">
        <v>5.5140000000000002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42863.797013888892</v>
      </c>
      <c r="D6136" s="3">
        <v>5.3849999999999998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42863.817847222221</v>
      </c>
      <c r="D6137" s="3">
        <v>5.282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42863.838680555556</v>
      </c>
      <c r="D6138" s="3">
        <v>5.1790000000000003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42863.859513888892</v>
      </c>
      <c r="D6139" s="3">
        <v>5.0759999999999996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42863.880347222221</v>
      </c>
      <c r="D6140" s="3">
        <v>4.9729999999999999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42863.901180555556</v>
      </c>
      <c r="D6141" s="3">
        <v>4.8689999999999998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42863.922013888892</v>
      </c>
      <c r="D6142" s="3">
        <v>4.766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42863.942847222221</v>
      </c>
      <c r="D6143" s="3">
        <v>4.6619999999999999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42863.963680555556</v>
      </c>
      <c r="D6144" s="3">
        <v>4.5839999999999996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42863.984513888892</v>
      </c>
      <c r="D6145" s="3">
        <v>4.5060000000000002</v>
      </c>
      <c r="E6145" s="48">
        <f>+IF(D6145="","",AVERAGE(D6098:D6145))</f>
        <v>4.4289791666666671</v>
      </c>
      <c r="F6145" s="48">
        <f>+IF(D6145="","",MIN(D6098:D6145))</f>
        <v>3.1680000000000001</v>
      </c>
      <c r="G6145" s="48">
        <f>+IF(D6145="","",MAX(D6098:D6145))</f>
        <v>5.7960000000000003</v>
      </c>
      <c r="H6145" s="48">
        <f>STDEV(D6098:D6145)</f>
        <v>0.95108331267131652</v>
      </c>
      <c r="I6145" s="48">
        <f>+IF(F6145="","",(G6145-F6145))</f>
        <v>2.6280000000000001</v>
      </c>
    </row>
    <row r="6146" spans="1:9" x14ac:dyDescent="0.25">
      <c r="A6146" s="7">
        <v>43229</v>
      </c>
      <c r="B6146" s="2">
        <v>0</v>
      </c>
      <c r="C6146" s="8">
        <v>42864.005347222221</v>
      </c>
      <c r="D6146" s="3">
        <v>4.4279999999999999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42864.026180555556</v>
      </c>
      <c r="D6147" s="3">
        <v>4.3760000000000003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42864.047013888892</v>
      </c>
      <c r="D6148" s="3">
        <v>4.3239999999999998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42864.067847222221</v>
      </c>
      <c r="D6149" s="3">
        <v>4.2460000000000004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42864.088680555556</v>
      </c>
      <c r="D6150" s="3">
        <v>4.194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42864.109513888892</v>
      </c>
      <c r="D6151" s="3">
        <v>4.1680000000000001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42864.130347222221</v>
      </c>
      <c r="D6152" s="3">
        <v>4.141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42864.151180555556</v>
      </c>
      <c r="D6153" s="3">
        <v>4.141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42864.172013888892</v>
      </c>
      <c r="D6154" s="3">
        <v>4.0890000000000004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42864.192847222221</v>
      </c>
      <c r="D6155" s="3">
        <v>4.0369999999999999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42864.213680555556</v>
      </c>
      <c r="D6156" s="3">
        <v>3.9849999999999999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42864.234513888892</v>
      </c>
      <c r="D6157" s="3">
        <v>3.9319999999999999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42864.255347222221</v>
      </c>
      <c r="D6158" s="3">
        <v>3.9060000000000001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42864.276180555556</v>
      </c>
      <c r="D6159" s="3">
        <v>3.88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42864.297013888892</v>
      </c>
      <c r="D6160" s="3">
        <v>3.8540000000000001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42864.317847222221</v>
      </c>
      <c r="D6161" s="3">
        <v>3.9060000000000001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42864.338680555556</v>
      </c>
      <c r="D6162" s="3">
        <v>3.9849999999999999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42864.359513888892</v>
      </c>
      <c r="D6163" s="3">
        <v>4.1150000000000002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42864.380347222221</v>
      </c>
      <c r="D6164" s="3">
        <v>4.2720000000000002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42864.401180555556</v>
      </c>
      <c r="D6165" s="3">
        <v>4.4539999999999997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42864.422013888892</v>
      </c>
      <c r="D6166" s="3">
        <v>4.6879999999999997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42864.442847222221</v>
      </c>
      <c r="D6167" s="3">
        <v>4.9210000000000003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42864.463680555556</v>
      </c>
      <c r="D6168" s="3">
        <v>5.1790000000000003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42864.484513888892</v>
      </c>
      <c r="D6169" s="3">
        <v>5.4370000000000003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42864.505347222221</v>
      </c>
      <c r="D6170" s="3">
        <v>5.5650000000000004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42864.526180555556</v>
      </c>
      <c r="D6171" s="3">
        <v>5.7190000000000003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42864.547013888892</v>
      </c>
      <c r="D6172" s="3">
        <v>5.7960000000000003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42864.567847222221</v>
      </c>
      <c r="D6173" s="3">
        <v>5.6929999999999996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42864.588680555556</v>
      </c>
      <c r="D6174" s="3">
        <v>5.6159999999999997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42864.609513888892</v>
      </c>
      <c r="D6175" s="3">
        <v>5.5910000000000002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42864.630347222221</v>
      </c>
      <c r="D6176" s="3">
        <v>5.7450000000000001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42864.651180555556</v>
      </c>
      <c r="D6177" s="3">
        <v>5.7450000000000001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42864.672013888892</v>
      </c>
      <c r="D6178" s="3">
        <v>5.7450000000000001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42864.692847222221</v>
      </c>
      <c r="D6179" s="3">
        <v>5.7190000000000003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42864.713680555556</v>
      </c>
      <c r="D6180" s="3">
        <v>5.6680000000000001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42864.734513888892</v>
      </c>
      <c r="D6181" s="3">
        <v>5.6680000000000001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42864.755347222221</v>
      </c>
      <c r="D6182" s="3">
        <v>5.6929999999999996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42864.776180555556</v>
      </c>
      <c r="D6183" s="3">
        <v>5.6680000000000001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42864.797013888892</v>
      </c>
      <c r="D6184" s="3">
        <v>5.5910000000000002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42864.817847222221</v>
      </c>
      <c r="D6185" s="3">
        <v>5.4880000000000004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42864.838680555556</v>
      </c>
      <c r="D6186" s="3">
        <v>5.36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42864.859513888892</v>
      </c>
      <c r="D6187" s="3">
        <v>5.2309999999999999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42864.880347222221</v>
      </c>
      <c r="D6188" s="3">
        <v>5.0759999999999996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42864.901180555556</v>
      </c>
      <c r="D6189" s="3">
        <v>4.9470000000000001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42864.922013888892</v>
      </c>
      <c r="D6190" s="3">
        <v>4.8179999999999996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42864.942847222221</v>
      </c>
      <c r="D6191" s="3">
        <v>4.7140000000000004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42864.963680555556</v>
      </c>
      <c r="D6192" s="3">
        <v>4.5839999999999996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42864.984513888892</v>
      </c>
      <c r="D6193" s="3">
        <v>4.5060000000000002</v>
      </c>
      <c r="E6193" s="48">
        <f>+IF(D6193="","",AVERAGE(D6146:D6193))</f>
        <v>4.8459166666666684</v>
      </c>
      <c r="F6193" s="48">
        <f>+IF(D6193="","",MIN(D6146:D6193))</f>
        <v>3.8540000000000001</v>
      </c>
      <c r="G6193" s="48">
        <f>+IF(D6193="","",MAX(D6146:D6193))</f>
        <v>5.7960000000000003</v>
      </c>
      <c r="H6193" s="48">
        <f>STDEV(D6146:D6193)</f>
        <v>0.70361488600043887</v>
      </c>
      <c r="I6193" s="48">
        <f>+IF(F6193="","",(G6193-F6193))</f>
        <v>1.9420000000000002</v>
      </c>
    </row>
    <row r="6194" spans="1:9" x14ac:dyDescent="0.25">
      <c r="A6194" s="7">
        <v>43230</v>
      </c>
      <c r="B6194" s="2">
        <v>0</v>
      </c>
      <c r="C6194" s="8">
        <v>42865.005347222221</v>
      </c>
      <c r="D6194" s="3">
        <v>4.4020000000000001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42865.026180555556</v>
      </c>
      <c r="D6195" s="3">
        <v>4.298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42865.047013888892</v>
      </c>
      <c r="D6196" s="3">
        <v>4.22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42865.067847222221</v>
      </c>
      <c r="D6197" s="3">
        <v>4.1680000000000001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42865.088680555556</v>
      </c>
      <c r="D6198" s="3">
        <v>4.1150000000000002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42865.109513888892</v>
      </c>
      <c r="D6199" s="3">
        <v>4.0629999999999997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42865.130347222221</v>
      </c>
      <c r="D6200" s="3">
        <v>4.0110000000000001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42865.151180555556</v>
      </c>
      <c r="D6201" s="3">
        <v>3.9580000000000002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42865.172013888892</v>
      </c>
      <c r="D6202" s="3">
        <v>3.9060000000000001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42865.192847222221</v>
      </c>
      <c r="D6203" s="3">
        <v>3.88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42865.213680555556</v>
      </c>
      <c r="D6204" s="3">
        <v>3.8540000000000001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42865.234513888892</v>
      </c>
      <c r="D6205" s="3">
        <v>3.8010000000000002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42865.255347222221</v>
      </c>
      <c r="D6206" s="3">
        <v>3.7749999999999999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42865.276180555556</v>
      </c>
      <c r="D6207" s="3">
        <v>3.7749999999999999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42865.297013888892</v>
      </c>
      <c r="D6208" s="3">
        <v>3.8010000000000002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42865.317847222221</v>
      </c>
      <c r="D6209" s="3">
        <v>3.827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42865.338680555556</v>
      </c>
      <c r="D6210" s="3">
        <v>3.9060000000000001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42865.359513888892</v>
      </c>
      <c r="D6211" s="3">
        <v>4.0369999999999999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42865.380347222221</v>
      </c>
      <c r="D6212" s="3">
        <v>4.194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42865.401180555556</v>
      </c>
      <c r="D6213" s="3">
        <v>4.4020000000000001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42865.422013888892</v>
      </c>
      <c r="D6214" s="3">
        <v>4.6360000000000001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42865.442847222221</v>
      </c>
      <c r="D6215" s="3">
        <v>4.8689999999999998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42865.463680555556</v>
      </c>
      <c r="D6216" s="3">
        <v>5.1280000000000001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42865.484513888892</v>
      </c>
      <c r="D6217" s="3">
        <v>5.3849999999999998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42865.505347222221</v>
      </c>
      <c r="D6218" s="3">
        <v>5.6420000000000003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42865.526180555556</v>
      </c>
      <c r="D6219" s="3">
        <v>5.8979999999999997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42865.547013888892</v>
      </c>
      <c r="D6220" s="3">
        <v>6.1280000000000001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42865.567847222221</v>
      </c>
      <c r="D6221" s="3">
        <v>6.306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42865.588680555556</v>
      </c>
      <c r="D6222" s="3">
        <v>6.4080000000000004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42865.609513888892</v>
      </c>
      <c r="D6223" s="3">
        <v>6.4580000000000002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42865.630347222221</v>
      </c>
      <c r="D6224" s="3">
        <v>6.5090000000000003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42865.651180555556</v>
      </c>
      <c r="D6225" s="3">
        <v>6.56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42865.672013888892</v>
      </c>
      <c r="D6226" s="3">
        <v>6.6109999999999998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42865.692847222221</v>
      </c>
      <c r="D6227" s="3">
        <v>6.6109999999999998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42865.713680555556</v>
      </c>
      <c r="D6228" s="3">
        <v>6.5350000000000001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42865.734513888892</v>
      </c>
      <c r="D6229" s="3">
        <v>6.4080000000000004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42865.755347222221</v>
      </c>
      <c r="D6230" s="3">
        <v>6.2809999999999997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42865.776180555556</v>
      </c>
      <c r="D6231" s="3">
        <v>6.1280000000000001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42865.797013888892</v>
      </c>
      <c r="D6232" s="3">
        <v>5.9489999999999998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42865.817847222221</v>
      </c>
      <c r="D6233" s="3">
        <v>5.7960000000000003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42865.838680555556</v>
      </c>
      <c r="D6234" s="3">
        <v>5.5910000000000002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42865.859513888892</v>
      </c>
      <c r="D6235" s="3">
        <v>5.4109999999999996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42865.880347222221</v>
      </c>
      <c r="D6236" s="3">
        <v>5.2309999999999999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42865.901180555556</v>
      </c>
      <c r="D6237" s="3">
        <v>5.05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42865.922013888892</v>
      </c>
      <c r="D6238" s="3">
        <v>4.8949999999999996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42865.942847222221</v>
      </c>
      <c r="D6239" s="3">
        <v>4.766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42865.963680555556</v>
      </c>
      <c r="D6240" s="3">
        <v>4.6360000000000001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42865.984513888892</v>
      </c>
      <c r="D6241" s="3">
        <v>4.532</v>
      </c>
      <c r="E6241" s="48">
        <f>+IF(D6241="","",AVERAGE(D6194:D6241))</f>
        <v>5.0156458333333331</v>
      </c>
      <c r="F6241" s="48">
        <f>+IF(D6241="","",MIN(D6194:D6241))</f>
        <v>3.7749999999999999</v>
      </c>
      <c r="G6241" s="48">
        <f>+IF(D6241="","",MAX(D6194:D6241))</f>
        <v>6.6109999999999998</v>
      </c>
      <c r="H6241" s="48">
        <f>STDEV(D6194:D6241)</f>
        <v>1.0138483559775857</v>
      </c>
      <c r="I6241" s="48">
        <f>+IF(F6241="","",(G6241-F6241))</f>
        <v>2.8359999999999999</v>
      </c>
    </row>
    <row r="6242" spans="1:9" x14ac:dyDescent="0.25">
      <c r="A6242" s="7">
        <v>43231</v>
      </c>
      <c r="B6242" s="2">
        <v>0</v>
      </c>
      <c r="C6242" s="8">
        <v>42866.005347222221</v>
      </c>
      <c r="D6242" s="3">
        <v>4.4539999999999997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42866.026180555556</v>
      </c>
      <c r="D6243" s="3">
        <v>4.3499999999999996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42866.047013888892</v>
      </c>
      <c r="D6244" s="3">
        <v>4.298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42866.067847222221</v>
      </c>
      <c r="D6245" s="3">
        <v>4.22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42866.088680555556</v>
      </c>
      <c r="D6246" s="3">
        <v>4.194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42866.109513888892</v>
      </c>
      <c r="D6247" s="3">
        <v>4.141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42866.130347222221</v>
      </c>
      <c r="D6248" s="3">
        <v>4.1150000000000002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42866.151180555556</v>
      </c>
      <c r="D6249" s="3">
        <v>4.1150000000000002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42866.172013888892</v>
      </c>
      <c r="D6250" s="3">
        <v>4.0890000000000004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42866.192847222221</v>
      </c>
      <c r="D6251" s="3">
        <v>4.0890000000000004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42866.213680555556</v>
      </c>
      <c r="D6252" s="3">
        <v>4.0890000000000004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42866.234513888892</v>
      </c>
      <c r="D6253" s="3">
        <v>4.0890000000000004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42866.255347222221</v>
      </c>
      <c r="D6254" s="3">
        <v>4.0890000000000004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42866.276180555556</v>
      </c>
      <c r="D6255" s="3">
        <v>4.0890000000000004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42866.297013888892</v>
      </c>
      <c r="D6256" s="3">
        <v>4.0890000000000004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42866.317847222221</v>
      </c>
      <c r="D6257" s="3">
        <v>4.141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42866.338680555556</v>
      </c>
      <c r="D6258" s="3">
        <v>4.22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42866.359513888892</v>
      </c>
      <c r="D6259" s="3">
        <v>4.2460000000000004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42866.380347222221</v>
      </c>
      <c r="D6260" s="3">
        <v>4.3499999999999996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42866.401180555556</v>
      </c>
      <c r="D6261" s="3">
        <v>4.5579999999999998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42866.422013888892</v>
      </c>
      <c r="D6262" s="3">
        <v>4.766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42866.442847222221</v>
      </c>
      <c r="D6263" s="3">
        <v>4.9989999999999997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42866.463680555556</v>
      </c>
      <c r="D6264" s="3">
        <v>5.0759999999999996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42866.484513888892</v>
      </c>
      <c r="D6265" s="3">
        <v>5.1020000000000003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42866.505347222221</v>
      </c>
      <c r="D6266" s="3">
        <v>5.1790000000000003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42866.526180555556</v>
      </c>
      <c r="D6267" s="3">
        <v>5.282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42866.547013888892</v>
      </c>
      <c r="D6268" s="3">
        <v>5.3849999999999998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42866.567847222221</v>
      </c>
      <c r="D6269" s="3">
        <v>5.4880000000000004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42866.588680555556</v>
      </c>
      <c r="D6270" s="3">
        <v>5.5140000000000002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42866.609513888892</v>
      </c>
      <c r="D6271" s="3">
        <v>5.4619999999999997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42866.630347222221</v>
      </c>
      <c r="D6272" s="3">
        <v>5.4619999999999997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42866.651180555556</v>
      </c>
      <c r="D6273" s="3">
        <v>5.4619999999999997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42866.672013888892</v>
      </c>
      <c r="D6274" s="3">
        <v>5.4619999999999997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42866.692847222221</v>
      </c>
      <c r="D6275" s="3">
        <v>5.4370000000000003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42866.713680555556</v>
      </c>
      <c r="D6276" s="3">
        <v>5.4109999999999996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42866.734513888892</v>
      </c>
      <c r="D6277" s="3">
        <v>5.3849999999999998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42866.755347222221</v>
      </c>
      <c r="D6278" s="3">
        <v>5.3079999999999998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42866.776180555556</v>
      </c>
      <c r="D6279" s="3">
        <v>5.2569999999999997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42866.797013888892</v>
      </c>
      <c r="D6280" s="3">
        <v>5.1790000000000003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42866.817847222221</v>
      </c>
      <c r="D6281" s="3">
        <v>5.1020000000000003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42866.838680555556</v>
      </c>
      <c r="D6282" s="3">
        <v>4.9989999999999997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42866.859513888892</v>
      </c>
      <c r="D6283" s="3">
        <v>4.9210000000000003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42866.880347222221</v>
      </c>
      <c r="D6284" s="3">
        <v>4.8689999999999998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42866.901180555556</v>
      </c>
      <c r="D6285" s="3">
        <v>4.8179999999999996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42866.922013888892</v>
      </c>
      <c r="D6286" s="3">
        <v>4.74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42866.942847222221</v>
      </c>
      <c r="D6287" s="3">
        <v>4.7140000000000004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42866.963680555556</v>
      </c>
      <c r="D6288" s="3">
        <v>4.6360000000000001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42866.984513888892</v>
      </c>
      <c r="D6289" s="3">
        <v>4.5579999999999998</v>
      </c>
      <c r="E6289" s="48">
        <f>+IF(D6289="","",AVERAGE(D6242:D6289))</f>
        <v>4.749958333333332</v>
      </c>
      <c r="F6289" s="48">
        <f>+IF(D6289="","",MIN(D6242:D6289))</f>
        <v>4.0890000000000004</v>
      </c>
      <c r="G6289" s="48">
        <f>+IF(D6289="","",MAX(D6242:D6289))</f>
        <v>5.5140000000000002</v>
      </c>
      <c r="H6289" s="48">
        <f>STDEV(D6242:D6289)</f>
        <v>0.52691381500178469</v>
      </c>
      <c r="I6289" s="48">
        <f>+IF(F6289="","",(G6289-F6289))</f>
        <v>1.4249999999999998</v>
      </c>
    </row>
    <row r="6290" spans="1:9" x14ac:dyDescent="0.25">
      <c r="A6290" s="7">
        <v>43232</v>
      </c>
      <c r="B6290" s="2">
        <v>0</v>
      </c>
      <c r="C6290" s="8">
        <v>42867.005347222221</v>
      </c>
      <c r="D6290" s="3">
        <v>4.5060000000000002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42867.026180555556</v>
      </c>
      <c r="D6291" s="3">
        <v>4.5060000000000002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42867.047013888892</v>
      </c>
      <c r="D6292" s="3">
        <v>4.4539999999999997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42867.067847222221</v>
      </c>
      <c r="D6293" s="3">
        <v>4.4020000000000001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42867.088680555556</v>
      </c>
      <c r="D6294" s="3">
        <v>4.3760000000000003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42867.109513888892</v>
      </c>
      <c r="D6295" s="3">
        <v>4.3499999999999996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42867.130347222221</v>
      </c>
      <c r="D6296" s="3">
        <v>4.3499999999999996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42867.151180555556</v>
      </c>
      <c r="D6297" s="3">
        <v>4.3239999999999998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42867.172013888892</v>
      </c>
      <c r="D6298" s="3">
        <v>4.298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42867.192847222221</v>
      </c>
      <c r="D6299" s="3">
        <v>4.2460000000000004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42867.213680555556</v>
      </c>
      <c r="D6300" s="3">
        <v>4.194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42867.234513888892</v>
      </c>
      <c r="D6301" s="3">
        <v>4.141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42867.255347222221</v>
      </c>
      <c r="D6302" s="3">
        <v>4.0629999999999997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42867.276180555556</v>
      </c>
      <c r="D6303" s="3">
        <v>3.9849999999999999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42867.297013888892</v>
      </c>
      <c r="D6304" s="3">
        <v>3.9319999999999999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42867.317847222221</v>
      </c>
      <c r="D6305" s="3">
        <v>3.9060000000000001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42867.338680555556</v>
      </c>
      <c r="D6306" s="3">
        <v>3.9060000000000001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42867.359513888892</v>
      </c>
      <c r="D6307" s="3">
        <v>3.9319999999999999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42867.380347222221</v>
      </c>
      <c r="D6308" s="3">
        <v>3.9849999999999999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42867.401180555556</v>
      </c>
      <c r="D6309" s="3">
        <v>4.0890000000000004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42867.422013888892</v>
      </c>
      <c r="D6310" s="3">
        <v>4.141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42867.442847222221</v>
      </c>
      <c r="D6311" s="3">
        <v>4.22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42867.463680555556</v>
      </c>
      <c r="D6312" s="3">
        <v>4.298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42867.484513888892</v>
      </c>
      <c r="D6313" s="3">
        <v>4.3499999999999996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42867.505347222221</v>
      </c>
      <c r="D6314" s="3">
        <v>4.3760000000000003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42867.526180555556</v>
      </c>
      <c r="D6315" s="3">
        <v>4.4539999999999997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42867.547013888892</v>
      </c>
      <c r="D6316" s="3">
        <v>4.5060000000000002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42867.567847222221</v>
      </c>
      <c r="D6317" s="3">
        <v>4.5839999999999996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42867.588680555556</v>
      </c>
      <c r="D6318" s="3">
        <v>4.6619999999999999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42867.609513888892</v>
      </c>
      <c r="D6319" s="3">
        <v>4.7140000000000004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42867.630347222221</v>
      </c>
      <c r="D6320" s="3">
        <v>4.6879999999999997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42867.651180555556</v>
      </c>
      <c r="D6321" s="3">
        <v>4.6619999999999999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42867.672013888892</v>
      </c>
      <c r="D6322" s="3">
        <v>4.6619999999999999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42867.692847222221</v>
      </c>
      <c r="D6323" s="3">
        <v>4.6619999999999999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42867.713680555556</v>
      </c>
      <c r="D6324" s="3">
        <v>4.6619999999999999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42867.734513888892</v>
      </c>
      <c r="D6325" s="3">
        <v>4.6360000000000001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42867.755347222221</v>
      </c>
      <c r="D6326" s="3">
        <v>4.5839999999999996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42867.776180555556</v>
      </c>
      <c r="D6327" s="3">
        <v>4.532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42867.797013888892</v>
      </c>
      <c r="D6328" s="3">
        <v>4.4800000000000004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42867.817847222221</v>
      </c>
      <c r="D6329" s="3">
        <v>4.4020000000000001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42867.838680555556</v>
      </c>
      <c r="D6330" s="3">
        <v>4.3499999999999996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42867.859513888892</v>
      </c>
      <c r="D6331" s="3">
        <v>4.2720000000000002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42867.880347222221</v>
      </c>
      <c r="D6332" s="3">
        <v>4.194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42867.901180555556</v>
      </c>
      <c r="D6333" s="3">
        <v>4.141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42867.922013888892</v>
      </c>
      <c r="D6334" s="3">
        <v>4.0629999999999997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42867.942847222221</v>
      </c>
      <c r="D6335" s="3">
        <v>3.9849999999999999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42867.963680555556</v>
      </c>
      <c r="D6336" s="3">
        <v>3.9580000000000002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42867.984513888892</v>
      </c>
      <c r="D6337" s="3">
        <v>3.9319999999999999</v>
      </c>
      <c r="E6337" s="48">
        <f>+IF(D6337="","",AVERAGE(D6290:D6337))</f>
        <v>4.3148958333333329</v>
      </c>
      <c r="F6337" s="48">
        <f>+IF(D6337="","",MIN(D6290:D6337))</f>
        <v>3.9060000000000001</v>
      </c>
      <c r="G6337" s="48">
        <f>+IF(D6337="","",MAX(D6290:D6337))</f>
        <v>4.7140000000000004</v>
      </c>
      <c r="H6337" s="48">
        <f>STDEV(D6290:D6337)</f>
        <v>0.25016090477958752</v>
      </c>
      <c r="I6337" s="48">
        <f>+IF(F6337="","",(G6337-F6337))</f>
        <v>0.80800000000000027</v>
      </c>
    </row>
    <row r="6338" spans="1:9" x14ac:dyDescent="0.25">
      <c r="A6338" s="7">
        <v>43233</v>
      </c>
      <c r="B6338" s="2">
        <v>0</v>
      </c>
      <c r="C6338" s="8">
        <v>42868.005347222221</v>
      </c>
      <c r="D6338" s="3">
        <v>3.88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42868.026180555556</v>
      </c>
      <c r="D6339" s="3">
        <v>3.8540000000000001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42868.047013888892</v>
      </c>
      <c r="D6340" s="3">
        <v>3.7749999999999999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42868.067847222221</v>
      </c>
      <c r="D6341" s="3">
        <v>3.722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42868.088680555556</v>
      </c>
      <c r="D6342" s="3">
        <v>3.67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42868.109513888892</v>
      </c>
      <c r="D6343" s="3">
        <v>3.6429999999999998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42868.130347222221</v>
      </c>
      <c r="D6344" s="3">
        <v>3.617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42868.151180555556</v>
      </c>
      <c r="D6345" s="3">
        <v>3.5640000000000001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42868.172013888892</v>
      </c>
      <c r="D6346" s="3">
        <v>3.5640000000000001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42868.192847222221</v>
      </c>
      <c r="D6347" s="3">
        <v>3.5379999999999998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42868.213680555556</v>
      </c>
      <c r="D6348" s="3">
        <v>3.512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42868.234513888892</v>
      </c>
      <c r="D6349" s="3">
        <v>3.512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42868.255347222221</v>
      </c>
      <c r="D6350" s="3">
        <v>3.512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42868.276180555556</v>
      </c>
      <c r="D6351" s="3">
        <v>3.5379999999999998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42868.297013888892</v>
      </c>
      <c r="D6352" s="3">
        <v>3.5910000000000002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42868.317847222221</v>
      </c>
      <c r="D6353" s="3">
        <v>3.67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42868.338680555556</v>
      </c>
      <c r="D6354" s="3">
        <v>3.7749999999999999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42868.359513888892</v>
      </c>
      <c r="D6355" s="3">
        <v>3.9319999999999999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42868.380347222221</v>
      </c>
      <c r="D6356" s="3">
        <v>4.0369999999999999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42868.401180555556</v>
      </c>
      <c r="D6357" s="3">
        <v>4.0629999999999997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42868.422013888892</v>
      </c>
      <c r="D6358" s="3">
        <v>4.141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42868.442847222221</v>
      </c>
      <c r="D6359" s="3">
        <v>4.141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42868.463680555556</v>
      </c>
      <c r="D6360" s="3">
        <v>4.22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42868.484513888892</v>
      </c>
      <c r="D6361" s="3">
        <v>4.298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42868.505347222221</v>
      </c>
      <c r="D6362" s="3">
        <v>4.5579999999999998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42868.526180555556</v>
      </c>
      <c r="D6363" s="3">
        <v>4.7140000000000004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42868.547013888892</v>
      </c>
      <c r="D6364" s="3">
        <v>4.8440000000000003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42868.567847222221</v>
      </c>
      <c r="D6365" s="3">
        <v>4.8440000000000003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42868.588680555556</v>
      </c>
      <c r="D6366" s="3">
        <v>4.8440000000000003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42868.609513888892</v>
      </c>
      <c r="D6367" s="3">
        <v>4.8949999999999996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42868.630347222221</v>
      </c>
      <c r="D6368" s="3">
        <v>4.9470000000000001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42868.651180555556</v>
      </c>
      <c r="D6369" s="3">
        <v>5.024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42868.672013888892</v>
      </c>
      <c r="D6370" s="3">
        <v>5.1020000000000003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42868.692847222221</v>
      </c>
      <c r="D6371" s="3">
        <v>5.1020000000000003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42868.713680555556</v>
      </c>
      <c r="D6372" s="3">
        <v>5.05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42868.734513888892</v>
      </c>
      <c r="D6373" s="3">
        <v>4.9989999999999997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42868.755347222221</v>
      </c>
      <c r="D6374" s="3">
        <v>4.9729999999999999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42868.776180555556</v>
      </c>
      <c r="D6375" s="3">
        <v>4.8949999999999996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42868.797013888892</v>
      </c>
      <c r="D6376" s="3">
        <v>4.8179999999999996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42868.817847222221</v>
      </c>
      <c r="D6377" s="3">
        <v>4.74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42868.838680555556</v>
      </c>
      <c r="D6378" s="3">
        <v>4.6619999999999999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42868.859513888892</v>
      </c>
      <c r="D6379" s="3">
        <v>4.6100000000000003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42868.880347222221</v>
      </c>
      <c r="D6380" s="3">
        <v>4.5060000000000002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42868.901180555556</v>
      </c>
      <c r="D6381" s="3">
        <v>4.4279999999999999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42868.922013888892</v>
      </c>
      <c r="D6382" s="3">
        <v>4.3499999999999996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42868.942847222221</v>
      </c>
      <c r="D6383" s="3">
        <v>4.3239999999999998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42868.963680555556</v>
      </c>
      <c r="D6384" s="3">
        <v>4.2720000000000002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42868.984513888892</v>
      </c>
      <c r="D6385" s="3">
        <v>4.22</v>
      </c>
      <c r="E6385" s="48">
        <f>+IF(D6385="","",AVERAGE(D6338:D6385))</f>
        <v>4.2602083333333347</v>
      </c>
      <c r="F6385" s="48">
        <f>+IF(D6385="","",MIN(D6338:D6385))</f>
        <v>3.512</v>
      </c>
      <c r="G6385" s="48">
        <f>+IF(D6385="","",MAX(D6338:D6385))</f>
        <v>5.1020000000000003</v>
      </c>
      <c r="H6385" s="48">
        <f>STDEV(D6338:D6385)</f>
        <v>0.54829903156413529</v>
      </c>
      <c r="I6385" s="48">
        <f>+IF(F6385="","",(G6385-F6385))</f>
        <v>1.5900000000000003</v>
      </c>
    </row>
    <row r="6386" spans="1:9" x14ac:dyDescent="0.25">
      <c r="A6386" s="7">
        <v>43234</v>
      </c>
      <c r="B6386" s="2">
        <v>0</v>
      </c>
      <c r="C6386" s="8">
        <v>42869.005347222221</v>
      </c>
      <c r="D6386" s="3">
        <v>4.1680000000000001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42869.026180555556</v>
      </c>
      <c r="D6387" s="3">
        <v>4.1150000000000002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42869.047013888892</v>
      </c>
      <c r="D6388" s="3">
        <v>4.0629999999999997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42869.067847222221</v>
      </c>
      <c r="D6389" s="3">
        <v>4.0110000000000001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42869.088680555556</v>
      </c>
      <c r="D6390" s="3">
        <v>3.9319999999999999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42869.109513888892</v>
      </c>
      <c r="D6391" s="3">
        <v>3.8540000000000001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42869.130347222221</v>
      </c>
      <c r="D6392" s="3">
        <v>3.8010000000000002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42869.151180555556</v>
      </c>
      <c r="D6393" s="3">
        <v>3.7749999999999999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42869.172013888892</v>
      </c>
      <c r="D6394" s="3">
        <v>3.8010000000000002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42869.192847222221</v>
      </c>
      <c r="D6395" s="3">
        <v>3.8010000000000002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42869.213680555556</v>
      </c>
      <c r="D6396" s="3">
        <v>3.8010000000000002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42869.234513888892</v>
      </c>
      <c r="D6397" s="3">
        <v>3.7749999999999999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42869.255347222221</v>
      </c>
      <c r="D6398" s="3">
        <v>3.7749999999999999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42869.276180555556</v>
      </c>
      <c r="D6399" s="3">
        <v>3.8010000000000002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42869.297013888892</v>
      </c>
      <c r="D6400" s="3">
        <v>3.8010000000000002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42869.317847222221</v>
      </c>
      <c r="D6401" s="3">
        <v>3.8010000000000002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42869.338680555556</v>
      </c>
      <c r="D6402" s="3">
        <v>3.8540000000000001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42869.359513888892</v>
      </c>
      <c r="D6403" s="3">
        <v>3.8540000000000001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42869.380347222221</v>
      </c>
      <c r="D6404" s="3">
        <v>3.9580000000000002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42869.401180555556</v>
      </c>
      <c r="D6405" s="3">
        <v>4.0110000000000001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42869.422013888892</v>
      </c>
      <c r="D6406" s="3">
        <v>4.0369999999999999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42869.442847222221</v>
      </c>
      <c r="D6407" s="3">
        <v>4.0890000000000004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42869.463680555556</v>
      </c>
      <c r="D6408" s="3">
        <v>4.2460000000000004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42869.484513888892</v>
      </c>
      <c r="D6409" s="3">
        <v>4.3760000000000003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42869.505347222221</v>
      </c>
      <c r="D6410" s="3">
        <v>4.4800000000000004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42869.526180555556</v>
      </c>
      <c r="D6411" s="3">
        <v>4.5839999999999996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42869.547013888892</v>
      </c>
      <c r="D6412" s="3">
        <v>4.5579999999999998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42869.567847222221</v>
      </c>
      <c r="D6413" s="3">
        <v>4.6100000000000003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42869.588680555556</v>
      </c>
      <c r="D6414" s="3">
        <v>4.8689999999999998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42869.609513888892</v>
      </c>
      <c r="D6415" s="3">
        <v>5.05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42869.630347222221</v>
      </c>
      <c r="D6416" s="3">
        <v>5.024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42869.651180555556</v>
      </c>
      <c r="D6417" s="3">
        <v>5.1280000000000001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42869.672013888892</v>
      </c>
      <c r="D6418" s="3">
        <v>5.1539999999999999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42869.692847222221</v>
      </c>
      <c r="D6419" s="3">
        <v>5.05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42869.713680555556</v>
      </c>
      <c r="D6420" s="3">
        <v>5.024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42869.734513888892</v>
      </c>
      <c r="D6421" s="3">
        <v>4.9989999999999997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42869.755347222221</v>
      </c>
      <c r="D6422" s="3">
        <v>4.9729999999999999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42869.776180555556</v>
      </c>
      <c r="D6423" s="3">
        <v>4.9729999999999999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42869.797013888892</v>
      </c>
      <c r="D6424" s="3">
        <v>4.8949999999999996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42869.817847222221</v>
      </c>
      <c r="D6425" s="3">
        <v>4.8179999999999996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42869.838680555556</v>
      </c>
      <c r="D6426" s="3">
        <v>4.7140000000000004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42869.859513888892</v>
      </c>
      <c r="D6427" s="3">
        <v>4.6360000000000001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42869.880347222221</v>
      </c>
      <c r="D6428" s="3">
        <v>4.532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42869.901180555556</v>
      </c>
      <c r="D6429" s="3">
        <v>4.4539999999999997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42869.922013888892</v>
      </c>
      <c r="D6430" s="3">
        <v>4.3499999999999996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42869.942847222221</v>
      </c>
      <c r="D6431" s="3">
        <v>4.2720000000000002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42869.963680555556</v>
      </c>
      <c r="D6432" s="3">
        <v>4.194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42869.984513888892</v>
      </c>
      <c r="D6433" s="3">
        <v>4.0890000000000004</v>
      </c>
      <c r="E6433" s="48">
        <f>+IF(D6433="","",AVERAGE(D6386:D6433))</f>
        <v>4.331875000000001</v>
      </c>
      <c r="F6433" s="48">
        <f>+IF(D6433="","",MIN(D6386:D6433))</f>
        <v>3.7749999999999999</v>
      </c>
      <c r="G6433" s="48">
        <f>+IF(D6433="","",MAX(D6386:D6433))</f>
        <v>5.1539999999999999</v>
      </c>
      <c r="H6433" s="48">
        <f>STDEV(D6386:D6433)</f>
        <v>0.47023998513208293</v>
      </c>
      <c r="I6433" s="48">
        <f>+IF(F6433="","",(G6433-F6433))</f>
        <v>1.379</v>
      </c>
    </row>
    <row r="6434" spans="1:9" x14ac:dyDescent="0.25">
      <c r="A6434" s="7">
        <v>43235</v>
      </c>
      <c r="B6434" s="2">
        <v>0</v>
      </c>
      <c r="C6434" s="8">
        <v>42870.005347222221</v>
      </c>
      <c r="D6434" s="3">
        <v>3.9849999999999999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42870.026180555556</v>
      </c>
      <c r="D6435" s="3">
        <v>3.88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42870.047013888892</v>
      </c>
      <c r="D6436" s="3">
        <v>3.7749999999999999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42870.067847222221</v>
      </c>
      <c r="D6437" s="3">
        <v>3.6960000000000002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42870.088680555556</v>
      </c>
      <c r="D6438" s="3">
        <v>3.5910000000000002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42870.109513888892</v>
      </c>
      <c r="D6439" s="3">
        <v>3.512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42870.130347222221</v>
      </c>
      <c r="D6440" s="3">
        <v>3.4329999999999998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42870.151180555556</v>
      </c>
      <c r="D6441" s="3">
        <v>3.38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42870.172013888892</v>
      </c>
      <c r="D6442" s="3">
        <v>3.3010000000000002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42870.192847222221</v>
      </c>
      <c r="D6443" s="3">
        <v>3.274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42870.213680555556</v>
      </c>
      <c r="D6444" s="3">
        <v>3.2210000000000001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42870.234513888892</v>
      </c>
      <c r="D6445" s="3">
        <v>3.1949999999999998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42870.255347222221</v>
      </c>
      <c r="D6446" s="3">
        <v>3.1419999999999999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42870.276180555556</v>
      </c>
      <c r="D6447" s="3">
        <v>3.1419999999999999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42870.297013888892</v>
      </c>
      <c r="D6448" s="3">
        <v>3.1419999999999999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42870.317847222221</v>
      </c>
      <c r="D6449" s="3">
        <v>3.1680000000000001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42870.338680555556</v>
      </c>
      <c r="D6450" s="3">
        <v>3.2480000000000002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42870.359513888892</v>
      </c>
      <c r="D6451" s="3">
        <v>3.4060000000000001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42870.380347222221</v>
      </c>
      <c r="D6452" s="3">
        <v>3.5910000000000002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42870.401180555556</v>
      </c>
      <c r="D6453" s="3">
        <v>3.8010000000000002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42870.422013888892</v>
      </c>
      <c r="D6454" s="3">
        <v>4.0629999999999997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42870.442847222221</v>
      </c>
      <c r="D6455" s="3">
        <v>4.3499999999999996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42870.463680555556</v>
      </c>
      <c r="D6456" s="3">
        <v>4.5060000000000002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42870.484513888892</v>
      </c>
      <c r="D6457" s="3">
        <v>4.4020000000000001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42870.505347222221</v>
      </c>
      <c r="D6458" s="3">
        <v>4.3499999999999996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42870.526180555556</v>
      </c>
      <c r="D6459" s="3">
        <v>4.4020000000000001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42870.547013888892</v>
      </c>
      <c r="D6460" s="3">
        <v>4.4020000000000001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42870.567847222221</v>
      </c>
      <c r="D6461" s="3">
        <v>4.5839999999999996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42870.588680555556</v>
      </c>
      <c r="D6462" s="3">
        <v>4.9989999999999997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42870.609513888892</v>
      </c>
      <c r="D6463" s="3">
        <v>5.2309999999999999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42870.630347222221</v>
      </c>
      <c r="D6464" s="3">
        <v>5.1280000000000001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42870.651180555556</v>
      </c>
      <c r="D6465" s="3">
        <v>5.024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42870.672013888892</v>
      </c>
      <c r="D6466" s="3">
        <v>5.1280000000000001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42870.692847222221</v>
      </c>
      <c r="D6467" s="3">
        <v>5.1539999999999999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42870.713680555556</v>
      </c>
      <c r="D6468" s="3">
        <v>5.0759999999999996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42870.734513888892</v>
      </c>
      <c r="D6469" s="3">
        <v>5.0759999999999996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42870.755347222221</v>
      </c>
      <c r="D6470" s="3">
        <v>5.1539999999999999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42870.776180555556</v>
      </c>
      <c r="D6471" s="3">
        <v>5.1280000000000001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42870.797013888892</v>
      </c>
      <c r="D6472" s="3">
        <v>5.1020000000000003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42870.817847222221</v>
      </c>
      <c r="D6473" s="3">
        <v>5.0759999999999996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42870.838680555556</v>
      </c>
      <c r="D6474" s="3">
        <v>5.024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42870.859513888892</v>
      </c>
      <c r="D6475" s="3">
        <v>4.9470000000000001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42870.880347222221</v>
      </c>
      <c r="D6476" s="3">
        <v>4.8440000000000003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42870.901180555556</v>
      </c>
      <c r="D6477" s="3">
        <v>4.766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42870.922013888892</v>
      </c>
      <c r="D6478" s="3">
        <v>4.6619999999999999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42870.942847222221</v>
      </c>
      <c r="D6479" s="3">
        <v>4.5839999999999996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42870.963680555556</v>
      </c>
      <c r="D6480" s="3">
        <v>4.532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42870.984513888892</v>
      </c>
      <c r="D6481" s="3">
        <v>4.4539999999999997</v>
      </c>
      <c r="E6481" s="48">
        <f>+IF(D6481="","",AVERAGE(D6434:D6481))</f>
        <v>4.2298124999999995</v>
      </c>
      <c r="F6481" s="48">
        <f>+IF(D6481="","",MIN(D6434:D6481))</f>
        <v>3.1419999999999999</v>
      </c>
      <c r="G6481" s="48">
        <f>+IF(D6481="","",MAX(D6434:D6481))</f>
        <v>5.2309999999999999</v>
      </c>
      <c r="H6481" s="48">
        <f>STDEV(D6434:D6481)</f>
        <v>0.73808901199493593</v>
      </c>
      <c r="I6481" s="48">
        <f>+IF(F6481="","",(G6481-F6481))</f>
        <v>2.089</v>
      </c>
    </row>
    <row r="6482" spans="1:9" x14ac:dyDescent="0.25">
      <c r="A6482" s="7">
        <v>43236</v>
      </c>
      <c r="B6482" s="2">
        <v>0</v>
      </c>
      <c r="C6482" s="8">
        <v>42871.005347222221</v>
      </c>
      <c r="D6482" s="3">
        <v>4.4020000000000001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42871.026180555556</v>
      </c>
      <c r="D6483" s="3">
        <v>4.3760000000000003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42871.047013888892</v>
      </c>
      <c r="D6484" s="3">
        <v>4.3239999999999998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42871.067847222221</v>
      </c>
      <c r="D6485" s="3">
        <v>4.298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42871.088680555556</v>
      </c>
      <c r="D6486" s="3">
        <v>4.2720000000000002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42871.109513888892</v>
      </c>
      <c r="D6487" s="3">
        <v>4.2460000000000004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42871.130347222221</v>
      </c>
      <c r="D6488" s="3">
        <v>4.22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42871.151180555556</v>
      </c>
      <c r="D6489" s="3">
        <v>4.22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42871.172013888892</v>
      </c>
      <c r="D6490" s="3">
        <v>4.194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42871.192847222221</v>
      </c>
      <c r="D6491" s="3">
        <v>4.194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42871.213680555556</v>
      </c>
      <c r="D6492" s="3">
        <v>4.194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42871.234513888892</v>
      </c>
      <c r="D6493" s="3">
        <v>4.1680000000000001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42871.255347222221</v>
      </c>
      <c r="D6494" s="3">
        <v>4.1680000000000001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42871.276180555556</v>
      </c>
      <c r="D6495" s="3">
        <v>4.1680000000000001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42871.297013888892</v>
      </c>
      <c r="D6496" s="3">
        <v>4.141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42871.317847222221</v>
      </c>
      <c r="D6497" s="3">
        <v>4.141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42871.338680555556</v>
      </c>
      <c r="D6498" s="3">
        <v>4.1150000000000002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42871.359513888892</v>
      </c>
      <c r="D6499" s="3">
        <v>4.0890000000000004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42871.380347222221</v>
      </c>
      <c r="D6500" s="3">
        <v>4.0629999999999997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42871.401180555556</v>
      </c>
      <c r="D6501" s="3">
        <v>4.0890000000000004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42871.422013888892</v>
      </c>
      <c r="D6502" s="3">
        <v>4.0890000000000004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42871.442847222221</v>
      </c>
      <c r="D6503" s="3">
        <v>4.1150000000000002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42871.463680555556</v>
      </c>
      <c r="D6504" s="3">
        <v>4.2460000000000004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42871.484513888892</v>
      </c>
      <c r="D6505" s="3">
        <v>4.3760000000000003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42871.505347222221</v>
      </c>
      <c r="D6506" s="3">
        <v>4.5579999999999998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42871.526180555556</v>
      </c>
      <c r="D6507" s="3">
        <v>4.6360000000000001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42871.547013888892</v>
      </c>
      <c r="D6508" s="3">
        <v>4.6619999999999999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42871.567847222221</v>
      </c>
      <c r="D6509" s="3">
        <v>4.766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42871.588680555556</v>
      </c>
      <c r="D6510" s="3">
        <v>4.9729999999999999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42871.609513888892</v>
      </c>
      <c r="D6511" s="3">
        <v>5.1539999999999999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42871.630347222221</v>
      </c>
      <c r="D6512" s="3">
        <v>5.3079999999999998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42871.651180555556</v>
      </c>
      <c r="D6513" s="3">
        <v>5.2569999999999997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42871.672013888892</v>
      </c>
      <c r="D6514" s="3">
        <v>5.1280000000000001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42871.692847222221</v>
      </c>
      <c r="D6515" s="3">
        <v>5.1790000000000003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42871.713680555556</v>
      </c>
      <c r="D6516" s="3">
        <v>5.2309999999999999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42871.734513888892</v>
      </c>
      <c r="D6517" s="3">
        <v>5.1790000000000003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42871.755347222221</v>
      </c>
      <c r="D6518" s="3">
        <v>5.1790000000000003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42871.776180555556</v>
      </c>
      <c r="D6519" s="3">
        <v>5.1539999999999999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42871.797013888892</v>
      </c>
      <c r="D6520" s="3">
        <v>5.1020000000000003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42871.817847222221</v>
      </c>
      <c r="D6521" s="3">
        <v>5.024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42871.838680555556</v>
      </c>
      <c r="D6522" s="3">
        <v>4.9729999999999999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42871.859513888892</v>
      </c>
      <c r="D6523" s="3">
        <v>4.9210000000000003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42871.880347222221</v>
      </c>
      <c r="D6524" s="3">
        <v>4.8689999999999998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42871.901180555556</v>
      </c>
      <c r="D6525" s="3">
        <v>4.8179999999999996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42871.922013888892</v>
      </c>
      <c r="D6526" s="3">
        <v>4.766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42871.942847222221</v>
      </c>
      <c r="D6527" s="3">
        <v>4.7140000000000004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42871.963680555556</v>
      </c>
      <c r="D6528" s="3">
        <v>4.6619999999999999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42871.984513888892</v>
      </c>
      <c r="D6529" s="3">
        <v>4.6100000000000003</v>
      </c>
      <c r="E6529" s="48">
        <f>+IF(D6529="","",AVERAGE(D6482:D6529))</f>
        <v>4.5777291666666668</v>
      </c>
      <c r="F6529" s="48">
        <f>+IF(D6529="","",MIN(D6482:D6529))</f>
        <v>4.0629999999999997</v>
      </c>
      <c r="G6529" s="48">
        <f>+IF(D6529="","",MAX(D6482:D6529))</f>
        <v>5.3079999999999998</v>
      </c>
      <c r="H6529" s="48">
        <f>STDEV(D6482:D6529)</f>
        <v>0.41742374712409513</v>
      </c>
      <c r="I6529" s="48">
        <f>+IF(F6529="","",(G6529-F6529))</f>
        <v>1.2450000000000001</v>
      </c>
    </row>
    <row r="6530" spans="1:9" x14ac:dyDescent="0.25">
      <c r="A6530" s="7">
        <v>43237</v>
      </c>
      <c r="B6530" s="2">
        <v>0</v>
      </c>
      <c r="C6530" s="8">
        <v>42872.005347222221</v>
      </c>
      <c r="D6530" s="3">
        <v>4.5839999999999996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42872.026180555556</v>
      </c>
      <c r="D6531" s="3">
        <v>4.532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42872.047013888892</v>
      </c>
      <c r="D6532" s="3">
        <v>4.5060000000000002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42872.067847222221</v>
      </c>
      <c r="D6533" s="3">
        <v>4.4800000000000004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42872.088680555556</v>
      </c>
      <c r="D6534" s="3">
        <v>4.4539999999999997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42872.109513888892</v>
      </c>
      <c r="D6535" s="3">
        <v>4.4279999999999999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42872.130347222221</v>
      </c>
      <c r="D6536" s="3">
        <v>4.4020000000000001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42872.151180555556</v>
      </c>
      <c r="D6537" s="3">
        <v>4.3760000000000003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42872.172013888892</v>
      </c>
      <c r="D6538" s="3">
        <v>4.3499999999999996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42872.192847222221</v>
      </c>
      <c r="D6539" s="3">
        <v>4.3499999999999996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42872.213680555556</v>
      </c>
      <c r="D6540" s="3">
        <v>4.3239999999999998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42872.234513888892</v>
      </c>
      <c r="D6541" s="3">
        <v>4.3239999999999998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42872.255347222221</v>
      </c>
      <c r="D6542" s="3">
        <v>4.3239999999999998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42872.276180555556</v>
      </c>
      <c r="D6543" s="3">
        <v>4.3239999999999998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42872.297013888892</v>
      </c>
      <c r="D6544" s="3">
        <v>4.3239999999999998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42872.317847222221</v>
      </c>
      <c r="D6545" s="3">
        <v>4.3499999999999996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42872.338680555556</v>
      </c>
      <c r="D6546" s="3">
        <v>4.3760000000000003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42872.359513888892</v>
      </c>
      <c r="D6547" s="3">
        <v>4.4279999999999999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42872.380347222221</v>
      </c>
      <c r="D6548" s="3">
        <v>4.5060000000000002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42872.401180555556</v>
      </c>
      <c r="D6549" s="3">
        <v>4.6100000000000003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42872.422013888892</v>
      </c>
      <c r="D6550" s="3">
        <v>4.7140000000000004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42872.442847222221</v>
      </c>
      <c r="D6551" s="3">
        <v>4.766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42872.463680555556</v>
      </c>
      <c r="D6552" s="3">
        <v>4.8440000000000003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42872.484513888892</v>
      </c>
      <c r="D6553" s="3">
        <v>4.9470000000000001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42872.505347222221</v>
      </c>
      <c r="D6554" s="3">
        <v>5.0759999999999996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42872.526180555556</v>
      </c>
      <c r="D6555" s="3">
        <v>5.1790000000000003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42872.547013888892</v>
      </c>
      <c r="D6556" s="3">
        <v>5.2569999999999997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42872.567847222221</v>
      </c>
      <c r="D6557" s="3">
        <v>5.282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42872.588680555556</v>
      </c>
      <c r="D6558" s="3">
        <v>5.3079999999999998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42872.609513888892</v>
      </c>
      <c r="D6559" s="3">
        <v>5.36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42872.630347222221</v>
      </c>
      <c r="D6560" s="3">
        <v>5.4370000000000003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42872.651180555556</v>
      </c>
      <c r="D6561" s="3">
        <v>5.4880000000000004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42872.672013888892</v>
      </c>
      <c r="D6562" s="3">
        <v>5.5389999999999997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42872.692847222221</v>
      </c>
      <c r="D6563" s="3">
        <v>5.5650000000000004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42872.713680555556</v>
      </c>
      <c r="D6564" s="3">
        <v>5.5910000000000002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42872.734513888892</v>
      </c>
      <c r="D6565" s="3">
        <v>5.5910000000000002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42872.755347222221</v>
      </c>
      <c r="D6566" s="3">
        <v>5.5389999999999997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42872.776180555556</v>
      </c>
      <c r="D6567" s="3">
        <v>5.4880000000000004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42872.797013888892</v>
      </c>
      <c r="D6568" s="3">
        <v>5.4370000000000003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42872.817847222221</v>
      </c>
      <c r="D6569" s="3">
        <v>5.36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42872.838680555556</v>
      </c>
      <c r="D6570" s="3">
        <v>5.282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42872.859513888892</v>
      </c>
      <c r="D6571" s="3">
        <v>5.2309999999999999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42872.880347222221</v>
      </c>
      <c r="D6572" s="3">
        <v>5.1539999999999999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42872.901180555556</v>
      </c>
      <c r="D6573" s="3">
        <v>5.0759999999999996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42872.922013888892</v>
      </c>
      <c r="D6574" s="3">
        <v>4.9989999999999997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42872.942847222221</v>
      </c>
      <c r="D6575" s="3">
        <v>4.9210000000000003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42872.963680555556</v>
      </c>
      <c r="D6576" s="3">
        <v>4.8689999999999998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42872.984513888892</v>
      </c>
      <c r="D6577" s="3">
        <v>4.8179999999999996</v>
      </c>
      <c r="E6577" s="48">
        <f>+IF(D6577="","",AVERAGE(D6530:D6577))</f>
        <v>4.8847916666666675</v>
      </c>
      <c r="F6577" s="48">
        <f>+IF(D6577="","",MIN(D6530:D6577))</f>
        <v>4.3239999999999998</v>
      </c>
      <c r="G6577" s="48">
        <f>+IF(D6577="","",MAX(D6530:D6577))</f>
        <v>5.5910000000000002</v>
      </c>
      <c r="H6577" s="48">
        <f>STDEV(D6530:D6577)</f>
        <v>0.45391628988939176</v>
      </c>
      <c r="I6577" s="48">
        <f>+IF(F6577="","",(G6577-F6577))</f>
        <v>1.2670000000000003</v>
      </c>
    </row>
    <row r="6578" spans="1:9" x14ac:dyDescent="0.25">
      <c r="A6578" s="7">
        <v>43238</v>
      </c>
      <c r="B6578" s="2">
        <v>0</v>
      </c>
      <c r="C6578" s="8">
        <v>42873.005347222221</v>
      </c>
      <c r="D6578" s="3">
        <v>4.74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42873.026180555556</v>
      </c>
      <c r="D6579" s="3">
        <v>4.6879999999999997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42873.047013888892</v>
      </c>
      <c r="D6580" s="3">
        <v>4.6360000000000001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42873.067847222221</v>
      </c>
      <c r="D6581" s="3">
        <v>4.5839999999999996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42873.088680555556</v>
      </c>
      <c r="D6582" s="3">
        <v>4.5579999999999998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42873.109513888892</v>
      </c>
      <c r="D6583" s="3">
        <v>4.5060000000000002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42873.130347222221</v>
      </c>
      <c r="D6584" s="3">
        <v>4.4800000000000004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42873.151180555556</v>
      </c>
      <c r="D6585" s="3">
        <v>4.4539999999999997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42873.172013888892</v>
      </c>
      <c r="D6586" s="3">
        <v>4.4020000000000001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42873.192847222221</v>
      </c>
      <c r="D6587" s="3">
        <v>4.3499999999999996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42873.213680555556</v>
      </c>
      <c r="D6588" s="3">
        <v>4.298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42873.234513888892</v>
      </c>
      <c r="D6589" s="3">
        <v>4.2460000000000004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42873.255347222221</v>
      </c>
      <c r="D6590" s="3">
        <v>4.194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42873.276180555556</v>
      </c>
      <c r="D6591" s="3">
        <v>4.194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42873.297013888892</v>
      </c>
      <c r="D6592" s="3">
        <v>4.1680000000000001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42873.317847222221</v>
      </c>
      <c r="D6593" s="3">
        <v>4.194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42873.338680555556</v>
      </c>
      <c r="D6594" s="3">
        <v>4.2460000000000004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42873.359513888892</v>
      </c>
      <c r="D6595" s="3">
        <v>4.3239999999999998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42873.380347222221</v>
      </c>
      <c r="D6596" s="3">
        <v>4.4279999999999999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42873.401180555556</v>
      </c>
      <c r="D6597" s="3">
        <v>4.532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42873.422013888892</v>
      </c>
      <c r="D6598" s="3">
        <v>4.6360000000000001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42873.442847222221</v>
      </c>
      <c r="D6599" s="3">
        <v>4.8949999999999996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42873.463680555556</v>
      </c>
      <c r="D6600" s="3">
        <v>5.1539999999999999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42873.484513888892</v>
      </c>
      <c r="D6601" s="3">
        <v>5.3339999999999996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42873.505347222221</v>
      </c>
      <c r="D6602" s="3">
        <v>5.6159999999999997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42873.526180555556</v>
      </c>
      <c r="D6603" s="3">
        <v>5.6929999999999996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42873.547013888892</v>
      </c>
      <c r="D6604" s="3">
        <v>5.6420000000000003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42873.567847222221</v>
      </c>
      <c r="D6605" s="3">
        <v>5.5910000000000002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42873.588680555556</v>
      </c>
      <c r="D6606" s="3">
        <v>5.6159999999999997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42873.609513888892</v>
      </c>
      <c r="D6607" s="3">
        <v>5.7190000000000003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42873.630347222221</v>
      </c>
      <c r="D6608" s="3">
        <v>5.7450000000000001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42873.651180555556</v>
      </c>
      <c r="D6609" s="3">
        <v>5.7190000000000003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42873.672013888892</v>
      </c>
      <c r="D6610" s="3">
        <v>5.77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42873.692847222221</v>
      </c>
      <c r="D6611" s="3">
        <v>5.8979999999999997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42873.713680555556</v>
      </c>
      <c r="D6612" s="3">
        <v>5.9749999999999996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42873.734513888892</v>
      </c>
      <c r="D6613" s="3">
        <v>5.8979999999999997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42873.755347222221</v>
      </c>
      <c r="D6614" s="3">
        <v>5.8470000000000004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42873.776180555556</v>
      </c>
      <c r="D6615" s="3">
        <v>5.8470000000000004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42873.797013888892</v>
      </c>
      <c r="D6616" s="3">
        <v>5.7960000000000003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42873.817847222221</v>
      </c>
      <c r="D6617" s="3">
        <v>5.7450000000000001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42873.838680555556</v>
      </c>
      <c r="D6618" s="3">
        <v>5.6680000000000001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42873.859513888892</v>
      </c>
      <c r="D6619" s="3">
        <v>5.6420000000000003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42873.880347222221</v>
      </c>
      <c r="D6620" s="3">
        <v>5.5910000000000002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42873.901180555556</v>
      </c>
      <c r="D6621" s="3">
        <v>5.5140000000000002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42873.922013888892</v>
      </c>
      <c r="D6622" s="3">
        <v>5.4109999999999996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42873.942847222221</v>
      </c>
      <c r="D6623" s="3">
        <v>5.282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42873.963680555556</v>
      </c>
      <c r="D6624" s="3">
        <v>5.1790000000000003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42873.984513888892</v>
      </c>
      <c r="D6625" s="3">
        <v>5.0759999999999996</v>
      </c>
      <c r="E6625" s="48">
        <f>+IF(D6625="","",AVERAGE(D6578:D6625))</f>
        <v>5.0775208333333337</v>
      </c>
      <c r="F6625" s="48">
        <f>+IF(D6625="","",MIN(D6578:D6625))</f>
        <v>4.1680000000000001</v>
      </c>
      <c r="G6625" s="48">
        <f>+IF(D6625="","",MAX(D6578:D6625))</f>
        <v>5.9749999999999996</v>
      </c>
      <c r="H6625" s="48">
        <f>STDEV(D6578:D6625)</f>
        <v>0.6299354573349496</v>
      </c>
      <c r="I6625" s="48">
        <f>+IF(F6625="","",(G6625-F6625))</f>
        <v>1.8069999999999995</v>
      </c>
    </row>
    <row r="6626" spans="1:9" x14ac:dyDescent="0.25">
      <c r="A6626" s="7">
        <v>43239</v>
      </c>
      <c r="B6626" s="2">
        <v>0</v>
      </c>
      <c r="C6626" s="8">
        <v>42874.005347222221</v>
      </c>
      <c r="D6626" s="3">
        <v>4.9470000000000001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42874.026180555556</v>
      </c>
      <c r="D6627" s="3">
        <v>4.8440000000000003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42874.047013888892</v>
      </c>
      <c r="D6628" s="3">
        <v>4.74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42874.067847222221</v>
      </c>
      <c r="D6629" s="3">
        <v>4.6619999999999999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42874.088680555556</v>
      </c>
      <c r="D6630" s="3">
        <v>4.5579999999999998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42874.109513888892</v>
      </c>
      <c r="D6631" s="3">
        <v>4.4800000000000004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42874.130347222221</v>
      </c>
      <c r="D6632" s="3">
        <v>4.4020000000000001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42874.151180555556</v>
      </c>
      <c r="D6633" s="3">
        <v>4.3499999999999996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42874.172013888892</v>
      </c>
      <c r="D6634" s="3">
        <v>4.2720000000000002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42874.192847222221</v>
      </c>
      <c r="D6635" s="3">
        <v>4.22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42874.213680555556</v>
      </c>
      <c r="D6636" s="3">
        <v>4.141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42874.234513888892</v>
      </c>
      <c r="D6637" s="3">
        <v>4.0890000000000004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42874.255347222221</v>
      </c>
      <c r="D6638" s="3">
        <v>4.0629999999999997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42874.276180555556</v>
      </c>
      <c r="D6639" s="3">
        <v>4.0369999999999999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42874.297013888892</v>
      </c>
      <c r="D6640" s="3">
        <v>4.0369999999999999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42874.317847222221</v>
      </c>
      <c r="D6641" s="3">
        <v>4.0629999999999997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42874.338680555556</v>
      </c>
      <c r="D6642" s="3">
        <v>4.141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42874.359513888892</v>
      </c>
      <c r="D6643" s="3">
        <v>4.2720000000000002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42874.380347222221</v>
      </c>
      <c r="D6644" s="3">
        <v>4.4539999999999997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42874.401180555556</v>
      </c>
      <c r="D6645" s="3">
        <v>4.6879999999999997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42874.422013888892</v>
      </c>
      <c r="D6646" s="3">
        <v>4.8689999999999998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42874.442847222221</v>
      </c>
      <c r="D6647" s="3">
        <v>4.9729999999999999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42874.463680555556</v>
      </c>
      <c r="D6648" s="3">
        <v>5.2050000000000001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42874.484513888892</v>
      </c>
      <c r="D6649" s="3">
        <v>5.6420000000000003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42874.505347222221</v>
      </c>
      <c r="D6650" s="3">
        <v>6.0510000000000002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42874.526180555556</v>
      </c>
      <c r="D6651" s="3">
        <v>6.1529999999999996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42874.547013888892</v>
      </c>
      <c r="D6652" s="3">
        <v>6.1280000000000001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42874.567847222221</v>
      </c>
      <c r="D6653" s="3">
        <v>6.2039999999999997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42874.588680555556</v>
      </c>
      <c r="D6654" s="3">
        <v>6.3570000000000002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42874.609513888892</v>
      </c>
      <c r="D6655" s="3">
        <v>6.6609999999999996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42874.630347222221</v>
      </c>
      <c r="D6656" s="3">
        <v>6.8639999999999999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42874.651180555556</v>
      </c>
      <c r="D6657" s="3">
        <v>6.8390000000000004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42874.672013888892</v>
      </c>
      <c r="D6658" s="3">
        <v>6.8390000000000004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42874.692847222221</v>
      </c>
      <c r="D6659" s="3">
        <v>6.94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42874.713680555556</v>
      </c>
      <c r="D6660" s="3">
        <v>6.99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42874.734513888892</v>
      </c>
      <c r="D6661" s="3">
        <v>6.8390000000000004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42874.755347222221</v>
      </c>
      <c r="D6662" s="3">
        <v>6.7880000000000003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42874.776180555556</v>
      </c>
      <c r="D6663" s="3">
        <v>6.6609999999999996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42874.797013888892</v>
      </c>
      <c r="D6664" s="3">
        <v>6.585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42874.817847222221</v>
      </c>
      <c r="D6665" s="3">
        <v>6.4080000000000004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42874.838680555556</v>
      </c>
      <c r="D6666" s="3">
        <v>6.2809999999999997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42874.859513888892</v>
      </c>
      <c r="D6667" s="3">
        <v>6.1529999999999996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42874.880347222221</v>
      </c>
      <c r="D6668" s="3">
        <v>5.9749999999999996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42874.901180555556</v>
      </c>
      <c r="D6669" s="3">
        <v>5.8209999999999997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42874.922013888892</v>
      </c>
      <c r="D6670" s="3">
        <v>5.6680000000000001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42874.942847222221</v>
      </c>
      <c r="D6671" s="3">
        <v>5.5389999999999997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42874.963680555556</v>
      </c>
      <c r="D6672" s="3">
        <v>5.4370000000000003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42874.984513888892</v>
      </c>
      <c r="D6673" s="3">
        <v>5.3079999999999998</v>
      </c>
      <c r="E6673" s="48">
        <f>+IF(D6673="","",AVERAGE(D6626:D6673))</f>
        <v>5.4091250000000004</v>
      </c>
      <c r="F6673" s="48">
        <f>+IF(D6673="","",MIN(D6626:D6673))</f>
        <v>4.0369999999999999</v>
      </c>
      <c r="G6673" s="48">
        <f>+IF(D6673="","",MAX(D6626:D6673))</f>
        <v>6.99</v>
      </c>
      <c r="H6673" s="48">
        <f>STDEV(D6626:D6673)</f>
        <v>1.0214844564068761</v>
      </c>
      <c r="I6673" s="48">
        <f>+IF(F6673="","",(G6673-F6673))</f>
        <v>2.9530000000000003</v>
      </c>
    </row>
    <row r="6674" spans="1:9" x14ac:dyDescent="0.25">
      <c r="A6674" s="7">
        <v>43240</v>
      </c>
      <c r="B6674" s="2">
        <v>0</v>
      </c>
      <c r="C6674" s="8">
        <v>42875.005347222221</v>
      </c>
      <c r="D6674" s="3">
        <v>5.1790000000000003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42875.026180555556</v>
      </c>
      <c r="D6675" s="3">
        <v>5.1020000000000003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42875.047013888892</v>
      </c>
      <c r="D6676" s="3">
        <v>5.024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42875.067847222221</v>
      </c>
      <c r="D6677" s="3">
        <v>4.9470000000000001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42875.088680555556</v>
      </c>
      <c r="D6678" s="3">
        <v>4.8689999999999998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42875.109513888892</v>
      </c>
      <c r="D6679" s="3">
        <v>4.7919999999999998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42875.130347222221</v>
      </c>
      <c r="D6680" s="3">
        <v>4.74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42875.151180555556</v>
      </c>
      <c r="D6681" s="3">
        <v>4.6879999999999997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42875.172013888892</v>
      </c>
      <c r="D6682" s="3">
        <v>4.6360000000000001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42875.192847222221</v>
      </c>
      <c r="D6683" s="3">
        <v>4.5839999999999996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42875.213680555556</v>
      </c>
      <c r="D6684" s="3">
        <v>4.5579999999999998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42875.234513888892</v>
      </c>
      <c r="D6685" s="3">
        <v>4.5579999999999998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42875.255347222221</v>
      </c>
      <c r="D6686" s="3">
        <v>4.5579999999999998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42875.276180555556</v>
      </c>
      <c r="D6687" s="3">
        <v>4.532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42875.297013888892</v>
      </c>
      <c r="D6688" s="3">
        <v>4.5579999999999998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42875.317847222221</v>
      </c>
      <c r="D6689" s="3">
        <v>4.5579999999999998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42875.338680555556</v>
      </c>
      <c r="D6690" s="3">
        <v>4.5839999999999996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42875.359513888892</v>
      </c>
      <c r="D6691" s="3">
        <v>4.6100000000000003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42875.380347222221</v>
      </c>
      <c r="D6692" s="3">
        <v>4.6619999999999999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42875.401180555556</v>
      </c>
      <c r="D6693" s="3">
        <v>4.7140000000000004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42875.422013888892</v>
      </c>
      <c r="D6694" s="3">
        <v>4.8440000000000003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42875.442847222221</v>
      </c>
      <c r="D6695" s="3">
        <v>5.05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42875.463680555556</v>
      </c>
      <c r="D6696" s="3">
        <v>5.2309999999999999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42875.484513888892</v>
      </c>
      <c r="D6697" s="3">
        <v>5.36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42875.505347222221</v>
      </c>
      <c r="D6698" s="3">
        <v>5.5389999999999997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42875.526180555556</v>
      </c>
      <c r="D6699" s="3">
        <v>5.8209999999999997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42875.547013888892</v>
      </c>
      <c r="D6700" s="3">
        <v>6.0510000000000002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42875.567847222221</v>
      </c>
      <c r="D6701" s="3">
        <v>6.1280000000000001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42875.588680555556</v>
      </c>
      <c r="D6702" s="3">
        <v>6.4080000000000004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42875.609513888892</v>
      </c>
      <c r="D6703" s="3">
        <v>6.585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42875.630347222221</v>
      </c>
      <c r="D6704" s="3">
        <v>6.6109999999999998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42875.651180555556</v>
      </c>
      <c r="D6705" s="3">
        <v>6.2549999999999999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42875.672013888892</v>
      </c>
      <c r="D6706" s="3">
        <v>6.1790000000000003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42875.692847222221</v>
      </c>
      <c r="D6707" s="3">
        <v>6.3819999999999997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42875.713680555556</v>
      </c>
      <c r="D6708" s="3">
        <v>6.2809999999999997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42875.734513888892</v>
      </c>
      <c r="D6709" s="3">
        <v>6.1529999999999996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42875.755347222221</v>
      </c>
      <c r="D6710" s="3">
        <v>6.0259999999999998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42875.776180555556</v>
      </c>
      <c r="D6711" s="3">
        <v>5.9749999999999996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42875.797013888892</v>
      </c>
      <c r="D6712" s="3">
        <v>5.8470000000000004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42875.817847222221</v>
      </c>
      <c r="D6713" s="3">
        <v>5.6929999999999996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42875.838680555556</v>
      </c>
      <c r="D6714" s="3">
        <v>5.5389999999999997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42875.859513888892</v>
      </c>
      <c r="D6715" s="3">
        <v>5.4109999999999996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42875.880347222221</v>
      </c>
      <c r="D6716" s="3">
        <v>5.3079999999999998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42875.901180555556</v>
      </c>
      <c r="D6717" s="3">
        <v>5.1790000000000003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42875.922013888892</v>
      </c>
      <c r="D6718" s="3">
        <v>5.024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42875.942847222221</v>
      </c>
      <c r="D6719" s="3">
        <v>4.9210000000000003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42875.963680555556</v>
      </c>
      <c r="D6720" s="3">
        <v>4.8179999999999996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42875.984513888892</v>
      </c>
      <c r="D6721" s="3">
        <v>4.7140000000000004</v>
      </c>
      <c r="E6721" s="48">
        <f>+IF(D6721="","",AVERAGE(D6674:D6721))</f>
        <v>5.2872083333333331</v>
      </c>
      <c r="F6721" s="48">
        <f>+IF(D6721="","",MIN(D6674:D6721))</f>
        <v>4.532</v>
      </c>
      <c r="G6721" s="48">
        <f>+IF(D6721="","",MAX(D6674:D6721))</f>
        <v>6.6109999999999998</v>
      </c>
      <c r="H6721" s="48">
        <f>STDEV(D6674:D6721)</f>
        <v>0.66412787022845898</v>
      </c>
      <c r="I6721" s="48">
        <f>+IF(F6721="","",(G6721-F6721))</f>
        <v>2.0789999999999997</v>
      </c>
    </row>
    <row r="6722" spans="1:9" x14ac:dyDescent="0.25">
      <c r="A6722" s="7">
        <v>43241</v>
      </c>
      <c r="B6722" s="2">
        <v>0</v>
      </c>
      <c r="C6722" s="8">
        <v>42876.005347222221</v>
      </c>
      <c r="D6722" s="3">
        <v>4.6360000000000001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42876.026180555556</v>
      </c>
      <c r="D6723" s="3">
        <v>4.532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42876.047013888892</v>
      </c>
      <c r="D6724" s="3">
        <v>4.4539999999999997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42876.067847222221</v>
      </c>
      <c r="D6725" s="3">
        <v>4.4020000000000001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42876.088680555556</v>
      </c>
      <c r="D6726" s="3">
        <v>4.3239999999999998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42876.109513888892</v>
      </c>
      <c r="D6727" s="3">
        <v>4.2720000000000002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42876.130347222221</v>
      </c>
      <c r="D6728" s="3">
        <v>4.22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42876.151180555556</v>
      </c>
      <c r="D6729" s="3">
        <v>4.194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42876.172013888892</v>
      </c>
      <c r="D6730" s="3">
        <v>4.141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42876.192847222221</v>
      </c>
      <c r="D6731" s="3">
        <v>4.1150000000000002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42876.213680555556</v>
      </c>
      <c r="D6732" s="3">
        <v>4.0890000000000004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42876.234513888892</v>
      </c>
      <c r="D6733" s="3">
        <v>4.0629999999999997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42876.255347222221</v>
      </c>
      <c r="D6734" s="3">
        <v>4.0369999999999999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42876.276180555556</v>
      </c>
      <c r="D6735" s="3">
        <v>4.0369999999999999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42876.297013888892</v>
      </c>
      <c r="D6736" s="3">
        <v>4.0369999999999999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42876.317847222221</v>
      </c>
      <c r="D6737" s="3">
        <v>4.0890000000000004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42876.338680555556</v>
      </c>
      <c r="D6738" s="3">
        <v>4.1680000000000001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42876.359513888892</v>
      </c>
      <c r="D6739" s="3">
        <v>4.298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42876.380347222221</v>
      </c>
      <c r="D6740" s="3">
        <v>4.4800000000000004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42876.401180555556</v>
      </c>
      <c r="D6741" s="3">
        <v>4.6879999999999997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42876.422013888892</v>
      </c>
      <c r="D6742" s="3">
        <v>4.9210000000000003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42876.442847222221</v>
      </c>
      <c r="D6743" s="3">
        <v>5.1790000000000003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42876.463680555556</v>
      </c>
      <c r="D6744" s="3">
        <v>5.4619999999999997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42876.484513888892</v>
      </c>
      <c r="D6745" s="3">
        <v>5.77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42876.505347222221</v>
      </c>
      <c r="D6746" s="3">
        <v>6.0510000000000002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42876.526180555556</v>
      </c>
      <c r="D6747" s="3">
        <v>6.3310000000000004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42876.547013888892</v>
      </c>
      <c r="D6748" s="3">
        <v>6.585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42876.567847222221</v>
      </c>
      <c r="D6749" s="3">
        <v>6.8129999999999997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42876.588680555556</v>
      </c>
      <c r="D6750" s="3">
        <v>6.99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42876.609513888892</v>
      </c>
      <c r="D6751" s="3">
        <v>7.0410000000000004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42876.630347222221</v>
      </c>
      <c r="D6752" s="3">
        <v>7.1159999999999997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42876.651180555556</v>
      </c>
      <c r="D6753" s="3">
        <v>7.0659999999999998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42876.672013888892</v>
      </c>
      <c r="D6754" s="3">
        <v>6.8639999999999999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42876.692847222221</v>
      </c>
      <c r="D6755" s="3">
        <v>6.99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42876.713680555556</v>
      </c>
      <c r="D6756" s="3">
        <v>7.1669999999999998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42876.734513888892</v>
      </c>
      <c r="D6757" s="3">
        <v>7.0659999999999998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42876.755347222221</v>
      </c>
      <c r="D6758" s="3">
        <v>6.9139999999999997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42876.776180555556</v>
      </c>
      <c r="D6759" s="3">
        <v>6.7370000000000001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42876.797013888892</v>
      </c>
      <c r="D6760" s="3">
        <v>6.5090000000000003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42876.817847222221</v>
      </c>
      <c r="D6761" s="3">
        <v>6.2809999999999997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42876.838680555556</v>
      </c>
      <c r="D6762" s="3">
        <v>6.0259999999999998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42876.859513888892</v>
      </c>
      <c r="D6763" s="3">
        <v>5.77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42876.880347222221</v>
      </c>
      <c r="D6764" s="3">
        <v>5.5389999999999997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42876.901180555556</v>
      </c>
      <c r="D6765" s="3">
        <v>5.3079999999999998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42876.922013888892</v>
      </c>
      <c r="D6766" s="3">
        <v>5.1539999999999999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42876.942847222221</v>
      </c>
      <c r="D6767" s="3">
        <v>4.9729999999999999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42876.963680555556</v>
      </c>
      <c r="D6768" s="3">
        <v>4.8440000000000003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42876.984513888892</v>
      </c>
      <c r="D6769" s="3">
        <v>4.74</v>
      </c>
      <c r="E6769" s="48">
        <f>+IF(D6769="","",AVERAGE(D6722:D6769))</f>
        <v>5.364229166666667</v>
      </c>
      <c r="F6769" s="48">
        <f>+IF(D6769="","",MIN(D6722:D6769))</f>
        <v>4.0369999999999999</v>
      </c>
      <c r="G6769" s="48">
        <f>+IF(D6769="","",MAX(D6722:D6769))</f>
        <v>7.1669999999999998</v>
      </c>
      <c r="H6769" s="48">
        <f>STDEV(D6722:D6769)</f>
        <v>1.1375092094943233</v>
      </c>
      <c r="I6769" s="48">
        <f>+IF(F6769="","",(G6769-F6769))</f>
        <v>3.13</v>
      </c>
    </row>
    <row r="6770" spans="1:9" x14ac:dyDescent="0.25">
      <c r="A6770" s="7">
        <v>43242</v>
      </c>
      <c r="B6770" s="2">
        <v>0</v>
      </c>
      <c r="C6770" s="8">
        <v>42877.005347222221</v>
      </c>
      <c r="D6770" s="3">
        <v>4.6360000000000001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42877.026180555556</v>
      </c>
      <c r="D6771" s="3">
        <v>4.5579999999999998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42877.047013888892</v>
      </c>
      <c r="D6772" s="3">
        <v>4.5060000000000002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42877.067847222221</v>
      </c>
      <c r="D6773" s="3">
        <v>4.4279999999999999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42877.088680555556</v>
      </c>
      <c r="D6774" s="3">
        <v>4.4020000000000001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42877.109513888892</v>
      </c>
      <c r="D6775" s="3">
        <v>4.3499999999999996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42877.130347222221</v>
      </c>
      <c r="D6776" s="3">
        <v>4.298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42877.151180555556</v>
      </c>
      <c r="D6777" s="3">
        <v>4.2720000000000002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42877.172013888892</v>
      </c>
      <c r="D6778" s="3">
        <v>4.2460000000000004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42877.192847222221</v>
      </c>
      <c r="D6779" s="3">
        <v>4.22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42877.213680555556</v>
      </c>
      <c r="D6780" s="3">
        <v>4.194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42877.234513888892</v>
      </c>
      <c r="D6781" s="3">
        <v>4.141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42877.255347222221</v>
      </c>
      <c r="D6782" s="3">
        <v>4.141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42877.276180555556</v>
      </c>
      <c r="D6783" s="3">
        <v>4.1150000000000002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42877.297013888892</v>
      </c>
      <c r="D6784" s="3">
        <v>4.141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42877.317847222221</v>
      </c>
      <c r="D6785" s="3">
        <v>4.194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42877.338680555556</v>
      </c>
      <c r="D6786" s="3">
        <v>4.2720000000000002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42877.359513888892</v>
      </c>
      <c r="D6787" s="3">
        <v>4.4020000000000001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42877.380347222221</v>
      </c>
      <c r="D6788" s="3">
        <v>4.5579999999999998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42877.401180555556</v>
      </c>
      <c r="D6789" s="3">
        <v>4.74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42877.422013888892</v>
      </c>
      <c r="D6790" s="3">
        <v>4.9470000000000001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42877.442847222221</v>
      </c>
      <c r="D6791" s="3">
        <v>5.1790000000000003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42877.463680555556</v>
      </c>
      <c r="D6792" s="3">
        <v>5.4370000000000003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42877.484513888892</v>
      </c>
      <c r="D6793" s="3">
        <v>5.7190000000000003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42877.505347222221</v>
      </c>
      <c r="D6794" s="3">
        <v>5.9749999999999996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42877.526180555556</v>
      </c>
      <c r="D6795" s="3">
        <v>6.23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42877.547013888892</v>
      </c>
      <c r="D6796" s="3">
        <v>6.4580000000000002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42877.567847222221</v>
      </c>
      <c r="D6797" s="3">
        <v>6.6609999999999996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42877.588680555556</v>
      </c>
      <c r="D6798" s="3">
        <v>6.8390000000000004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42877.609513888892</v>
      </c>
      <c r="D6799" s="3">
        <v>6.9649999999999999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42877.630347222221</v>
      </c>
      <c r="D6800" s="3">
        <v>7.0410000000000004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42877.651180555556</v>
      </c>
      <c r="D6801" s="3">
        <v>7.0659999999999998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42877.672013888892</v>
      </c>
      <c r="D6802" s="3">
        <v>7.0910000000000002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42877.692847222221</v>
      </c>
      <c r="D6803" s="3">
        <v>7.0659999999999998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42877.713680555556</v>
      </c>
      <c r="D6804" s="3">
        <v>7.0149999999999997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42877.734513888892</v>
      </c>
      <c r="D6805" s="3">
        <v>6.8890000000000002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42877.755347222221</v>
      </c>
      <c r="D6806" s="3">
        <v>6.6870000000000003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42877.776180555556</v>
      </c>
      <c r="D6807" s="3">
        <v>6.4580000000000002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42877.797013888892</v>
      </c>
      <c r="D6808" s="3">
        <v>6.2039999999999997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42877.817847222221</v>
      </c>
      <c r="D6809" s="3">
        <v>5.9240000000000004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42877.838680555556</v>
      </c>
      <c r="D6810" s="3">
        <v>5.6680000000000001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42877.859513888892</v>
      </c>
      <c r="D6811" s="3">
        <v>5.4109999999999996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42877.880347222221</v>
      </c>
      <c r="D6812" s="3">
        <v>5.2309999999999999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42877.901180555556</v>
      </c>
      <c r="D6813" s="3">
        <v>5.0759999999999996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42877.922013888892</v>
      </c>
      <c r="D6814" s="3">
        <v>4.9210000000000003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42877.942847222221</v>
      </c>
      <c r="D6815" s="3">
        <v>4.8179999999999996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42877.963680555556</v>
      </c>
      <c r="D6816" s="3">
        <v>4.7140000000000004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42877.984513888892</v>
      </c>
      <c r="D6817" s="3">
        <v>4.6360000000000001</v>
      </c>
      <c r="E6817" s="48">
        <f>+IF(D6817="","",AVERAGE(D6770:D6817))</f>
        <v>5.3154166666666667</v>
      </c>
      <c r="F6817" s="48">
        <f>+IF(D6817="","",MIN(D6770:D6817))</f>
        <v>4.1150000000000002</v>
      </c>
      <c r="G6817" s="48">
        <f>+IF(D6817="","",MAX(D6770:D6817))</f>
        <v>7.0910000000000002</v>
      </c>
      <c r="H6817" s="48">
        <f>STDEV(D6770:D6817)</f>
        <v>1.0598132278916852</v>
      </c>
      <c r="I6817" s="48">
        <f>+IF(F6817="","",(G6817-F6817))</f>
        <v>2.976</v>
      </c>
    </row>
    <row r="6818" spans="1:9" x14ac:dyDescent="0.25">
      <c r="A6818" s="7">
        <v>43243</v>
      </c>
      <c r="B6818" s="2">
        <v>0</v>
      </c>
      <c r="C6818" s="8">
        <v>42878.005347222221</v>
      </c>
      <c r="D6818" s="3">
        <v>4.5579999999999998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42878.026180555556</v>
      </c>
      <c r="D6819" s="3">
        <v>4.4800000000000004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42878.047013888892</v>
      </c>
      <c r="D6820" s="3">
        <v>4.4539999999999997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42878.067847222221</v>
      </c>
      <c r="D6821" s="3">
        <v>4.4279999999999999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42878.088680555556</v>
      </c>
      <c r="D6822" s="3">
        <v>4.4020000000000001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42878.109513888892</v>
      </c>
      <c r="D6823" s="3">
        <v>4.3760000000000003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42878.130347222221</v>
      </c>
      <c r="D6824" s="3">
        <v>4.3499999999999996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42878.151180555556</v>
      </c>
      <c r="D6825" s="3">
        <v>4.3499999999999996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42878.172013888892</v>
      </c>
      <c r="D6826" s="3">
        <v>4.3499999999999996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42878.192847222221</v>
      </c>
      <c r="D6827" s="3">
        <v>4.3239999999999998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42878.213680555556</v>
      </c>
      <c r="D6828" s="3">
        <v>4.298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42878.234513888892</v>
      </c>
      <c r="D6829" s="3">
        <v>4.298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42878.255347222221</v>
      </c>
      <c r="D6830" s="3">
        <v>4.298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42878.276180555556</v>
      </c>
      <c r="D6831" s="3">
        <v>4.298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42878.297013888892</v>
      </c>
      <c r="D6832" s="3">
        <v>4.298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42878.317847222221</v>
      </c>
      <c r="D6833" s="3">
        <v>4.3239999999999998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42878.338680555556</v>
      </c>
      <c r="D6834" s="3">
        <v>4.4020000000000001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42878.359513888892</v>
      </c>
      <c r="D6835" s="3">
        <v>4.532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42878.380347222221</v>
      </c>
      <c r="D6836" s="3">
        <v>4.6879999999999997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42878.401180555556</v>
      </c>
      <c r="D6837" s="3">
        <v>4.8689999999999998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42878.422013888892</v>
      </c>
      <c r="D6838" s="3">
        <v>5.0759999999999996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42878.442847222221</v>
      </c>
      <c r="D6839" s="3">
        <v>5.282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42878.463680555556</v>
      </c>
      <c r="D6840" s="3">
        <v>5.5140000000000002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42878.484513888892</v>
      </c>
      <c r="D6841" s="3">
        <v>5.77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42878.505347222221</v>
      </c>
      <c r="D6842" s="3">
        <v>6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42878.526180555556</v>
      </c>
      <c r="D6843" s="3">
        <v>6.306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42878.547013888892</v>
      </c>
      <c r="D6844" s="3">
        <v>6.585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42878.567847222221</v>
      </c>
      <c r="D6845" s="3">
        <v>6.7880000000000003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42878.588680555556</v>
      </c>
      <c r="D6846" s="3">
        <v>6.99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42878.609513888892</v>
      </c>
      <c r="D6847" s="3">
        <v>7.1159999999999997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42878.630347222221</v>
      </c>
      <c r="D6848" s="3">
        <v>7.2169999999999996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42878.651180555556</v>
      </c>
      <c r="D6849" s="3">
        <v>7.242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42878.672013888892</v>
      </c>
      <c r="D6850" s="3">
        <v>7.2169999999999996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42878.692847222221</v>
      </c>
      <c r="D6851" s="3">
        <v>7.1159999999999997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42878.713680555556</v>
      </c>
      <c r="D6852" s="3">
        <v>6.94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42878.734513888892</v>
      </c>
      <c r="D6853" s="3">
        <v>6.6870000000000003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42878.755347222221</v>
      </c>
      <c r="D6854" s="3">
        <v>6.3819999999999997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42878.776180555556</v>
      </c>
      <c r="D6855" s="3">
        <v>6.0259999999999998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42878.797013888892</v>
      </c>
      <c r="D6856" s="3">
        <v>5.77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42878.817847222221</v>
      </c>
      <c r="D6857" s="3">
        <v>5.5140000000000002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42878.838680555556</v>
      </c>
      <c r="D6858" s="3">
        <v>5.2569999999999997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42878.859513888892</v>
      </c>
      <c r="D6859" s="3">
        <v>5.05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42878.880347222221</v>
      </c>
      <c r="D6860" s="3">
        <v>4.9210000000000003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42878.901180555556</v>
      </c>
      <c r="D6861" s="3">
        <v>4.8179999999999996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42878.922013888892</v>
      </c>
      <c r="D6862" s="3">
        <v>4.74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42878.942847222221</v>
      </c>
      <c r="D6863" s="3">
        <v>4.7140000000000004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42878.963680555556</v>
      </c>
      <c r="D6864" s="3">
        <v>4.74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42878.984513888892</v>
      </c>
      <c r="D6865" s="3">
        <v>4.766</v>
      </c>
      <c r="E6865" s="48">
        <f>+IF(D6865="","",AVERAGE(D6818:D6865))</f>
        <v>5.3108541666666698</v>
      </c>
      <c r="F6865" s="48">
        <f>+IF(D6865="","",MIN(D6818:D6865))</f>
        <v>4.298</v>
      </c>
      <c r="G6865" s="48">
        <f>+IF(D6865="","",MAX(D6818:D6865))</f>
        <v>7.242</v>
      </c>
      <c r="H6865" s="48">
        <f>STDEV(D6818:D6865)</f>
        <v>1.036301524953303</v>
      </c>
      <c r="I6865" s="48">
        <f>+IF(F6865="","",(G6865-F6865))</f>
        <v>2.944</v>
      </c>
    </row>
    <row r="6866" spans="1:9" x14ac:dyDescent="0.25">
      <c r="A6866" s="7">
        <v>43244</v>
      </c>
      <c r="B6866" s="2">
        <v>0</v>
      </c>
      <c r="C6866" s="8">
        <v>42879.005347222221</v>
      </c>
      <c r="D6866" s="3">
        <v>4.74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42879.026180555556</v>
      </c>
      <c r="D6867" s="3">
        <v>4.6879999999999997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42879.047013888892</v>
      </c>
      <c r="D6868" s="3">
        <v>4.6360000000000001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42879.067847222221</v>
      </c>
      <c r="D6869" s="3">
        <v>4.5839999999999996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42879.088680555556</v>
      </c>
      <c r="D6870" s="3">
        <v>4.5839999999999996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42879.109513888892</v>
      </c>
      <c r="D6871" s="3">
        <v>4.5839999999999996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42879.130347222221</v>
      </c>
      <c r="D6872" s="3">
        <v>4.5579999999999998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42879.151180555556</v>
      </c>
      <c r="D6873" s="3">
        <v>4.5060000000000002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42879.172013888892</v>
      </c>
      <c r="D6874" s="3">
        <v>4.4539999999999997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42879.192847222221</v>
      </c>
      <c r="D6875" s="3">
        <v>4.4279999999999999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42879.213680555556</v>
      </c>
      <c r="D6876" s="3">
        <v>4.3499999999999996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42879.234513888892</v>
      </c>
      <c r="D6877" s="3">
        <v>4.3239999999999998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42879.255347222221</v>
      </c>
      <c r="D6878" s="3">
        <v>4.2720000000000002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42879.276180555556</v>
      </c>
      <c r="D6879" s="3">
        <v>4.2460000000000004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42879.297013888892</v>
      </c>
      <c r="D6880" s="3">
        <v>4.194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42879.317847222221</v>
      </c>
      <c r="D6881" s="3">
        <v>4.194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42879.338680555556</v>
      </c>
      <c r="D6882" s="3">
        <v>4.194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42879.359513888892</v>
      </c>
      <c r="D6883" s="3">
        <v>4.22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42879.380347222221</v>
      </c>
      <c r="D6884" s="3">
        <v>4.2720000000000002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42879.401180555556</v>
      </c>
      <c r="D6885" s="3">
        <v>4.3499999999999996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42879.422013888892</v>
      </c>
      <c r="D6886" s="3">
        <v>4.3760000000000003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42879.442847222221</v>
      </c>
      <c r="D6887" s="3">
        <v>4.6100000000000003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42879.463680555556</v>
      </c>
      <c r="D6888" s="3">
        <v>4.6879999999999997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42879.484513888892</v>
      </c>
      <c r="D6889" s="3">
        <v>4.7140000000000004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42879.505347222221</v>
      </c>
      <c r="D6890" s="3">
        <v>4.6619999999999999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42879.526180555556</v>
      </c>
      <c r="D6891" s="3">
        <v>4.74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42879.547013888892</v>
      </c>
      <c r="D6892" s="3">
        <v>4.8440000000000003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42879.567847222221</v>
      </c>
      <c r="D6893" s="3">
        <v>4.9729999999999999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42879.588680555556</v>
      </c>
      <c r="D6894" s="3">
        <v>5.0759999999999996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42879.609513888892</v>
      </c>
      <c r="D6895" s="3">
        <v>5.1539999999999999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42879.630347222221</v>
      </c>
      <c r="D6896" s="3">
        <v>5.2569999999999997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42879.651180555556</v>
      </c>
      <c r="D6897" s="3">
        <v>5.2309999999999999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42879.672013888892</v>
      </c>
      <c r="D6898" s="3">
        <v>5.2569999999999997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42879.692847222221</v>
      </c>
      <c r="D6899" s="3">
        <v>5.282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42879.713680555556</v>
      </c>
      <c r="D6900" s="3">
        <v>5.2569999999999997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42879.734513888892</v>
      </c>
      <c r="D6901" s="3">
        <v>5.2050000000000001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42879.755347222221</v>
      </c>
      <c r="D6902" s="3">
        <v>5.1539999999999999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42879.776180555556</v>
      </c>
      <c r="D6903" s="3">
        <v>5.0759999999999996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42879.797013888892</v>
      </c>
      <c r="D6904" s="3">
        <v>4.9989999999999997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42879.817847222221</v>
      </c>
      <c r="D6905" s="3">
        <v>4.9210000000000003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42879.838680555556</v>
      </c>
      <c r="D6906" s="3">
        <v>4.8440000000000003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42879.859513888892</v>
      </c>
      <c r="D6907" s="3">
        <v>4.7919999999999998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42879.880347222221</v>
      </c>
      <c r="D6908" s="3">
        <v>4.7140000000000004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42879.901180555556</v>
      </c>
      <c r="D6909" s="3">
        <v>4.6619999999999999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42879.922013888892</v>
      </c>
      <c r="D6910" s="3">
        <v>4.5839999999999996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42879.942847222221</v>
      </c>
      <c r="D6911" s="3">
        <v>4.532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42879.963680555556</v>
      </c>
      <c r="D6912" s="3">
        <v>4.4800000000000004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42879.984513888892</v>
      </c>
      <c r="D6913" s="3">
        <v>4.4539999999999997</v>
      </c>
      <c r="E6913" s="48">
        <f>+IF(D6913="","",AVERAGE(D6866:D6913))</f>
        <v>4.6857500000000005</v>
      </c>
      <c r="F6913" s="48">
        <f>+IF(D6913="","",MIN(D6866:D6913))</f>
        <v>4.194</v>
      </c>
      <c r="G6913" s="48">
        <f>+IF(D6913="","",MAX(D6866:D6913))</f>
        <v>5.282</v>
      </c>
      <c r="H6913" s="48">
        <f>STDEV(D6866:D6913)</f>
        <v>0.33322961861665934</v>
      </c>
      <c r="I6913" s="48">
        <f>+IF(F6913="","",(G6913-F6913))</f>
        <v>1.0880000000000001</v>
      </c>
    </row>
    <row r="6914" spans="1:9" x14ac:dyDescent="0.25">
      <c r="A6914" s="7">
        <v>43245</v>
      </c>
      <c r="B6914" s="2">
        <v>0</v>
      </c>
      <c r="C6914" s="8">
        <v>42880.005347222221</v>
      </c>
      <c r="D6914" s="3">
        <v>4.4020000000000001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42880.026180555556</v>
      </c>
      <c r="D6915" s="3">
        <v>4.3760000000000003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42880.047013888892</v>
      </c>
      <c r="D6916" s="3">
        <v>4.3499999999999996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42880.067847222221</v>
      </c>
      <c r="D6917" s="3">
        <v>4.298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42880.088680555556</v>
      </c>
      <c r="D6918" s="3">
        <v>4.2720000000000002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42880.109513888892</v>
      </c>
      <c r="D6919" s="3">
        <v>4.2460000000000004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42880.130347222221</v>
      </c>
      <c r="D6920" s="3">
        <v>4.22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42880.151180555556</v>
      </c>
      <c r="D6921" s="3">
        <v>4.1680000000000001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42880.172013888892</v>
      </c>
      <c r="D6922" s="3">
        <v>4.1150000000000002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42880.192847222221</v>
      </c>
      <c r="D6923" s="3">
        <v>4.0629999999999997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42880.213680555556</v>
      </c>
      <c r="D6924" s="3">
        <v>4.0110000000000001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42880.234513888892</v>
      </c>
      <c r="D6925" s="3">
        <v>3.9580000000000002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42880.255347222221</v>
      </c>
      <c r="D6926" s="3">
        <v>3.9580000000000002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42880.276180555556</v>
      </c>
      <c r="D6927" s="3">
        <v>3.9580000000000002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42880.297013888892</v>
      </c>
      <c r="D6928" s="3">
        <v>3.9580000000000002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42880.317847222221</v>
      </c>
      <c r="D6929" s="3">
        <v>4.0110000000000001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42880.338680555556</v>
      </c>
      <c r="D6930" s="3">
        <v>4.0890000000000004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42880.359513888892</v>
      </c>
      <c r="D6931" s="3">
        <v>4.194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42880.380347222221</v>
      </c>
      <c r="D6932" s="3">
        <v>4.3499999999999996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42880.401180555556</v>
      </c>
      <c r="D6933" s="3">
        <v>4.5060000000000002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42880.422013888892</v>
      </c>
      <c r="D6934" s="3">
        <v>4.7140000000000004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42880.442847222221</v>
      </c>
      <c r="D6935" s="3">
        <v>4.8689999999999998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42880.463680555556</v>
      </c>
      <c r="D6936" s="3">
        <v>5.1280000000000001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42880.484513888892</v>
      </c>
      <c r="D6937" s="3">
        <v>5.4109999999999996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42880.505347222221</v>
      </c>
      <c r="D6938" s="3">
        <v>5.6929999999999996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42880.526180555556</v>
      </c>
      <c r="D6939" s="3">
        <v>5.8719999999999999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42880.547013888892</v>
      </c>
      <c r="D6940" s="3">
        <v>6.077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42880.567847222221</v>
      </c>
      <c r="D6941" s="3">
        <v>6.306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42880.588680555556</v>
      </c>
      <c r="D6942" s="3">
        <v>6.4080000000000004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42880.609513888892</v>
      </c>
      <c r="D6943" s="3">
        <v>6.4080000000000004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42880.630347222221</v>
      </c>
      <c r="D6944" s="3">
        <v>6.077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42880.651180555556</v>
      </c>
      <c r="D6945" s="3">
        <v>6.1790000000000003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42880.672013888892</v>
      </c>
      <c r="D6946" s="3">
        <v>6.1790000000000003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42880.692847222221</v>
      </c>
      <c r="D6947" s="3">
        <v>6.1529999999999996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42880.713680555556</v>
      </c>
      <c r="D6948" s="3">
        <v>6.1280000000000001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42880.734513888892</v>
      </c>
      <c r="D6949" s="3">
        <v>6.0510000000000002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42880.755347222221</v>
      </c>
      <c r="D6950" s="3">
        <v>5.9489999999999998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42880.776180555556</v>
      </c>
      <c r="D6951" s="3">
        <v>5.9489999999999998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42880.797013888892</v>
      </c>
      <c r="D6952" s="3">
        <v>5.9489999999999998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42880.817847222221</v>
      </c>
      <c r="D6953" s="3">
        <v>5.8979999999999997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42880.838680555556</v>
      </c>
      <c r="D6954" s="3">
        <v>5.77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42880.859513888892</v>
      </c>
      <c r="D6955" s="3">
        <v>5.6420000000000003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42880.880347222221</v>
      </c>
      <c r="D6956" s="3">
        <v>5.5140000000000002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42880.901180555556</v>
      </c>
      <c r="D6957" s="3">
        <v>5.4109999999999996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42880.922013888892</v>
      </c>
      <c r="D6958" s="3">
        <v>5.282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42880.942847222221</v>
      </c>
      <c r="D6959" s="3">
        <v>5.1790000000000003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42880.963680555556</v>
      </c>
      <c r="D6960" s="3">
        <v>5.1020000000000003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42880.984513888892</v>
      </c>
      <c r="D6961" s="3">
        <v>5.024</v>
      </c>
      <c r="E6961" s="48">
        <f>+IF(D6961="","",AVERAGE(D6914:D6961))</f>
        <v>5.0796875000000004</v>
      </c>
      <c r="F6961" s="48">
        <f>+IF(D6961="","",MIN(D6914:D6961))</f>
        <v>3.9580000000000002</v>
      </c>
      <c r="G6961" s="48">
        <f>+IF(D6961="","",MAX(D6914:D6961))</f>
        <v>6.4080000000000004</v>
      </c>
      <c r="H6961" s="48">
        <f>STDEV(D6914:D6961)</f>
        <v>0.86213384842863294</v>
      </c>
      <c r="I6961" s="48">
        <f>+IF(F6961="","",(G6961-F6961))</f>
        <v>2.4500000000000002</v>
      </c>
    </row>
    <row r="6962" spans="1:9" x14ac:dyDescent="0.25">
      <c r="A6962" s="7">
        <v>43246</v>
      </c>
      <c r="B6962" s="2">
        <v>0</v>
      </c>
      <c r="C6962" s="8">
        <v>42881.005347222221</v>
      </c>
      <c r="D6962" s="3">
        <v>4.9470000000000001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42881.026180555556</v>
      </c>
      <c r="D6963" s="3">
        <v>4.8689999999999998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42881.047013888892</v>
      </c>
      <c r="D6964" s="3">
        <v>4.8179999999999996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42881.067847222221</v>
      </c>
      <c r="D6965" s="3">
        <v>4.74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42881.088680555556</v>
      </c>
      <c r="D6966" s="3">
        <v>4.6879999999999997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42881.109513888892</v>
      </c>
      <c r="D6967" s="3">
        <v>4.6360000000000001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42881.130347222221</v>
      </c>
      <c r="D6968" s="3">
        <v>4.5839999999999996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42881.151180555556</v>
      </c>
      <c r="D6969" s="3">
        <v>4.532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42881.172013888892</v>
      </c>
      <c r="D6970" s="3">
        <v>4.4539999999999997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42881.192847222221</v>
      </c>
      <c r="D6971" s="3">
        <v>4.4020000000000001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42881.213680555556</v>
      </c>
      <c r="D6972" s="3">
        <v>4.3499999999999996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42881.234513888892</v>
      </c>
      <c r="D6973" s="3">
        <v>4.298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42881.255347222221</v>
      </c>
      <c r="D6974" s="3">
        <v>4.2460000000000004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42881.276180555556</v>
      </c>
      <c r="D6975" s="3">
        <v>4.22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42881.297013888892</v>
      </c>
      <c r="D6976" s="3">
        <v>4.22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42881.317847222221</v>
      </c>
      <c r="D6977" s="3">
        <v>4.2460000000000004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42881.338680555556</v>
      </c>
      <c r="D6978" s="3">
        <v>4.3239999999999998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42881.359513888892</v>
      </c>
      <c r="D6979" s="3">
        <v>4.4539999999999997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42881.380347222221</v>
      </c>
      <c r="D6980" s="3">
        <v>4.6100000000000003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42881.401180555556</v>
      </c>
      <c r="D6981" s="3">
        <v>4.8179999999999996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42881.422013888892</v>
      </c>
      <c r="D6982" s="3">
        <v>5.024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42881.442847222221</v>
      </c>
      <c r="D6983" s="3">
        <v>5.3079999999999998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42881.463680555556</v>
      </c>
      <c r="D6984" s="3">
        <v>5.5910000000000002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42881.484513888892</v>
      </c>
      <c r="D6985" s="3">
        <v>5.8979999999999997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42881.505347222221</v>
      </c>
      <c r="D6986" s="3">
        <v>6.077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42881.526180555556</v>
      </c>
      <c r="D6987" s="3">
        <v>6.3819999999999997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42881.547013888892</v>
      </c>
      <c r="D6988" s="3">
        <v>6.585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42881.567847222221</v>
      </c>
      <c r="D6989" s="3">
        <v>6.4580000000000002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42881.588680555556</v>
      </c>
      <c r="D6990" s="3">
        <v>6.484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42881.609513888892</v>
      </c>
      <c r="D6991" s="3">
        <v>6.585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42881.630347222221</v>
      </c>
      <c r="D6992" s="3">
        <v>6.5350000000000001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42881.651180555556</v>
      </c>
      <c r="D6993" s="3">
        <v>6.4580000000000002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42881.672013888892</v>
      </c>
      <c r="D6994" s="3">
        <v>6.5350000000000001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42881.692847222221</v>
      </c>
      <c r="D6995" s="3">
        <v>6.5350000000000001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42881.713680555556</v>
      </c>
      <c r="D6996" s="3">
        <v>6.5090000000000003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42881.734513888892</v>
      </c>
      <c r="D6997" s="3">
        <v>6.5350000000000001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42881.755347222221</v>
      </c>
      <c r="D6998" s="3">
        <v>6.56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42881.776180555556</v>
      </c>
      <c r="D6999" s="3">
        <v>6.5350000000000001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42881.797013888892</v>
      </c>
      <c r="D7000" s="3">
        <v>6.4580000000000002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42881.817847222221</v>
      </c>
      <c r="D7001" s="3">
        <v>6.3310000000000004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42881.838680555556</v>
      </c>
      <c r="D7002" s="3">
        <v>6.1790000000000003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42881.859513888892</v>
      </c>
      <c r="D7003" s="3">
        <v>5.9749999999999996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42881.880347222221</v>
      </c>
      <c r="D7004" s="3">
        <v>5.7960000000000003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42881.901180555556</v>
      </c>
      <c r="D7005" s="3">
        <v>5.6420000000000003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42881.922013888892</v>
      </c>
      <c r="D7006" s="3">
        <v>5.4880000000000004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42881.942847222221</v>
      </c>
      <c r="D7007" s="3">
        <v>5.36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42881.963680555556</v>
      </c>
      <c r="D7008" s="3">
        <v>5.2050000000000001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42881.984513888892</v>
      </c>
      <c r="D7009" s="3">
        <v>5.0759999999999996</v>
      </c>
      <c r="E7009" s="48">
        <f>+IF(D7009="","",AVERAGE(D6962:D7009))</f>
        <v>5.4283333333333319</v>
      </c>
      <c r="F7009" s="48">
        <f>+IF(D7009="","",MIN(D6962:D7009))</f>
        <v>4.22</v>
      </c>
      <c r="G7009" s="48">
        <f>+IF(D7009="","",MAX(D6962:D7009))</f>
        <v>6.585</v>
      </c>
      <c r="H7009" s="48">
        <f>STDEV(D6962:D7009)</f>
        <v>0.88475969410459854</v>
      </c>
      <c r="I7009" s="48">
        <f>+IF(F7009="","",(G7009-F7009))</f>
        <v>2.3650000000000002</v>
      </c>
    </row>
    <row r="7010" spans="1:9" x14ac:dyDescent="0.25">
      <c r="A7010" s="7">
        <v>43247</v>
      </c>
      <c r="B7010" s="2">
        <v>0</v>
      </c>
      <c r="C7010" s="8">
        <v>42882.005347222221</v>
      </c>
      <c r="D7010" s="3">
        <v>4.9729999999999999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42882.026180555556</v>
      </c>
      <c r="D7011" s="3">
        <v>4.8689999999999998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42882.047013888892</v>
      </c>
      <c r="D7012" s="3">
        <v>4.7919999999999998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42882.067847222221</v>
      </c>
      <c r="D7013" s="3">
        <v>4.7140000000000004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42882.088680555556</v>
      </c>
      <c r="D7014" s="3">
        <v>4.6360000000000001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42882.109513888892</v>
      </c>
      <c r="D7015" s="3">
        <v>4.5839999999999996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42882.130347222221</v>
      </c>
      <c r="D7016" s="3">
        <v>4.532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42882.151180555556</v>
      </c>
      <c r="D7017" s="3">
        <v>4.4800000000000004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42882.172013888892</v>
      </c>
      <c r="D7018" s="3">
        <v>4.4539999999999997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42882.192847222221</v>
      </c>
      <c r="D7019" s="3">
        <v>4.4279999999999999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42882.213680555556</v>
      </c>
      <c r="D7020" s="3">
        <v>4.3760000000000003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42882.234513888892</v>
      </c>
      <c r="D7021" s="3">
        <v>4.3499999999999996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42882.255347222221</v>
      </c>
      <c r="D7022" s="3">
        <v>4.3499999999999996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42882.276180555556</v>
      </c>
      <c r="D7023" s="3">
        <v>4.3239999999999998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42882.297013888892</v>
      </c>
      <c r="D7024" s="3">
        <v>4.3499999999999996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42882.317847222221</v>
      </c>
      <c r="D7025" s="3">
        <v>4.3760000000000003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42882.338680555556</v>
      </c>
      <c r="D7026" s="3">
        <v>4.4539999999999997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42882.359513888892</v>
      </c>
      <c r="D7027" s="3">
        <v>4.5839999999999996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42882.380347222221</v>
      </c>
      <c r="D7028" s="3">
        <v>4.74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42882.401180555556</v>
      </c>
      <c r="D7029" s="3">
        <v>4.9210000000000003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42882.422013888892</v>
      </c>
      <c r="D7030" s="3">
        <v>5.1280000000000001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42882.442847222221</v>
      </c>
      <c r="D7031" s="3">
        <v>5.3849999999999998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42882.463680555556</v>
      </c>
      <c r="D7032" s="3">
        <v>5.6680000000000001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42882.484513888892</v>
      </c>
      <c r="D7033" s="3">
        <v>5.9749999999999996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42882.505347222221</v>
      </c>
      <c r="D7034" s="3">
        <v>6.2809999999999997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42882.526180555556</v>
      </c>
      <c r="D7035" s="3">
        <v>6.56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42882.547013888892</v>
      </c>
      <c r="D7036" s="3">
        <v>6.8639999999999999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42882.567847222221</v>
      </c>
      <c r="D7037" s="3">
        <v>7.1420000000000003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42882.588680555556</v>
      </c>
      <c r="D7038" s="3">
        <v>7.3680000000000003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42882.609513888892</v>
      </c>
      <c r="D7039" s="3">
        <v>7.5190000000000001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42882.630347222221</v>
      </c>
      <c r="D7040" s="3">
        <v>7.5190000000000001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42882.651180555556</v>
      </c>
      <c r="D7041" s="3">
        <v>7.6950000000000003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42882.672013888892</v>
      </c>
      <c r="D7042" s="3">
        <v>7.7450000000000001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42882.692847222221</v>
      </c>
      <c r="D7043" s="3">
        <v>7.7949999999999999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42882.713680555556</v>
      </c>
      <c r="D7044" s="3">
        <v>7.7949999999999999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42882.734513888892</v>
      </c>
      <c r="D7045" s="3">
        <v>7.7450000000000001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42882.755347222221</v>
      </c>
      <c r="D7046" s="3">
        <v>7.5940000000000003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42882.776180555556</v>
      </c>
      <c r="D7047" s="3">
        <v>7.4189999999999996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42882.797013888892</v>
      </c>
      <c r="D7048" s="3">
        <v>7.1920000000000002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42882.817847222221</v>
      </c>
      <c r="D7049" s="3">
        <v>6.9139999999999997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42882.838680555556</v>
      </c>
      <c r="D7050" s="3">
        <v>6.6109999999999998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42882.859513888892</v>
      </c>
      <c r="D7051" s="3">
        <v>6.3570000000000002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42882.880347222221</v>
      </c>
      <c r="D7052" s="3">
        <v>6.1020000000000003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42882.901180555556</v>
      </c>
      <c r="D7053" s="3">
        <v>5.8979999999999997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42882.922013888892</v>
      </c>
      <c r="D7054" s="3">
        <v>5.7450000000000001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42882.942847222221</v>
      </c>
      <c r="D7055" s="3">
        <v>5.5650000000000004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42882.963680555556</v>
      </c>
      <c r="D7056" s="3">
        <v>5.3849999999999998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42882.984513888892</v>
      </c>
      <c r="D7057" s="3">
        <v>5.2569999999999997</v>
      </c>
      <c r="E7057" s="48">
        <f>+IF(D7057="","",AVERAGE(D7010:D7057))</f>
        <v>5.7814583333333323</v>
      </c>
      <c r="F7057" s="48">
        <f>+IF(D7057="","",MIN(D7010:D7057))</f>
        <v>4.3239999999999998</v>
      </c>
      <c r="G7057" s="48">
        <f>+IF(D7057="","",MAX(D7010:D7057))</f>
        <v>7.7949999999999999</v>
      </c>
      <c r="H7057" s="48">
        <f>STDEV(D7010:D7057)</f>
        <v>1.2534859810185115</v>
      </c>
      <c r="I7057" s="48">
        <f>+IF(F7057="","",(G7057-F7057))</f>
        <v>3.4710000000000001</v>
      </c>
    </row>
    <row r="7058" spans="1:9" x14ac:dyDescent="0.25">
      <c r="A7058" s="7">
        <v>43248</v>
      </c>
      <c r="B7058" s="2">
        <v>0</v>
      </c>
      <c r="C7058" s="8">
        <v>42883.005347222221</v>
      </c>
      <c r="D7058" s="3">
        <v>5.1539999999999999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42883.026180555556</v>
      </c>
      <c r="D7059" s="3">
        <v>5.0759999999999996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42883.047013888892</v>
      </c>
      <c r="D7060" s="3">
        <v>5.024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42883.067847222221</v>
      </c>
      <c r="D7061" s="3">
        <v>4.9729999999999999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42883.088680555556</v>
      </c>
      <c r="D7062" s="3">
        <v>4.9210000000000003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42883.109513888892</v>
      </c>
      <c r="D7063" s="3">
        <v>4.8689999999999998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42883.130347222221</v>
      </c>
      <c r="D7064" s="3">
        <v>4.8440000000000003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42883.151180555556</v>
      </c>
      <c r="D7065" s="3">
        <v>4.8179999999999996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42883.172013888892</v>
      </c>
      <c r="D7066" s="3">
        <v>4.766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42883.192847222221</v>
      </c>
      <c r="D7067" s="3">
        <v>4.766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42883.213680555556</v>
      </c>
      <c r="D7068" s="3">
        <v>4.7140000000000004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42883.234513888892</v>
      </c>
      <c r="D7069" s="3">
        <v>4.7140000000000004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42883.255347222221</v>
      </c>
      <c r="D7070" s="3">
        <v>4.6879999999999997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42883.276180555556</v>
      </c>
      <c r="D7071" s="3">
        <v>4.6879999999999997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42883.297013888892</v>
      </c>
      <c r="D7072" s="3">
        <v>4.6879999999999997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42883.317847222221</v>
      </c>
      <c r="D7073" s="3">
        <v>4.7140000000000004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42883.338680555556</v>
      </c>
      <c r="D7074" s="3">
        <v>4.7919999999999998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42883.359513888892</v>
      </c>
      <c r="D7075" s="3">
        <v>4.9210000000000003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42883.380347222221</v>
      </c>
      <c r="D7076" s="3">
        <v>5.05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42883.401180555556</v>
      </c>
      <c r="D7077" s="3">
        <v>5.2309999999999999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42883.422013888892</v>
      </c>
      <c r="D7078" s="3">
        <v>5.4370000000000003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42883.442847222221</v>
      </c>
      <c r="D7079" s="3">
        <v>5.6929999999999996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42883.463680555556</v>
      </c>
      <c r="D7080" s="3">
        <v>5.9489999999999998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42883.484513888892</v>
      </c>
      <c r="D7081" s="3">
        <v>6.2039999999999997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42883.505347222221</v>
      </c>
      <c r="D7082" s="3">
        <v>6.5090000000000003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42883.526180555556</v>
      </c>
      <c r="D7083" s="3">
        <v>6.7370000000000001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42883.547013888892</v>
      </c>
      <c r="D7084" s="3">
        <v>6.99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42883.567847222221</v>
      </c>
      <c r="D7085" s="3">
        <v>7.1669999999999998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42883.588680555556</v>
      </c>
      <c r="D7086" s="3">
        <v>7.1920000000000002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42883.609513888892</v>
      </c>
      <c r="D7087" s="3">
        <v>6.9649999999999999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42883.630347222221</v>
      </c>
      <c r="D7088" s="3">
        <v>6.94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42883.651180555556</v>
      </c>
      <c r="D7089" s="3">
        <v>7.1669999999999998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42883.672013888892</v>
      </c>
      <c r="D7090" s="3">
        <v>7.3179999999999996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42883.692847222221</v>
      </c>
      <c r="D7091" s="3">
        <v>7.3179999999999996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42883.713680555556</v>
      </c>
      <c r="D7092" s="3">
        <v>7.0659999999999998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42883.734513888892</v>
      </c>
      <c r="D7093" s="3">
        <v>6.9139999999999997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42883.755347222221</v>
      </c>
      <c r="D7094" s="3">
        <v>6.7119999999999997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42883.776180555556</v>
      </c>
      <c r="D7095" s="3">
        <v>6.484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42883.797013888892</v>
      </c>
      <c r="D7096" s="3">
        <v>6.2809999999999997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42883.817847222221</v>
      </c>
      <c r="D7097" s="3">
        <v>6.1020000000000003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42883.838680555556</v>
      </c>
      <c r="D7098" s="3">
        <v>5.9489999999999998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42883.859513888892</v>
      </c>
      <c r="D7099" s="3">
        <v>5.7960000000000003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42883.880347222221</v>
      </c>
      <c r="D7100" s="3">
        <v>5.6420000000000003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42883.901180555556</v>
      </c>
      <c r="D7101" s="3">
        <v>5.5140000000000002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42883.922013888892</v>
      </c>
      <c r="D7102" s="3">
        <v>5.3849999999999998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42883.942847222221</v>
      </c>
      <c r="D7103" s="3">
        <v>5.282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42883.963680555556</v>
      </c>
      <c r="D7104" s="3">
        <v>5.2050000000000001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42883.984513888892</v>
      </c>
      <c r="D7105" s="3">
        <v>5.1280000000000001</v>
      </c>
      <c r="E7105" s="48">
        <f>+IF(D7105="","",AVERAGE(D7058:D7105))</f>
        <v>5.7178541666666662</v>
      </c>
      <c r="F7105" s="48">
        <f>+IF(D7105="","",MIN(D7058:D7105))</f>
        <v>4.6879999999999997</v>
      </c>
      <c r="G7105" s="48">
        <f>+IF(D7105="","",MAX(D7058:D7105))</f>
        <v>7.3179999999999996</v>
      </c>
      <c r="H7105" s="48">
        <f>STDEV(D7058:D7105)</f>
        <v>0.91546300318201579</v>
      </c>
      <c r="I7105" s="48">
        <f>+IF(F7105="","",(G7105-F7105))</f>
        <v>2.63</v>
      </c>
    </row>
    <row r="7106" spans="1:9" x14ac:dyDescent="0.25">
      <c r="A7106" s="7">
        <v>43249</v>
      </c>
      <c r="B7106" s="2">
        <v>0</v>
      </c>
      <c r="C7106" s="8">
        <v>42884.005347222221</v>
      </c>
      <c r="D7106" s="3">
        <v>5.05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42884.026180555556</v>
      </c>
      <c r="D7107" s="3">
        <v>4.9729999999999999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42884.047013888892</v>
      </c>
      <c r="D7108" s="3">
        <v>4.9210000000000003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42884.067847222221</v>
      </c>
      <c r="D7109" s="3">
        <v>4.8689999999999998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42884.088680555556</v>
      </c>
      <c r="D7110" s="3">
        <v>4.8179999999999996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42884.109513888892</v>
      </c>
      <c r="D7111" s="3">
        <v>4.766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42884.130347222221</v>
      </c>
      <c r="D7112" s="3">
        <v>4.74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42884.151180555556</v>
      </c>
      <c r="D7113" s="3">
        <v>4.7140000000000004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42884.172013888892</v>
      </c>
      <c r="D7114" s="3">
        <v>4.6879999999999997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42884.192847222221</v>
      </c>
      <c r="D7115" s="3">
        <v>4.6879999999999997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42884.213680555556</v>
      </c>
      <c r="D7116" s="3">
        <v>4.6619999999999999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42884.234513888892</v>
      </c>
      <c r="D7117" s="3">
        <v>4.6360000000000001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42884.255347222221</v>
      </c>
      <c r="D7118" s="3">
        <v>4.6360000000000001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42884.276180555556</v>
      </c>
      <c r="D7119" s="3">
        <v>4.6360000000000001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42884.297013888892</v>
      </c>
      <c r="D7120" s="3">
        <v>4.6619999999999999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42884.317847222221</v>
      </c>
      <c r="D7121" s="3">
        <v>4.6879999999999997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42884.338680555556</v>
      </c>
      <c r="D7122" s="3">
        <v>4.766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42884.359513888892</v>
      </c>
      <c r="D7123" s="3">
        <v>4.8949999999999996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42884.380347222221</v>
      </c>
      <c r="D7124" s="3">
        <v>5.05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42884.401180555556</v>
      </c>
      <c r="D7125" s="3">
        <v>5.2309999999999999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42884.422013888892</v>
      </c>
      <c r="D7126" s="3">
        <v>5.4619999999999997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42884.442847222221</v>
      </c>
      <c r="D7127" s="3">
        <v>5.6929999999999996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42884.463680555556</v>
      </c>
      <c r="D7128" s="3">
        <v>5.9489999999999998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42884.484513888892</v>
      </c>
      <c r="D7129" s="3">
        <v>6.23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42884.505347222221</v>
      </c>
      <c r="D7130" s="3">
        <v>6.5090000000000003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42884.526180555556</v>
      </c>
      <c r="D7131" s="3">
        <v>6.7370000000000001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42884.547013888892</v>
      </c>
      <c r="D7132" s="3">
        <v>6.9649999999999999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42884.567847222221</v>
      </c>
      <c r="D7133" s="3">
        <v>7.1920000000000002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42884.588680555556</v>
      </c>
      <c r="D7134" s="3">
        <v>7.3929999999999998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42884.609513888892</v>
      </c>
      <c r="D7135" s="3">
        <v>7.569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42884.630347222221</v>
      </c>
      <c r="D7136" s="3">
        <v>7.67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42884.651180555556</v>
      </c>
      <c r="D7137" s="3">
        <v>7.6189999999999998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42884.672013888892</v>
      </c>
      <c r="D7138" s="3">
        <v>7.4939999999999998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42884.692847222221</v>
      </c>
      <c r="D7139" s="3">
        <v>7.3179999999999996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42884.713680555556</v>
      </c>
      <c r="D7140" s="3">
        <v>7.343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42884.734513888892</v>
      </c>
      <c r="D7141" s="3">
        <v>7.2930000000000001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42884.755347222221</v>
      </c>
      <c r="D7142" s="3">
        <v>7.1420000000000003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42884.776180555556</v>
      </c>
      <c r="D7143" s="3">
        <v>6.9139999999999997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42884.797013888892</v>
      </c>
      <c r="D7144" s="3">
        <v>6.6360000000000001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42884.817847222221</v>
      </c>
      <c r="D7145" s="3">
        <v>6.3310000000000004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42884.838680555556</v>
      </c>
      <c r="D7146" s="3">
        <v>6.077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42884.859513888892</v>
      </c>
      <c r="D7147" s="3">
        <v>5.8719999999999999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42884.880347222221</v>
      </c>
      <c r="D7148" s="3">
        <v>5.7190000000000003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42884.901180555556</v>
      </c>
      <c r="D7149" s="3">
        <v>5.5910000000000002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42884.922013888892</v>
      </c>
      <c r="D7150" s="3">
        <v>5.4880000000000004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42884.942847222221</v>
      </c>
      <c r="D7151" s="3">
        <v>5.3849999999999998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42884.963680555556</v>
      </c>
      <c r="D7152" s="3">
        <v>5.282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42884.984513888892</v>
      </c>
      <c r="D7153" s="3">
        <v>5.2050000000000001</v>
      </c>
      <c r="E7153" s="48">
        <f>+IF(D7153="","",AVERAGE(D7106:D7153))</f>
        <v>5.7951458333333319</v>
      </c>
      <c r="F7153" s="48">
        <f>+IF(D7153="","",MIN(D7106:D7153))</f>
        <v>4.6360000000000001</v>
      </c>
      <c r="G7153" s="48">
        <f>+IF(D7153="","",MAX(D7106:D7153))</f>
        <v>7.67</v>
      </c>
      <c r="H7153" s="48">
        <f>STDEV(D7106:D7153)</f>
        <v>1.0586199163138437</v>
      </c>
      <c r="I7153" s="48">
        <f>+IF(F7153="","",(G7153-F7153))</f>
        <v>3.0339999999999998</v>
      </c>
    </row>
    <row r="7154" spans="1:9" x14ac:dyDescent="0.25">
      <c r="A7154" s="7">
        <v>43250</v>
      </c>
      <c r="B7154" s="2">
        <v>0</v>
      </c>
      <c r="C7154" s="8">
        <v>42885.005347222221</v>
      </c>
      <c r="D7154" s="3">
        <v>5.1539999999999999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42885.026180555556</v>
      </c>
      <c r="D7155" s="3">
        <v>5.0759999999999996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42885.047013888892</v>
      </c>
      <c r="D7156" s="3">
        <v>5.024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42885.067847222221</v>
      </c>
      <c r="D7157" s="3">
        <v>4.9989999999999997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42885.088680555556</v>
      </c>
      <c r="D7158" s="3">
        <v>4.9470000000000001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42885.109513888892</v>
      </c>
      <c r="D7159" s="3">
        <v>4.9210000000000003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42885.130347222221</v>
      </c>
      <c r="D7160" s="3">
        <v>4.8949999999999996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42885.151180555556</v>
      </c>
      <c r="D7161" s="3">
        <v>4.8689999999999998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42885.172013888892</v>
      </c>
      <c r="D7162" s="3">
        <v>4.8440000000000003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42885.192847222221</v>
      </c>
      <c r="D7163" s="3">
        <v>4.8440000000000003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42885.213680555556</v>
      </c>
      <c r="D7164" s="3">
        <v>4.8179999999999996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42885.234513888892</v>
      </c>
      <c r="D7165" s="3">
        <v>4.7919999999999998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42885.255347222221</v>
      </c>
      <c r="D7166" s="3">
        <v>4.7919999999999998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42885.276180555556</v>
      </c>
      <c r="D7167" s="3">
        <v>4.7919999999999998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42885.297013888892</v>
      </c>
      <c r="D7168" s="3">
        <v>4.8179999999999996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42885.317847222221</v>
      </c>
      <c r="D7169" s="3">
        <v>4.8689999999999998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42885.338680555556</v>
      </c>
      <c r="D7170" s="3">
        <v>4.9470000000000001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42885.359513888892</v>
      </c>
      <c r="D7171" s="3">
        <v>5.05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42885.380347222221</v>
      </c>
      <c r="D7172" s="3">
        <v>5.2050000000000001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42885.401180555556</v>
      </c>
      <c r="D7173" s="3">
        <v>5.3849999999999998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42885.422013888892</v>
      </c>
      <c r="D7174" s="3">
        <v>5.5389999999999997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42885.442847222221</v>
      </c>
      <c r="D7175" s="3">
        <v>5.7450000000000001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42885.463680555556</v>
      </c>
      <c r="D7176" s="3">
        <v>5.9749999999999996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42885.484513888892</v>
      </c>
      <c r="D7177" s="3">
        <v>6.2549999999999999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42885.505347222221</v>
      </c>
      <c r="D7178" s="3">
        <v>6.5350000000000001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42885.526180555556</v>
      </c>
      <c r="D7179" s="3">
        <v>6.8129999999999997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42885.547013888892</v>
      </c>
      <c r="D7180" s="3">
        <v>7.0410000000000004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42885.567847222221</v>
      </c>
      <c r="D7181" s="3">
        <v>7.2930000000000001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42885.588680555556</v>
      </c>
      <c r="D7182" s="3">
        <v>7.4939999999999998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42885.609513888892</v>
      </c>
      <c r="D7183" s="3">
        <v>7.67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42885.630347222221</v>
      </c>
      <c r="D7184" s="3">
        <v>7.7949999999999999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42885.651180555556</v>
      </c>
      <c r="D7185" s="3">
        <v>7.8449999999999998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42885.672013888892</v>
      </c>
      <c r="D7186" s="3">
        <v>7.8449999999999998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42885.692847222221</v>
      </c>
      <c r="D7187" s="3">
        <v>7.7949999999999999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42885.713680555556</v>
      </c>
      <c r="D7188" s="3">
        <v>7.6950000000000003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42885.734513888892</v>
      </c>
      <c r="D7189" s="3">
        <v>7.4939999999999998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42885.755347222221</v>
      </c>
      <c r="D7190" s="3">
        <v>7.2679999999999998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42885.776180555556</v>
      </c>
      <c r="D7191" s="3">
        <v>7.0410000000000004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42885.797013888892</v>
      </c>
      <c r="D7192" s="3">
        <v>6.7629999999999999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42885.817847222221</v>
      </c>
      <c r="D7193" s="3">
        <v>6.5090000000000003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42885.838680555556</v>
      </c>
      <c r="D7194" s="3">
        <v>6.2809999999999997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42885.859513888892</v>
      </c>
      <c r="D7195" s="3">
        <v>6.0510000000000002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42885.880347222221</v>
      </c>
      <c r="D7196" s="3">
        <v>5.8979999999999997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42885.901180555556</v>
      </c>
      <c r="D7197" s="3">
        <v>5.7960000000000003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42885.922013888892</v>
      </c>
      <c r="D7198" s="3">
        <v>5.6929999999999996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42885.942847222221</v>
      </c>
      <c r="D7199" s="3">
        <v>5.5910000000000002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42885.963680555556</v>
      </c>
      <c r="D7200" s="3">
        <v>5.5140000000000002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42885.984513888892</v>
      </c>
      <c r="D7201" s="3">
        <v>5.4370000000000003</v>
      </c>
      <c r="E7201" s="48">
        <f>+IF(D7201="","",AVERAGE(D7154:D7201))</f>
        <v>5.9523333333333328</v>
      </c>
      <c r="F7201" s="48">
        <f>+IF(D7201="","",MIN(D7154:D7201))</f>
        <v>4.7919999999999998</v>
      </c>
      <c r="G7201" s="48">
        <f>+IF(D7201="","",MAX(D7154:D7201))</f>
        <v>7.8449999999999998</v>
      </c>
      <c r="H7201" s="48">
        <f>STDEV(D7154:D7201)</f>
        <v>1.0742510965503933</v>
      </c>
      <c r="I7201" s="48">
        <f>+IF(F7201="","",(G7201-F7201))</f>
        <v>3.0529999999999999</v>
      </c>
    </row>
    <row r="7202" spans="1:9" x14ac:dyDescent="0.25">
      <c r="A7202" s="7">
        <v>43251</v>
      </c>
      <c r="B7202" s="2">
        <v>0</v>
      </c>
      <c r="C7202" s="8">
        <v>42886.005347222221</v>
      </c>
      <c r="D7202" s="3">
        <v>5.36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42886.026180555556</v>
      </c>
      <c r="D7203" s="3">
        <v>5.3079999999999998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42886.047013888892</v>
      </c>
      <c r="D7204" s="3">
        <v>5.2569999999999997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42886.067847222221</v>
      </c>
      <c r="D7205" s="3">
        <v>5.2309999999999999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42886.088680555556</v>
      </c>
      <c r="D7206" s="3">
        <v>5.1790000000000003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42886.109513888892</v>
      </c>
      <c r="D7207" s="3">
        <v>5.1790000000000003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42886.130347222221</v>
      </c>
      <c r="D7208" s="3">
        <v>5.1790000000000003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42886.151180555556</v>
      </c>
      <c r="D7209" s="3">
        <v>5.1539999999999999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42886.172013888892</v>
      </c>
      <c r="D7210" s="3">
        <v>5.1790000000000003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42886.192847222221</v>
      </c>
      <c r="D7211" s="3">
        <v>5.1790000000000003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42886.213680555556</v>
      </c>
      <c r="D7212" s="3">
        <v>5.1790000000000003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42886.234513888892</v>
      </c>
      <c r="D7213" s="3">
        <v>5.1790000000000003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42886.255347222221</v>
      </c>
      <c r="D7214" s="3">
        <v>5.2050000000000001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42886.276180555556</v>
      </c>
      <c r="D7215" s="3">
        <v>5.2309999999999999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42886.297013888892</v>
      </c>
      <c r="D7216" s="3">
        <v>5.2569999999999997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42886.317847222221</v>
      </c>
      <c r="D7217" s="3">
        <v>5.3339999999999996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42886.338680555556</v>
      </c>
      <c r="D7218" s="3">
        <v>5.4109999999999996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42886.359513888892</v>
      </c>
      <c r="D7219" s="3">
        <v>5.5140000000000002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42886.380347222221</v>
      </c>
      <c r="D7220" s="3">
        <v>5.6420000000000003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42886.401180555556</v>
      </c>
      <c r="D7221" s="3">
        <v>5.7960000000000003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42886.422013888892</v>
      </c>
      <c r="D7222" s="3">
        <v>5.8719999999999999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42886.442847222221</v>
      </c>
      <c r="D7223" s="3">
        <v>5.9749999999999996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42886.463680555556</v>
      </c>
      <c r="D7224" s="3">
        <v>6.077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42886.484513888892</v>
      </c>
      <c r="D7225" s="3">
        <v>6.1280000000000001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42886.505347222221</v>
      </c>
      <c r="D7226" s="3">
        <v>6.2039999999999997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42886.526180555556</v>
      </c>
      <c r="D7227" s="3">
        <v>6.3819999999999997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42886.547013888892</v>
      </c>
      <c r="D7228" s="3">
        <v>6.5090000000000003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42886.567847222221</v>
      </c>
      <c r="D7229" s="3">
        <v>6.6360000000000001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42886.588680555556</v>
      </c>
      <c r="D7230" s="3">
        <v>6.94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42886.609513888892</v>
      </c>
      <c r="D7231" s="3">
        <v>6.99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42886.630347222221</v>
      </c>
      <c r="D7232" s="3">
        <v>6.99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42886.651180555556</v>
      </c>
      <c r="D7233" s="3">
        <v>6.9649999999999999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42886.672013888892</v>
      </c>
      <c r="D7234" s="3">
        <v>7.0410000000000004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42886.692847222221</v>
      </c>
      <c r="D7235" s="3">
        <v>7.0410000000000004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42886.713680555556</v>
      </c>
      <c r="D7236" s="3">
        <v>7.0910000000000002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42886.734513888892</v>
      </c>
      <c r="D7237" s="3">
        <v>7.1420000000000003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42886.755347222221</v>
      </c>
      <c r="D7238" s="3">
        <v>7.0410000000000004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42886.776180555556</v>
      </c>
      <c r="D7239" s="3">
        <v>6.8890000000000002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42886.797013888892</v>
      </c>
      <c r="D7240" s="3">
        <v>6.7119999999999997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42886.817847222221</v>
      </c>
      <c r="D7241" s="3">
        <v>6.5350000000000001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42886.838680555556</v>
      </c>
      <c r="D7242" s="3">
        <v>6.3570000000000002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42886.859513888892</v>
      </c>
      <c r="D7243" s="3">
        <v>6.23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42886.880347222221</v>
      </c>
      <c r="D7244" s="3">
        <v>6.1529999999999996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42886.901180555556</v>
      </c>
      <c r="D7245" s="3">
        <v>6.0510000000000002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42886.922013888892</v>
      </c>
      <c r="D7246" s="3">
        <v>5.9749999999999996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42886.942847222221</v>
      </c>
      <c r="D7247" s="3">
        <v>5.8979999999999997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42886.963680555556</v>
      </c>
      <c r="D7248" s="3">
        <v>5.8209999999999997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42886.984513888892</v>
      </c>
      <c r="D7249" s="3">
        <v>5.7450000000000001</v>
      </c>
      <c r="E7249" s="48">
        <f>+IF(D7249="","",AVERAGE(D7202:D7249))</f>
        <v>5.9863125000000013</v>
      </c>
      <c r="F7249" s="48">
        <f>+IF(D7249="","",MIN(D7202:D7249))</f>
        <v>5.1539999999999999</v>
      </c>
      <c r="G7249" s="48">
        <f>+IF(D7249="","",MAX(D7202:D7249))</f>
        <v>7.1420000000000003</v>
      </c>
      <c r="H7249" s="48">
        <f>STDEV(D7202:D7249)</f>
        <v>0.69554308052174241</v>
      </c>
      <c r="I7249" s="48">
        <f>+IF(F7249="","",(G7249-F7249))</f>
        <v>1.9880000000000004</v>
      </c>
    </row>
    <row r="7250" spans="1:9" x14ac:dyDescent="0.25">
      <c r="A7250" s="7">
        <v>43252</v>
      </c>
      <c r="B7250" s="2">
        <v>0</v>
      </c>
      <c r="C7250" s="8">
        <v>42887.005347222221</v>
      </c>
      <c r="D7250" s="3">
        <v>5.6680000000000001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42887.026180555556</v>
      </c>
      <c r="D7251" s="3">
        <v>5.5910000000000002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42887.047013888892</v>
      </c>
      <c r="D7252" s="3">
        <v>5.5140000000000002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42887.067847222221</v>
      </c>
      <c r="D7253" s="3">
        <v>5.4370000000000003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42887.088680555556</v>
      </c>
      <c r="D7254" s="3">
        <v>5.3849999999999998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42887.109513888892</v>
      </c>
      <c r="D7255" s="3">
        <v>5.3339999999999996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42887.130347222221</v>
      </c>
      <c r="D7256" s="3">
        <v>5.3079999999999998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42887.151180555556</v>
      </c>
      <c r="D7257" s="3">
        <v>5.282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42887.172013888892</v>
      </c>
      <c r="D7258" s="3">
        <v>5.2569999999999997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42887.192847222221</v>
      </c>
      <c r="D7259" s="3">
        <v>5.2569999999999997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42887.213680555556</v>
      </c>
      <c r="D7260" s="3">
        <v>5.2309999999999999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42887.234513888892</v>
      </c>
      <c r="D7261" s="3">
        <v>5.2309999999999999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42887.255347222221</v>
      </c>
      <c r="D7262" s="3">
        <v>5.2309999999999999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42887.276180555556</v>
      </c>
      <c r="D7263" s="3">
        <v>5.2309999999999999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42887.297013888892</v>
      </c>
      <c r="D7264" s="3">
        <v>5.2309999999999999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42887.317847222221</v>
      </c>
      <c r="D7265" s="3">
        <v>5.2569999999999997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42887.338680555556</v>
      </c>
      <c r="D7266" s="3">
        <v>5.282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42887.359513888892</v>
      </c>
      <c r="D7267" s="3">
        <v>5.3079999999999998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42887.380347222221</v>
      </c>
      <c r="D7268" s="3">
        <v>5.36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42887.401180555556</v>
      </c>
      <c r="D7269" s="3">
        <v>5.4370000000000003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42887.422013888892</v>
      </c>
      <c r="D7270" s="3">
        <v>5.5140000000000002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42887.442847222221</v>
      </c>
      <c r="D7271" s="3">
        <v>5.6420000000000003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42887.463680555556</v>
      </c>
      <c r="D7272" s="3">
        <v>5.6929999999999996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42887.484513888892</v>
      </c>
      <c r="D7273" s="3">
        <v>5.7960000000000003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42887.505347222221</v>
      </c>
      <c r="D7274" s="3">
        <v>5.8979999999999997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42887.526180555556</v>
      </c>
      <c r="D7275" s="3">
        <v>6.0259999999999998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42887.547013888892</v>
      </c>
      <c r="D7276" s="3">
        <v>6.1529999999999996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42887.567847222221</v>
      </c>
      <c r="D7277" s="3">
        <v>6.1790000000000003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42887.588680555556</v>
      </c>
      <c r="D7278" s="3">
        <v>6.306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42887.609513888892</v>
      </c>
      <c r="D7279" s="3">
        <v>6.5090000000000003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42887.630347222221</v>
      </c>
      <c r="D7280" s="3">
        <v>6.6609999999999996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42887.651180555556</v>
      </c>
      <c r="D7281" s="3">
        <v>6.7880000000000003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42887.672013888892</v>
      </c>
      <c r="D7282" s="3">
        <v>6.6360000000000001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42887.692847222221</v>
      </c>
      <c r="D7283" s="3">
        <v>6.7119999999999997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42887.713680555556</v>
      </c>
      <c r="D7284" s="3">
        <v>6.6109999999999998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42887.734513888892</v>
      </c>
      <c r="D7285" s="3">
        <v>6.5090000000000003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42887.755347222221</v>
      </c>
      <c r="D7286" s="3">
        <v>6.5090000000000003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42887.776180555556</v>
      </c>
      <c r="D7287" s="3">
        <v>6.484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42887.797013888892</v>
      </c>
      <c r="D7288" s="3">
        <v>6.4329999999999998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42887.817847222221</v>
      </c>
      <c r="D7289" s="3">
        <v>6.4080000000000004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42887.838680555556</v>
      </c>
      <c r="D7290" s="3">
        <v>6.306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42887.859513888892</v>
      </c>
      <c r="D7291" s="3">
        <v>6.2039999999999997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42887.880347222221</v>
      </c>
      <c r="D7292" s="3">
        <v>6.1020000000000003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42887.901180555556</v>
      </c>
      <c r="D7293" s="3">
        <v>6.0259999999999998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42887.922013888892</v>
      </c>
      <c r="D7294" s="3">
        <v>5.9489999999999998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42887.942847222221</v>
      </c>
      <c r="D7295" s="3">
        <v>5.8719999999999999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42887.963680555556</v>
      </c>
      <c r="D7296" s="3">
        <v>5.7960000000000003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42887.984513888892</v>
      </c>
      <c r="D7297" s="3">
        <v>5.6929999999999996</v>
      </c>
      <c r="E7297" s="48">
        <f>+IF(D7297="","",AVERAGE(D7250:D7297))</f>
        <v>5.8384791666666667</v>
      </c>
      <c r="F7297" s="48">
        <f>+IF(D7297="","",MIN(D7250:D7297))</f>
        <v>5.2309999999999999</v>
      </c>
      <c r="G7297" s="48">
        <f>+IF(D7297="","",MAX(D7250:D7297))</f>
        <v>6.7880000000000003</v>
      </c>
      <c r="H7297" s="48">
        <f>STDEV(D7250:D7297)</f>
        <v>0.51360486466109934</v>
      </c>
      <c r="I7297" s="48">
        <f>+IF(F7297="","",(G7297-F7297))</f>
        <v>1.5570000000000004</v>
      </c>
    </row>
    <row r="7298" spans="1:9" x14ac:dyDescent="0.25">
      <c r="A7298" s="7">
        <v>43253</v>
      </c>
      <c r="B7298" s="2">
        <v>0</v>
      </c>
      <c r="C7298" s="8">
        <v>42888.005347222221</v>
      </c>
      <c r="D7298" s="3">
        <v>5.6420000000000003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42888.026180555556</v>
      </c>
      <c r="D7299" s="3">
        <v>5.5910000000000002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42888.047013888892</v>
      </c>
      <c r="D7300" s="3">
        <v>5.5140000000000002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42888.067847222221</v>
      </c>
      <c r="D7301" s="3">
        <v>5.4619999999999997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42888.088680555556</v>
      </c>
      <c r="D7302" s="3">
        <v>5.4109999999999996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42888.109513888892</v>
      </c>
      <c r="D7303" s="3">
        <v>5.3849999999999998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42888.130347222221</v>
      </c>
      <c r="D7304" s="3">
        <v>5.3339999999999996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42888.151180555556</v>
      </c>
      <c r="D7305" s="3">
        <v>5.2569999999999997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42888.172013888892</v>
      </c>
      <c r="D7306" s="3">
        <v>5.1790000000000003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42888.192847222221</v>
      </c>
      <c r="D7307" s="3">
        <v>5.1280000000000001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42888.213680555556</v>
      </c>
      <c r="D7308" s="3">
        <v>5.0759999999999996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42888.234513888892</v>
      </c>
      <c r="D7309" s="3">
        <v>5.024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42888.255347222221</v>
      </c>
      <c r="D7310" s="3">
        <v>4.9989999999999997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42888.276180555556</v>
      </c>
      <c r="D7311" s="3">
        <v>4.9989999999999997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42888.297013888892</v>
      </c>
      <c r="D7312" s="3">
        <v>5.024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42888.317847222221</v>
      </c>
      <c r="D7313" s="3">
        <v>5.05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42888.338680555556</v>
      </c>
      <c r="D7314" s="3">
        <v>5.1280000000000001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42888.359513888892</v>
      </c>
      <c r="D7315" s="3">
        <v>5.2309999999999999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42888.380347222221</v>
      </c>
      <c r="D7316" s="3">
        <v>5.3339999999999996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42888.401180555556</v>
      </c>
      <c r="D7317" s="3">
        <v>5.4880000000000004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42888.422013888892</v>
      </c>
      <c r="D7318" s="3">
        <v>5.6680000000000001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42888.442847222221</v>
      </c>
      <c r="D7319" s="3">
        <v>5.7450000000000001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42888.463680555556</v>
      </c>
      <c r="D7320" s="3">
        <v>5.8979999999999997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42888.484513888892</v>
      </c>
      <c r="D7321" s="3">
        <v>6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42888.505347222221</v>
      </c>
      <c r="D7322" s="3">
        <v>6.1280000000000001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42888.526180555556</v>
      </c>
      <c r="D7323" s="3">
        <v>6.3310000000000004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42888.547013888892</v>
      </c>
      <c r="D7324" s="3">
        <v>6.484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42888.567847222221</v>
      </c>
      <c r="D7325" s="3">
        <v>6.4080000000000004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42888.588680555556</v>
      </c>
      <c r="D7326" s="3">
        <v>6.5350000000000001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42888.609513888892</v>
      </c>
      <c r="D7327" s="3">
        <v>6.6109999999999998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42888.630347222221</v>
      </c>
      <c r="D7328" s="3">
        <v>6.7370000000000001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42888.651180555556</v>
      </c>
      <c r="D7329" s="3">
        <v>6.8129999999999997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42888.672013888892</v>
      </c>
      <c r="D7330" s="3">
        <v>6.9649999999999999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42888.692847222221</v>
      </c>
      <c r="D7331" s="3">
        <v>6.9139999999999997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42888.713680555556</v>
      </c>
      <c r="D7332" s="3">
        <v>6.9139999999999997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42888.734513888892</v>
      </c>
      <c r="D7333" s="3">
        <v>6.9139999999999997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42888.755347222221</v>
      </c>
      <c r="D7334" s="3">
        <v>6.8639999999999999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42888.776180555556</v>
      </c>
      <c r="D7335" s="3">
        <v>6.7880000000000003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42888.797013888892</v>
      </c>
      <c r="D7336" s="3">
        <v>6.6360000000000001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42888.817847222221</v>
      </c>
      <c r="D7337" s="3">
        <v>6.5090000000000003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42888.838680555556</v>
      </c>
      <c r="D7338" s="3">
        <v>6.4080000000000004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42888.859513888892</v>
      </c>
      <c r="D7339" s="3">
        <v>6.2809999999999997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42888.880347222221</v>
      </c>
      <c r="D7340" s="3">
        <v>6.1529999999999996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42888.901180555556</v>
      </c>
      <c r="D7341" s="3">
        <v>6.0259999999999998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42888.922013888892</v>
      </c>
      <c r="D7342" s="3">
        <v>5.9240000000000004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42888.942847222221</v>
      </c>
      <c r="D7343" s="3">
        <v>5.7960000000000003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42888.963680555556</v>
      </c>
      <c r="D7344" s="3">
        <v>5.6680000000000001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42888.984513888892</v>
      </c>
      <c r="D7345" s="3">
        <v>5.5650000000000004</v>
      </c>
      <c r="E7345" s="48">
        <f>+IF(D7345="","",AVERAGE(D7298:D7345))</f>
        <v>5.8945624999999984</v>
      </c>
      <c r="F7345" s="48">
        <f>+IF(D7345="","",MIN(D7298:D7345))</f>
        <v>4.9989999999999997</v>
      </c>
      <c r="G7345" s="48">
        <f>+IF(D7345="","",MAX(D7298:D7345))</f>
        <v>6.9649999999999999</v>
      </c>
      <c r="H7345" s="48">
        <f>STDEV(D7298:D7345)</f>
        <v>0.64948915789521133</v>
      </c>
      <c r="I7345" s="48">
        <f>+IF(F7345="","",(G7345-F7345))</f>
        <v>1.9660000000000002</v>
      </c>
    </row>
    <row r="7346" spans="1:9" x14ac:dyDescent="0.25">
      <c r="A7346" s="7">
        <v>43254</v>
      </c>
      <c r="B7346" s="2">
        <v>0</v>
      </c>
      <c r="C7346" s="8">
        <v>42889.005347222221</v>
      </c>
      <c r="D7346" s="3">
        <v>5.4370000000000003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42889.026180555556</v>
      </c>
      <c r="D7347" s="3">
        <v>5.36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42889.047013888892</v>
      </c>
      <c r="D7348" s="3">
        <v>5.282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42889.067847222221</v>
      </c>
      <c r="D7349" s="3">
        <v>5.1790000000000003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42889.088680555556</v>
      </c>
      <c r="D7350" s="3">
        <v>5.1280000000000001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42889.109513888892</v>
      </c>
      <c r="D7351" s="3">
        <v>5.0759999999999996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42889.130347222221</v>
      </c>
      <c r="D7352" s="3">
        <v>4.9989999999999997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42889.151180555556</v>
      </c>
      <c r="D7353" s="3">
        <v>4.9470000000000001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42889.172013888892</v>
      </c>
      <c r="D7354" s="3">
        <v>4.8949999999999996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42889.192847222221</v>
      </c>
      <c r="D7355" s="3">
        <v>4.8689999999999998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42889.213680555556</v>
      </c>
      <c r="D7356" s="3">
        <v>4.8179999999999996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42889.234513888892</v>
      </c>
      <c r="D7357" s="3">
        <v>4.7919999999999998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42889.255347222221</v>
      </c>
      <c r="D7358" s="3">
        <v>4.766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42889.276180555556</v>
      </c>
      <c r="D7359" s="3">
        <v>4.766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42889.297013888892</v>
      </c>
      <c r="D7360" s="3">
        <v>4.766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42889.317847222221</v>
      </c>
      <c r="D7361" s="3">
        <v>4.7919999999999998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42889.338680555556</v>
      </c>
      <c r="D7362" s="3">
        <v>4.8949999999999996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42889.359513888892</v>
      </c>
      <c r="D7363" s="3">
        <v>5.05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42889.380347222221</v>
      </c>
      <c r="D7364" s="3">
        <v>5.1790000000000003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42889.401180555556</v>
      </c>
      <c r="D7365" s="3">
        <v>5.3339999999999996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42889.422013888892</v>
      </c>
      <c r="D7366" s="3">
        <v>5.5140000000000002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42889.442847222221</v>
      </c>
      <c r="D7367" s="3">
        <v>5.8209999999999997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42889.463680555556</v>
      </c>
      <c r="D7368" s="3">
        <v>6.077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42889.484513888892</v>
      </c>
      <c r="D7369" s="3">
        <v>6.2809999999999997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42889.505347222221</v>
      </c>
      <c r="D7370" s="3">
        <v>6.4080000000000004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42889.526180555556</v>
      </c>
      <c r="D7371" s="3">
        <v>6.4329999999999998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42889.547013888892</v>
      </c>
      <c r="D7372" s="3">
        <v>6.5090000000000003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42889.567847222221</v>
      </c>
      <c r="D7373" s="3">
        <v>6.6609999999999996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42889.588680555556</v>
      </c>
      <c r="D7374" s="3">
        <v>6.8890000000000002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42889.609513888892</v>
      </c>
      <c r="D7375" s="3">
        <v>7.0910000000000002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42889.630347222221</v>
      </c>
      <c r="D7376" s="3">
        <v>7.1669999999999998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42889.651180555556</v>
      </c>
      <c r="D7377" s="3">
        <v>7.2679999999999998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42889.672013888892</v>
      </c>
      <c r="D7378" s="3">
        <v>7.3179999999999996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42889.692847222221</v>
      </c>
      <c r="D7379" s="3">
        <v>7.3179999999999996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42889.713680555556</v>
      </c>
      <c r="D7380" s="3">
        <v>7.343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42889.734513888892</v>
      </c>
      <c r="D7381" s="3">
        <v>7.3179999999999996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42889.755347222221</v>
      </c>
      <c r="D7382" s="3">
        <v>7.242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42889.776180555556</v>
      </c>
      <c r="D7383" s="3">
        <v>7.1669999999999998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42889.797013888892</v>
      </c>
      <c r="D7384" s="3">
        <v>7.1159999999999997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42889.817847222221</v>
      </c>
      <c r="D7385" s="3">
        <v>7.0149999999999997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42889.838680555556</v>
      </c>
      <c r="D7386" s="3">
        <v>6.94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42889.859513888892</v>
      </c>
      <c r="D7387" s="3">
        <v>6.8129999999999997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42889.880347222221</v>
      </c>
      <c r="D7388" s="3">
        <v>6.7370000000000001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42889.901180555556</v>
      </c>
      <c r="D7389" s="3">
        <v>6.6360000000000001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42889.922013888892</v>
      </c>
      <c r="D7390" s="3">
        <v>6.56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42889.942847222221</v>
      </c>
      <c r="D7391" s="3">
        <v>6.4580000000000002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42889.963680555556</v>
      </c>
      <c r="D7392" s="3">
        <v>6.3310000000000004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42889.984513888892</v>
      </c>
      <c r="D7393" s="3">
        <v>6.23</v>
      </c>
      <c r="E7393" s="48">
        <f>+IF(D7393="","",AVERAGE(D7346:D7393))</f>
        <v>6.0206458333333357</v>
      </c>
      <c r="F7393" s="48">
        <f>+IF(D7393="","",MIN(D7346:D7393))</f>
        <v>4.766</v>
      </c>
      <c r="G7393" s="48">
        <f>+IF(D7393="","",MAX(D7346:D7393))</f>
        <v>7.343</v>
      </c>
      <c r="H7393" s="48">
        <f>STDEV(D7346:D7393)</f>
        <v>0.94500346705617855</v>
      </c>
      <c r="I7393" s="48">
        <f>+IF(F7393="","",(G7393-F7393))</f>
        <v>2.577</v>
      </c>
    </row>
    <row r="7394" spans="1:9" x14ac:dyDescent="0.25">
      <c r="A7394" s="7">
        <v>43255</v>
      </c>
      <c r="B7394" s="2">
        <v>0</v>
      </c>
      <c r="C7394" s="8">
        <v>42890.005347222221</v>
      </c>
      <c r="D7394" s="3">
        <v>6.1280000000000001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42890.026180555556</v>
      </c>
      <c r="D7395" s="3">
        <v>6.0510000000000002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42890.047013888892</v>
      </c>
      <c r="D7396" s="3">
        <v>5.9489999999999998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42890.067847222221</v>
      </c>
      <c r="D7397" s="3">
        <v>5.8979999999999997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42890.088680555556</v>
      </c>
      <c r="D7398" s="3">
        <v>5.8209999999999997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42890.109513888892</v>
      </c>
      <c r="D7399" s="3">
        <v>5.77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42890.130347222221</v>
      </c>
      <c r="D7400" s="3">
        <v>5.7450000000000001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42890.151180555556</v>
      </c>
      <c r="D7401" s="3">
        <v>5.6929999999999996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42890.172013888892</v>
      </c>
      <c r="D7402" s="3">
        <v>5.6680000000000001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42890.192847222221</v>
      </c>
      <c r="D7403" s="3">
        <v>5.6159999999999997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42890.213680555556</v>
      </c>
      <c r="D7404" s="3">
        <v>5.5910000000000002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42890.234513888892</v>
      </c>
      <c r="D7405" s="3">
        <v>5.5650000000000004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42890.255347222221</v>
      </c>
      <c r="D7406" s="3">
        <v>5.5650000000000004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42890.276180555556</v>
      </c>
      <c r="D7407" s="3">
        <v>5.5910000000000002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42890.297013888892</v>
      </c>
      <c r="D7408" s="3">
        <v>5.5910000000000002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42890.317847222221</v>
      </c>
      <c r="D7409" s="3">
        <v>5.5910000000000002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42890.338680555556</v>
      </c>
      <c r="D7410" s="3">
        <v>5.6420000000000003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42890.359513888892</v>
      </c>
      <c r="D7411" s="3">
        <v>5.6680000000000001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42890.380347222221</v>
      </c>
      <c r="D7412" s="3">
        <v>5.7190000000000003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42890.401180555556</v>
      </c>
      <c r="D7413" s="3">
        <v>5.8209999999999997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42890.422013888892</v>
      </c>
      <c r="D7414" s="3">
        <v>5.9749999999999996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42890.442847222221</v>
      </c>
      <c r="D7415" s="3">
        <v>6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42890.463680555556</v>
      </c>
      <c r="D7416" s="3">
        <v>6.077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42890.484513888892</v>
      </c>
      <c r="D7417" s="3">
        <v>6.2039999999999997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42890.505347222221</v>
      </c>
      <c r="D7418" s="3">
        <v>6.484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42890.526180555556</v>
      </c>
      <c r="D7419" s="3">
        <v>6.6360000000000001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42890.547013888892</v>
      </c>
      <c r="D7420" s="3">
        <v>6.6870000000000003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42890.567847222221</v>
      </c>
      <c r="D7421" s="3">
        <v>6.7119999999999997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42890.588680555556</v>
      </c>
      <c r="D7422" s="3">
        <v>6.7370000000000001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42890.609513888892</v>
      </c>
      <c r="D7423" s="3">
        <v>6.7119999999999997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42890.630347222221</v>
      </c>
      <c r="D7424" s="3">
        <v>6.7119999999999997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42890.651180555556</v>
      </c>
      <c r="D7425" s="3">
        <v>6.7370000000000001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42890.672013888892</v>
      </c>
      <c r="D7426" s="3">
        <v>6.7370000000000001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42890.692847222221</v>
      </c>
      <c r="D7427" s="3">
        <v>6.7370000000000001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42890.713680555556</v>
      </c>
      <c r="D7428" s="3">
        <v>6.6870000000000003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42890.734513888892</v>
      </c>
      <c r="D7429" s="3">
        <v>6.6609999999999996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42890.755347222221</v>
      </c>
      <c r="D7430" s="3">
        <v>6.6360000000000001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42890.776180555556</v>
      </c>
      <c r="D7431" s="3">
        <v>6.56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42890.797013888892</v>
      </c>
      <c r="D7432" s="3">
        <v>6.484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42890.817847222221</v>
      </c>
      <c r="D7433" s="3">
        <v>6.4080000000000004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42890.838680555556</v>
      </c>
      <c r="D7434" s="3">
        <v>6.3310000000000004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42890.859513888892</v>
      </c>
      <c r="D7435" s="3">
        <v>6.2549999999999999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42890.880347222221</v>
      </c>
      <c r="D7436" s="3">
        <v>6.2039999999999997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42890.901180555556</v>
      </c>
      <c r="D7437" s="3">
        <v>6.1280000000000001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42890.922013888892</v>
      </c>
      <c r="D7438" s="3">
        <v>6.0510000000000002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42890.942847222221</v>
      </c>
      <c r="D7439" s="3">
        <v>6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42890.963680555556</v>
      </c>
      <c r="D7440" s="3">
        <v>5.9240000000000004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42890.984513888892</v>
      </c>
      <c r="D7441" s="3">
        <v>5.8470000000000004</v>
      </c>
      <c r="E7441" s="48">
        <f>+IF(D7441="","",AVERAGE(D7394:D7441))</f>
        <v>6.1251249999999979</v>
      </c>
      <c r="F7441" s="48">
        <f>+IF(D7441="","",MIN(D7394:D7441))</f>
        <v>5.5650000000000004</v>
      </c>
      <c r="G7441" s="48">
        <f>+IF(D7441="","",MAX(D7394:D7441))</f>
        <v>6.7370000000000001</v>
      </c>
      <c r="H7441" s="48">
        <f>STDEV(D7394:D7441)</f>
        <v>0.42083567445455117</v>
      </c>
      <c r="I7441" s="48">
        <f>+IF(F7441="","",(G7441-F7441))</f>
        <v>1.1719999999999997</v>
      </c>
    </row>
    <row r="7442" spans="1:9" x14ac:dyDescent="0.25">
      <c r="A7442" s="7">
        <v>43256</v>
      </c>
      <c r="B7442" s="2">
        <v>0</v>
      </c>
      <c r="C7442" s="8">
        <v>42891.005347222221</v>
      </c>
      <c r="D7442" s="3">
        <v>5.7960000000000003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42891.026180555556</v>
      </c>
      <c r="D7443" s="3">
        <v>5.7450000000000001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42891.047013888892</v>
      </c>
      <c r="D7444" s="3">
        <v>5.6929999999999996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42891.067847222221</v>
      </c>
      <c r="D7445" s="3">
        <v>5.6420000000000003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42891.088680555556</v>
      </c>
      <c r="D7446" s="3">
        <v>5.5650000000000004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42891.109513888892</v>
      </c>
      <c r="D7447" s="3">
        <v>5.5389999999999997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42891.130347222221</v>
      </c>
      <c r="D7448" s="3">
        <v>5.4880000000000004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42891.151180555556</v>
      </c>
      <c r="D7449" s="3">
        <v>5.4370000000000003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42891.172013888892</v>
      </c>
      <c r="D7450" s="3">
        <v>5.3849999999999998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42891.192847222221</v>
      </c>
      <c r="D7451" s="3">
        <v>5.3339999999999996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42891.213680555556</v>
      </c>
      <c r="D7452" s="3">
        <v>5.282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42891.234513888892</v>
      </c>
      <c r="D7453" s="3">
        <v>5.2309999999999999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42891.255347222221</v>
      </c>
      <c r="D7454" s="3">
        <v>5.2050000000000001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42891.276180555556</v>
      </c>
      <c r="D7455" s="3">
        <v>5.2050000000000001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42891.297013888892</v>
      </c>
      <c r="D7456" s="3">
        <v>5.2050000000000001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42891.317847222221</v>
      </c>
      <c r="D7457" s="3">
        <v>5.2569999999999997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42891.338680555556</v>
      </c>
      <c r="D7458" s="3">
        <v>5.3339999999999996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42891.359513888892</v>
      </c>
      <c r="D7459" s="3">
        <v>5.4880000000000004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42891.380347222221</v>
      </c>
      <c r="D7460" s="3">
        <v>5.6929999999999996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42891.401180555556</v>
      </c>
      <c r="D7461" s="3">
        <v>5.8209999999999997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42891.422013888892</v>
      </c>
      <c r="D7462" s="3">
        <v>5.9489999999999998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42891.442847222221</v>
      </c>
      <c r="D7463" s="3">
        <v>6.4080000000000004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42891.463680555556</v>
      </c>
      <c r="D7464" s="3">
        <v>6.5350000000000001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42891.484513888892</v>
      </c>
      <c r="D7465" s="3">
        <v>6.9649999999999999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42891.505347222221</v>
      </c>
      <c r="D7466" s="3">
        <v>7.0659999999999998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42891.526180555556</v>
      </c>
      <c r="D7467" s="3">
        <v>7.1420000000000003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42891.547013888892</v>
      </c>
      <c r="D7468" s="3">
        <v>7.343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42891.567847222221</v>
      </c>
      <c r="D7469" s="3">
        <v>7.4690000000000003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42891.588680555556</v>
      </c>
      <c r="D7470" s="3">
        <v>7.4189999999999996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42891.609513888892</v>
      </c>
      <c r="D7471" s="3">
        <v>7.67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42891.630347222221</v>
      </c>
      <c r="D7472" s="3">
        <v>7.97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42891.651180555556</v>
      </c>
      <c r="D7473" s="3">
        <v>7.72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42891.672013888892</v>
      </c>
      <c r="D7474" s="3">
        <v>7.6189999999999998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42891.692847222221</v>
      </c>
      <c r="D7475" s="3">
        <v>7.77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42891.713680555556</v>
      </c>
      <c r="D7476" s="3">
        <v>7.6449999999999996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42891.734513888892</v>
      </c>
      <c r="D7477" s="3">
        <v>7.5940000000000003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42891.755347222221</v>
      </c>
      <c r="D7478" s="3">
        <v>7.6449999999999996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42891.776180555556</v>
      </c>
      <c r="D7479" s="3">
        <v>7.6189999999999998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42891.797013888892</v>
      </c>
      <c r="D7480" s="3">
        <v>7.5190000000000001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42891.817847222221</v>
      </c>
      <c r="D7481" s="3">
        <v>7.4189999999999996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42891.838680555556</v>
      </c>
      <c r="D7482" s="3">
        <v>7.2679999999999998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42891.859513888892</v>
      </c>
      <c r="D7483" s="3">
        <v>7.1420000000000003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42891.880347222221</v>
      </c>
      <c r="D7484" s="3">
        <v>6.9649999999999999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42891.901180555556</v>
      </c>
      <c r="D7485" s="3">
        <v>6.8390000000000004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42891.922013888892</v>
      </c>
      <c r="D7486" s="3">
        <v>6.7119999999999997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42891.942847222221</v>
      </c>
      <c r="D7487" s="3">
        <v>6.56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42891.963680555556</v>
      </c>
      <c r="D7488" s="3">
        <v>6.4329999999999998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42891.984513888892</v>
      </c>
      <c r="D7489" s="3">
        <v>6.306</v>
      </c>
      <c r="E7489" s="48">
        <f>+IF(D7489="","",AVERAGE(D7442:D7489))</f>
        <v>6.4594999999999985</v>
      </c>
      <c r="F7489" s="48">
        <f>+IF(D7489="","",MIN(D7442:D7489))</f>
        <v>5.2050000000000001</v>
      </c>
      <c r="G7489" s="48">
        <f>+IF(D7489="","",MAX(D7442:D7489))</f>
        <v>7.97</v>
      </c>
      <c r="H7489" s="48">
        <f>STDEV(D7442:D7489)</f>
        <v>0.94657501304395786</v>
      </c>
      <c r="I7489" s="48">
        <f>+IF(F7489="","",(G7489-F7489))</f>
        <v>2.7649999999999997</v>
      </c>
    </row>
    <row r="7490" spans="1:9" x14ac:dyDescent="0.25">
      <c r="A7490" s="7">
        <v>43257</v>
      </c>
      <c r="B7490" s="2">
        <v>0</v>
      </c>
      <c r="C7490" s="8">
        <v>42892.005347222221</v>
      </c>
      <c r="D7490" s="3">
        <v>6.1790000000000003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42892.026180555556</v>
      </c>
      <c r="D7491" s="3">
        <v>6.0259999999999998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42892.047013888892</v>
      </c>
      <c r="D7492" s="3">
        <v>5.8979999999999997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42892.067847222221</v>
      </c>
      <c r="D7493" s="3">
        <v>5.7960000000000003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42892.088680555556</v>
      </c>
      <c r="D7494" s="3">
        <v>5.6929999999999996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42892.109513888892</v>
      </c>
      <c r="D7495" s="3">
        <v>5.5910000000000002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42892.130347222221</v>
      </c>
      <c r="D7496" s="3">
        <v>5.5140000000000002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42892.151180555556</v>
      </c>
      <c r="D7497" s="3">
        <v>5.4370000000000003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42892.172013888892</v>
      </c>
      <c r="D7498" s="3">
        <v>5.36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42892.192847222221</v>
      </c>
      <c r="D7499" s="3">
        <v>5.3079999999999998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42892.213680555556</v>
      </c>
      <c r="D7500" s="3">
        <v>5.2569999999999997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42892.234513888892</v>
      </c>
      <c r="D7501" s="3">
        <v>5.2050000000000001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42892.255347222221</v>
      </c>
      <c r="D7502" s="3">
        <v>5.1790000000000003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42892.276180555556</v>
      </c>
      <c r="D7503" s="3">
        <v>5.1790000000000003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42892.297013888892</v>
      </c>
      <c r="D7504" s="3">
        <v>5.1790000000000003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42892.317847222221</v>
      </c>
      <c r="D7505" s="3">
        <v>5.2050000000000001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42892.338680555556</v>
      </c>
      <c r="D7506" s="3">
        <v>5.3079999999999998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42892.359513888892</v>
      </c>
      <c r="D7507" s="3">
        <v>5.4370000000000003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42892.380347222221</v>
      </c>
      <c r="D7508" s="3">
        <v>5.5910000000000002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42892.401180555556</v>
      </c>
      <c r="D7509" s="3">
        <v>5.77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42892.422013888892</v>
      </c>
      <c r="D7510" s="3">
        <v>5.9749999999999996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42892.442847222221</v>
      </c>
      <c r="D7511" s="3">
        <v>6.23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42892.463680555556</v>
      </c>
      <c r="D7512" s="3">
        <v>6.4580000000000002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42892.484513888892</v>
      </c>
      <c r="D7513" s="3">
        <v>6.6360000000000001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42892.505347222221</v>
      </c>
      <c r="D7514" s="3">
        <v>6.7370000000000001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42892.526180555556</v>
      </c>
      <c r="D7515" s="3">
        <v>6.9139999999999997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42892.547013888892</v>
      </c>
      <c r="D7516" s="3">
        <v>7.1159999999999997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42892.567847222221</v>
      </c>
      <c r="D7517" s="3">
        <v>7.2679999999999998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42892.588680555556</v>
      </c>
      <c r="D7518" s="3">
        <v>7.4690000000000003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42892.609513888892</v>
      </c>
      <c r="D7519" s="3">
        <v>7.72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42892.630347222221</v>
      </c>
      <c r="D7520" s="3">
        <v>7.87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42892.651180555556</v>
      </c>
      <c r="D7521" s="3">
        <v>8.02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42892.672013888892</v>
      </c>
      <c r="D7522" s="3">
        <v>8.0950000000000006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42892.692847222221</v>
      </c>
      <c r="D7523" s="3">
        <v>8.2200000000000006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42892.713680555556</v>
      </c>
      <c r="D7524" s="3">
        <v>8.27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42892.734513888892</v>
      </c>
      <c r="D7525" s="3">
        <v>8.3190000000000008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42892.755347222221</v>
      </c>
      <c r="D7526" s="3">
        <v>8.3190000000000008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42892.776180555556</v>
      </c>
      <c r="D7527" s="3">
        <v>8.27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42892.797013888892</v>
      </c>
      <c r="D7528" s="3">
        <v>8.1950000000000003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42892.817847222221</v>
      </c>
      <c r="D7529" s="3">
        <v>8.0950000000000006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42892.838680555556</v>
      </c>
      <c r="D7530" s="3">
        <v>7.9450000000000003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42892.859513888892</v>
      </c>
      <c r="D7531" s="3">
        <v>7.7949999999999999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42892.880347222221</v>
      </c>
      <c r="D7532" s="3">
        <v>7.6189999999999998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42892.901180555556</v>
      </c>
      <c r="D7533" s="3">
        <v>7.444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42892.922013888892</v>
      </c>
      <c r="D7534" s="3">
        <v>7.3179999999999996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42892.942847222221</v>
      </c>
      <c r="D7535" s="3">
        <v>7.1420000000000003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42892.963680555556</v>
      </c>
      <c r="D7536" s="3">
        <v>6.99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42892.984513888892</v>
      </c>
      <c r="D7537" s="3">
        <v>6.8390000000000004</v>
      </c>
      <c r="E7537" s="48">
        <f>+IF(D7537="","",AVERAGE(D7490:D7537))</f>
        <v>6.654166666666665</v>
      </c>
      <c r="F7537" s="48">
        <f>+IF(D7537="","",MIN(D7490:D7537))</f>
        <v>5.1790000000000003</v>
      </c>
      <c r="G7537" s="48">
        <f>+IF(D7537="","",MAX(D7490:D7537))</f>
        <v>8.3190000000000008</v>
      </c>
      <c r="H7537" s="48">
        <f>STDEV(D7490:D7537)</f>
        <v>1.1271980198201841</v>
      </c>
      <c r="I7537" s="48">
        <f>+IF(F7537="","",(G7537-F7537))</f>
        <v>3.1400000000000006</v>
      </c>
    </row>
    <row r="7538" spans="1:9" x14ac:dyDescent="0.25">
      <c r="A7538" s="7">
        <v>43258</v>
      </c>
      <c r="B7538" s="2">
        <v>0</v>
      </c>
      <c r="C7538" s="8">
        <v>42893.005347222221</v>
      </c>
      <c r="D7538" s="3">
        <v>6.6870000000000003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42893.026180555556</v>
      </c>
      <c r="D7539" s="3">
        <v>6.5350000000000001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42893.047013888892</v>
      </c>
      <c r="D7540" s="3">
        <v>6.4080000000000004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42893.067847222221</v>
      </c>
      <c r="D7541" s="3">
        <v>6.2809999999999997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42893.088680555556</v>
      </c>
      <c r="D7542" s="3">
        <v>6.1790000000000003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42893.109513888892</v>
      </c>
      <c r="D7543" s="3">
        <v>6.077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42893.130347222221</v>
      </c>
      <c r="D7544" s="3">
        <v>6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42893.151180555556</v>
      </c>
      <c r="D7545" s="3">
        <v>5.9240000000000004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42893.172013888892</v>
      </c>
      <c r="D7546" s="3">
        <v>5.8470000000000004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42893.192847222221</v>
      </c>
      <c r="D7547" s="3">
        <v>5.7960000000000003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42893.213680555556</v>
      </c>
      <c r="D7548" s="3">
        <v>5.7450000000000001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42893.234513888892</v>
      </c>
      <c r="D7549" s="3">
        <v>5.7190000000000003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42893.255347222221</v>
      </c>
      <c r="D7550" s="3">
        <v>5.6929999999999996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42893.276180555556</v>
      </c>
      <c r="D7551" s="3">
        <v>5.6929999999999996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42893.297013888892</v>
      </c>
      <c r="D7552" s="3">
        <v>5.7190000000000003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42893.317847222221</v>
      </c>
      <c r="D7553" s="3">
        <v>5.77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42893.338680555556</v>
      </c>
      <c r="D7554" s="3">
        <v>5.8470000000000004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42893.359513888892</v>
      </c>
      <c r="D7555" s="3">
        <v>5.9240000000000004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42893.380347222221</v>
      </c>
      <c r="D7556" s="3">
        <v>6.077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42893.401180555556</v>
      </c>
      <c r="D7557" s="3">
        <v>6.2809999999999997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42893.422013888892</v>
      </c>
      <c r="D7558" s="3">
        <v>6.4329999999999998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42893.442847222221</v>
      </c>
      <c r="D7559" s="3">
        <v>6.56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42893.463680555556</v>
      </c>
      <c r="D7560" s="3">
        <v>6.7629999999999999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42893.484513888892</v>
      </c>
      <c r="D7561" s="3">
        <v>7.0910000000000002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42893.505347222221</v>
      </c>
      <c r="D7562" s="3">
        <v>7.444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42893.526180555556</v>
      </c>
      <c r="D7563" s="3">
        <v>7.77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42893.547013888892</v>
      </c>
      <c r="D7564" s="3">
        <v>8.07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42893.567847222221</v>
      </c>
      <c r="D7565" s="3">
        <v>8.3439999999999994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42893.588680555556</v>
      </c>
      <c r="D7566" s="3">
        <v>8.593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42893.609513888892</v>
      </c>
      <c r="D7567" s="3">
        <v>8.8170000000000002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42893.630347222221</v>
      </c>
      <c r="D7568" s="3">
        <v>8.99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42893.651180555556</v>
      </c>
      <c r="D7569" s="3">
        <v>9.1389999999999993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42893.672013888892</v>
      </c>
      <c r="D7570" s="3">
        <v>9.2129999999999992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42893.692847222221</v>
      </c>
      <c r="D7571" s="3">
        <v>9.2620000000000005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42893.713680555556</v>
      </c>
      <c r="D7572" s="3">
        <v>9.3119999999999994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42893.734513888892</v>
      </c>
      <c r="D7573" s="3">
        <v>9.3360000000000003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42893.755347222221</v>
      </c>
      <c r="D7574" s="3">
        <v>9.3119999999999994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42893.776180555556</v>
      </c>
      <c r="D7575" s="3">
        <v>9.2129999999999992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42893.797013888892</v>
      </c>
      <c r="D7576" s="3">
        <v>9.0399999999999991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42893.817847222221</v>
      </c>
      <c r="D7577" s="3">
        <v>8.8170000000000002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42893.838680555556</v>
      </c>
      <c r="D7578" s="3">
        <v>8.593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42893.859513888892</v>
      </c>
      <c r="D7579" s="3">
        <v>8.3439999999999994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42893.880347222221</v>
      </c>
      <c r="D7580" s="3">
        <v>8.1199999999999992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42893.901180555556</v>
      </c>
      <c r="D7581" s="3">
        <v>7.92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42893.922013888892</v>
      </c>
      <c r="D7582" s="3">
        <v>7.7450000000000001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42893.942847222221</v>
      </c>
      <c r="D7583" s="3">
        <v>7.5940000000000003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42893.963680555556</v>
      </c>
      <c r="D7584" s="3">
        <v>7.4189999999999996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42893.984513888892</v>
      </c>
      <c r="D7585" s="3">
        <v>7.2679999999999998</v>
      </c>
      <c r="E7585" s="48">
        <f>+IF(D7585="","",AVERAGE(D7538:D7585))</f>
        <v>7.306750000000001</v>
      </c>
      <c r="F7585" s="48">
        <f>+IF(D7585="","",MIN(D7538:D7585))</f>
        <v>5.6929999999999996</v>
      </c>
      <c r="G7585" s="48">
        <f>+IF(D7585="","",MAX(D7538:D7585))</f>
        <v>9.3360000000000003</v>
      </c>
      <c r="H7585" s="48">
        <f>STDEV(D7538:D7585)</f>
        <v>1.3175386384580008</v>
      </c>
      <c r="I7585" s="48">
        <f>+IF(F7585="","",(G7585-F7585))</f>
        <v>3.6430000000000007</v>
      </c>
    </row>
    <row r="7586" spans="1:9" x14ac:dyDescent="0.25">
      <c r="A7586" s="7">
        <v>43259</v>
      </c>
      <c r="B7586" s="2">
        <v>0</v>
      </c>
      <c r="C7586" s="8">
        <v>42894.005347222221</v>
      </c>
      <c r="D7586" s="3">
        <v>7.1159999999999997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42894.026180555556</v>
      </c>
      <c r="D7587" s="3">
        <v>6.99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42894.047013888892</v>
      </c>
      <c r="D7588" s="3">
        <v>6.8890000000000002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42894.067847222221</v>
      </c>
      <c r="D7589" s="3">
        <v>6.7629999999999999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42894.088680555556</v>
      </c>
      <c r="D7590" s="3">
        <v>6.6870000000000003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42894.109513888892</v>
      </c>
      <c r="D7591" s="3">
        <v>6.6360000000000001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42894.130347222221</v>
      </c>
      <c r="D7592" s="3">
        <v>6.56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42894.151180555556</v>
      </c>
      <c r="D7593" s="3">
        <v>6.5090000000000003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42894.172013888892</v>
      </c>
      <c r="D7594" s="3">
        <v>6.4580000000000002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42894.192847222221</v>
      </c>
      <c r="D7595" s="3">
        <v>6.4080000000000004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42894.213680555556</v>
      </c>
      <c r="D7596" s="3">
        <v>6.3819999999999997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42894.234513888892</v>
      </c>
      <c r="D7597" s="3">
        <v>6.3570000000000002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42894.255347222221</v>
      </c>
      <c r="D7598" s="3">
        <v>6.3310000000000004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42894.276180555556</v>
      </c>
      <c r="D7599" s="3">
        <v>6.306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42894.297013888892</v>
      </c>
      <c r="D7600" s="3">
        <v>6.3310000000000004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42894.317847222221</v>
      </c>
      <c r="D7601" s="3">
        <v>6.3570000000000002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42894.338680555556</v>
      </c>
      <c r="D7602" s="3">
        <v>6.4080000000000004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42894.359513888892</v>
      </c>
      <c r="D7603" s="3">
        <v>6.4580000000000002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42894.380347222221</v>
      </c>
      <c r="D7604" s="3">
        <v>6.484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42894.401180555556</v>
      </c>
      <c r="D7605" s="3">
        <v>6.5090000000000003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42894.422013888892</v>
      </c>
      <c r="D7606" s="3">
        <v>6.56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42894.442847222221</v>
      </c>
      <c r="D7607" s="3">
        <v>6.6109999999999998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42894.463680555556</v>
      </c>
      <c r="D7608" s="3">
        <v>6.7880000000000003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42894.484513888892</v>
      </c>
      <c r="D7609" s="3">
        <v>6.9649999999999999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42894.505347222221</v>
      </c>
      <c r="D7610" s="3">
        <v>7.0149999999999997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42894.526180555556</v>
      </c>
      <c r="D7611" s="3">
        <v>6.99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42894.547013888892</v>
      </c>
      <c r="D7612" s="3">
        <v>6.9649999999999999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42894.567847222221</v>
      </c>
      <c r="D7613" s="3">
        <v>7.0149999999999997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42894.588680555556</v>
      </c>
      <c r="D7614" s="3">
        <v>7.1159999999999997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42894.609513888892</v>
      </c>
      <c r="D7615" s="3">
        <v>7.2169999999999996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42894.630347222221</v>
      </c>
      <c r="D7616" s="3">
        <v>7.2679999999999998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42894.651180555556</v>
      </c>
      <c r="D7617" s="3">
        <v>7.343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42894.672013888892</v>
      </c>
      <c r="D7618" s="3">
        <v>7.3680000000000003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42894.692847222221</v>
      </c>
      <c r="D7619" s="3">
        <v>7.3929999999999998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42894.713680555556</v>
      </c>
      <c r="D7620" s="3">
        <v>7.5190000000000001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42894.734513888892</v>
      </c>
      <c r="D7621" s="3">
        <v>7.569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42894.755347222221</v>
      </c>
      <c r="D7622" s="3">
        <v>7.6189999999999998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42894.776180555556</v>
      </c>
      <c r="D7623" s="3">
        <v>7.6449999999999996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42894.797013888892</v>
      </c>
      <c r="D7624" s="3">
        <v>7.5940000000000003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42894.817847222221</v>
      </c>
      <c r="D7625" s="3">
        <v>7.6189999999999998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42894.838680555556</v>
      </c>
      <c r="D7626" s="3">
        <v>7.5940000000000003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42894.859513888892</v>
      </c>
      <c r="D7627" s="3">
        <v>7.5190000000000001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42894.880347222221</v>
      </c>
      <c r="D7628" s="3">
        <v>7.4189999999999996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42894.901180555556</v>
      </c>
      <c r="D7629" s="3">
        <v>7.2930000000000001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42894.922013888892</v>
      </c>
      <c r="D7630" s="3">
        <v>7.1920000000000002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42894.942847222221</v>
      </c>
      <c r="D7631" s="3">
        <v>7.0910000000000002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42894.963680555556</v>
      </c>
      <c r="D7632" s="3">
        <v>6.99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42894.984513888892</v>
      </c>
      <c r="D7633" s="3">
        <v>6.8890000000000002</v>
      </c>
      <c r="E7633" s="48">
        <f>+IF(D7633="","",AVERAGE(D7586:D7633))</f>
        <v>6.9396874999999989</v>
      </c>
      <c r="F7633" s="48">
        <f>+IF(D7633="","",MIN(D7586:D7633))</f>
        <v>6.306</v>
      </c>
      <c r="G7633" s="48">
        <f>+IF(D7633="","",MAX(D7586:D7633))</f>
        <v>7.6449999999999996</v>
      </c>
      <c r="H7633" s="48">
        <f>STDEV(D7586:D7633)</f>
        <v>0.4365287227638891</v>
      </c>
      <c r="I7633" s="48">
        <f>+IF(F7633="","",(G7633-F7633))</f>
        <v>1.3389999999999995</v>
      </c>
    </row>
    <row r="7634" spans="1:9" x14ac:dyDescent="0.25">
      <c r="A7634" s="7">
        <v>43260</v>
      </c>
      <c r="B7634" s="2">
        <v>0</v>
      </c>
      <c r="C7634" s="8">
        <v>42895.005347222221</v>
      </c>
      <c r="D7634" s="3">
        <v>6.8129999999999997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42895.026180555556</v>
      </c>
      <c r="D7635" s="3">
        <v>6.7629999999999999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42895.047013888892</v>
      </c>
      <c r="D7636" s="3">
        <v>6.6609999999999996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42895.067847222221</v>
      </c>
      <c r="D7637" s="3">
        <v>6.585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42895.088680555556</v>
      </c>
      <c r="D7638" s="3">
        <v>6.5090000000000003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42895.109513888892</v>
      </c>
      <c r="D7639" s="3">
        <v>6.4329999999999998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42895.130347222221</v>
      </c>
      <c r="D7640" s="3">
        <v>6.3570000000000002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42895.151180555556</v>
      </c>
      <c r="D7641" s="3">
        <v>6.2809999999999997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42895.172013888892</v>
      </c>
      <c r="D7642" s="3">
        <v>6.2549999999999999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42895.192847222221</v>
      </c>
      <c r="D7643" s="3">
        <v>6.2039999999999997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42895.213680555556</v>
      </c>
      <c r="D7644" s="3">
        <v>6.1529999999999996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42895.234513888892</v>
      </c>
      <c r="D7645" s="3">
        <v>6.1020000000000003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42895.255347222221</v>
      </c>
      <c r="D7646" s="3">
        <v>6.0510000000000002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42895.276180555556</v>
      </c>
      <c r="D7647" s="3">
        <v>6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42895.297013888892</v>
      </c>
      <c r="D7648" s="3">
        <v>5.9749999999999996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42895.317847222221</v>
      </c>
      <c r="D7649" s="3">
        <v>6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42895.338680555556</v>
      </c>
      <c r="D7650" s="3">
        <v>6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42895.359513888892</v>
      </c>
      <c r="D7651" s="3">
        <v>6.0510000000000002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42895.380347222221</v>
      </c>
      <c r="D7652" s="3">
        <v>6.077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42895.401180555556</v>
      </c>
      <c r="D7653" s="3">
        <v>6.2039999999999997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42895.422013888892</v>
      </c>
      <c r="D7654" s="3">
        <v>6.3310000000000004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42895.442847222221</v>
      </c>
      <c r="D7655" s="3">
        <v>6.4329999999999998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42895.463680555556</v>
      </c>
      <c r="D7656" s="3">
        <v>6.585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42895.484513888892</v>
      </c>
      <c r="D7657" s="3">
        <v>6.8129999999999997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42895.505347222221</v>
      </c>
      <c r="D7658" s="3">
        <v>7.0149999999999997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42895.526180555556</v>
      </c>
      <c r="D7659" s="3">
        <v>6.99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42895.547013888892</v>
      </c>
      <c r="D7660" s="3">
        <v>6.9649999999999999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42895.567847222221</v>
      </c>
      <c r="D7661" s="3">
        <v>7.2169999999999996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42895.588680555556</v>
      </c>
      <c r="D7662" s="3">
        <v>7.242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42895.609513888892</v>
      </c>
      <c r="D7663" s="3">
        <v>7.3929999999999998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42895.630347222221</v>
      </c>
      <c r="D7664" s="3">
        <v>7.3179999999999996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42895.651180555556</v>
      </c>
      <c r="D7665" s="3">
        <v>7.5190000000000001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42895.672013888892</v>
      </c>
      <c r="D7666" s="3">
        <v>7.72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42895.692847222221</v>
      </c>
      <c r="D7667" s="3">
        <v>7.82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42895.713680555556</v>
      </c>
      <c r="D7668" s="3">
        <v>7.77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42895.734513888892</v>
      </c>
      <c r="D7669" s="3">
        <v>7.67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42895.755347222221</v>
      </c>
      <c r="D7670" s="3">
        <v>7.569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42895.776180555556</v>
      </c>
      <c r="D7671" s="3">
        <v>7.4690000000000003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42895.797013888892</v>
      </c>
      <c r="D7672" s="3">
        <v>7.4189999999999996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42895.817847222221</v>
      </c>
      <c r="D7673" s="3">
        <v>7.3680000000000003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42895.838680555556</v>
      </c>
      <c r="D7674" s="3">
        <v>7.242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42895.859513888892</v>
      </c>
      <c r="D7675" s="3">
        <v>7.0910000000000002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42895.880347222221</v>
      </c>
      <c r="D7676" s="3">
        <v>6.94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42895.901180555556</v>
      </c>
      <c r="D7677" s="3">
        <v>6.7629999999999999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42895.922013888892</v>
      </c>
      <c r="D7678" s="3">
        <v>6.6360000000000001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42895.942847222221</v>
      </c>
      <c r="D7679" s="3">
        <v>6.484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42895.963680555556</v>
      </c>
      <c r="D7680" s="3">
        <v>6.3570000000000002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42895.984513888892</v>
      </c>
      <c r="D7681" s="3">
        <v>6.23</v>
      </c>
      <c r="E7681" s="48">
        <f>+IF(D7681="","",AVERAGE(D7634:D7681))</f>
        <v>6.7467291666666673</v>
      </c>
      <c r="F7681" s="48">
        <f>+IF(D7681="","",MIN(D7634:D7681))</f>
        <v>5.9749999999999996</v>
      </c>
      <c r="G7681" s="48">
        <f>+IF(D7681="","",MAX(D7634:D7681))</f>
        <v>7.82</v>
      </c>
      <c r="H7681" s="48">
        <f>STDEV(D7634:D7681)</f>
        <v>0.56623954556441292</v>
      </c>
      <c r="I7681" s="48">
        <f>+IF(F7681="","",(G7681-F7681))</f>
        <v>1.8450000000000006</v>
      </c>
    </row>
    <row r="7682" spans="1:9" x14ac:dyDescent="0.25">
      <c r="A7682" s="7">
        <v>43261</v>
      </c>
      <c r="B7682" s="2">
        <v>0</v>
      </c>
      <c r="C7682" s="8">
        <v>42896.005347222221</v>
      </c>
      <c r="D7682" s="3">
        <v>6.1020000000000003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42896.026180555556</v>
      </c>
      <c r="D7683" s="3">
        <v>6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42896.047013888892</v>
      </c>
      <c r="D7684" s="3">
        <v>5.8979999999999997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42896.067847222221</v>
      </c>
      <c r="D7685" s="3">
        <v>5.8209999999999997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42896.088680555556</v>
      </c>
      <c r="D7686" s="3">
        <v>5.7190000000000003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42896.109513888892</v>
      </c>
      <c r="D7687" s="3">
        <v>5.5910000000000002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42896.130347222221</v>
      </c>
      <c r="D7688" s="3">
        <v>5.4880000000000004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42896.151180555556</v>
      </c>
      <c r="D7689" s="3">
        <v>5.4109999999999996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42896.172013888892</v>
      </c>
      <c r="D7690" s="3">
        <v>5.3339999999999996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42896.192847222221</v>
      </c>
      <c r="D7691" s="3">
        <v>5.2569999999999997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42896.213680555556</v>
      </c>
      <c r="D7692" s="3">
        <v>5.1790000000000003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42896.234513888892</v>
      </c>
      <c r="D7693" s="3">
        <v>5.1280000000000001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42896.255347222221</v>
      </c>
      <c r="D7694" s="3">
        <v>5.0759999999999996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42896.276180555556</v>
      </c>
      <c r="D7695" s="3">
        <v>5.0759999999999996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42896.297013888892</v>
      </c>
      <c r="D7696" s="3">
        <v>5.1020000000000003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42896.317847222221</v>
      </c>
      <c r="D7697" s="3">
        <v>5.1280000000000001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42896.338680555556</v>
      </c>
      <c r="D7698" s="3">
        <v>5.2569999999999997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42896.359513888892</v>
      </c>
      <c r="D7699" s="3">
        <v>5.3079999999999998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42896.380347222221</v>
      </c>
      <c r="D7700" s="3">
        <v>5.4109999999999996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42896.401180555556</v>
      </c>
      <c r="D7701" s="3">
        <v>5.5910000000000002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42896.422013888892</v>
      </c>
      <c r="D7702" s="3">
        <v>5.6159999999999997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42896.442847222221</v>
      </c>
      <c r="D7703" s="3">
        <v>5.9240000000000004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42896.463680555556</v>
      </c>
      <c r="D7704" s="3">
        <v>6.0510000000000002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42896.484513888892</v>
      </c>
      <c r="D7705" s="3">
        <v>6.1529999999999996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42896.505347222221</v>
      </c>
      <c r="D7706" s="3">
        <v>6.4080000000000004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42896.526180555556</v>
      </c>
      <c r="D7707" s="3">
        <v>6.6609999999999996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42896.547013888892</v>
      </c>
      <c r="D7708" s="3">
        <v>6.8390000000000004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42896.567847222221</v>
      </c>
      <c r="D7709" s="3">
        <v>6.94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42896.588680555556</v>
      </c>
      <c r="D7710" s="3">
        <v>7.0410000000000004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42896.609513888892</v>
      </c>
      <c r="D7711" s="3">
        <v>7.1669999999999998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42896.630347222221</v>
      </c>
      <c r="D7712" s="3">
        <v>7.3179999999999996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42896.651180555556</v>
      </c>
      <c r="D7713" s="3">
        <v>7.242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42896.672013888892</v>
      </c>
      <c r="D7714" s="3">
        <v>7.2169999999999996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42896.692847222221</v>
      </c>
      <c r="D7715" s="3">
        <v>7.242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42896.713680555556</v>
      </c>
      <c r="D7716" s="3">
        <v>7.0910000000000002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42896.734513888892</v>
      </c>
      <c r="D7717" s="3">
        <v>7.0149999999999997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42896.755347222221</v>
      </c>
      <c r="D7718" s="3">
        <v>6.94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42896.776180555556</v>
      </c>
      <c r="D7719" s="3">
        <v>6.94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42896.797013888892</v>
      </c>
      <c r="D7720" s="3">
        <v>6.9139999999999997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42896.817847222221</v>
      </c>
      <c r="D7721" s="3">
        <v>6.9139999999999997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42896.838680555556</v>
      </c>
      <c r="D7722" s="3">
        <v>6.8390000000000004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42896.859513888892</v>
      </c>
      <c r="D7723" s="3">
        <v>6.7880000000000003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42896.880347222221</v>
      </c>
      <c r="D7724" s="3">
        <v>6.7119999999999997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42896.901180555556</v>
      </c>
      <c r="D7725" s="3">
        <v>6.6109999999999998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42896.922013888892</v>
      </c>
      <c r="D7726" s="3">
        <v>6.5350000000000001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42896.942847222221</v>
      </c>
      <c r="D7727" s="3">
        <v>6.4580000000000002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42896.963680555556</v>
      </c>
      <c r="D7728" s="3">
        <v>6.3819999999999997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42896.984513888892</v>
      </c>
      <c r="D7729" s="3">
        <v>6.306</v>
      </c>
      <c r="E7729" s="48">
        <f>+IF(D7729="","",AVERAGE(D7682:D7729))</f>
        <v>6.1904374999999989</v>
      </c>
      <c r="F7729" s="48">
        <f>+IF(D7729="","",MIN(D7682:D7729))</f>
        <v>5.0759999999999996</v>
      </c>
      <c r="G7729" s="48">
        <f>+IF(D7729="","",MAX(D7682:D7729))</f>
        <v>7.3179999999999996</v>
      </c>
      <c r="H7729" s="48">
        <f>STDEV(D7682:D7729)</f>
        <v>0.74569812802388113</v>
      </c>
      <c r="I7729" s="48">
        <f>+IF(F7729="","",(G7729-F7729))</f>
        <v>2.242</v>
      </c>
    </row>
    <row r="7730" spans="1:9" x14ac:dyDescent="0.25">
      <c r="A7730" s="7">
        <v>43262</v>
      </c>
      <c r="B7730" s="2">
        <v>0</v>
      </c>
      <c r="C7730" s="8">
        <v>42897.005347222221</v>
      </c>
      <c r="D7730" s="3">
        <v>6.2039999999999997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42897.026180555556</v>
      </c>
      <c r="D7731" s="3">
        <v>6.1020000000000003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42897.047013888892</v>
      </c>
      <c r="D7732" s="3">
        <v>5.9749999999999996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42897.067847222221</v>
      </c>
      <c r="D7733" s="3">
        <v>5.8719999999999999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42897.088680555556</v>
      </c>
      <c r="D7734" s="3">
        <v>5.7960000000000003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42897.109513888892</v>
      </c>
      <c r="D7735" s="3">
        <v>5.7190000000000003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42897.130347222221</v>
      </c>
      <c r="D7736" s="3">
        <v>5.6680000000000001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42897.151180555556</v>
      </c>
      <c r="D7737" s="3">
        <v>5.5910000000000002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42897.172013888892</v>
      </c>
      <c r="D7738" s="3">
        <v>5.4880000000000004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42897.192847222221</v>
      </c>
      <c r="D7739" s="3">
        <v>5.4109999999999996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42897.213680555556</v>
      </c>
      <c r="D7740" s="3">
        <v>5.3339999999999996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42897.234513888892</v>
      </c>
      <c r="D7741" s="3">
        <v>5.3079999999999998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42897.255347222221</v>
      </c>
      <c r="D7742" s="3">
        <v>5.3079999999999998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42897.276180555556</v>
      </c>
      <c r="D7743" s="3">
        <v>5.3079999999999998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42897.297013888892</v>
      </c>
      <c r="D7744" s="3">
        <v>5.3339999999999996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42897.317847222221</v>
      </c>
      <c r="D7745" s="3">
        <v>5.4109999999999996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42897.338680555556</v>
      </c>
      <c r="D7746" s="3">
        <v>5.5140000000000002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42897.359513888892</v>
      </c>
      <c r="D7747" s="3">
        <v>5.6929999999999996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42897.380347222221</v>
      </c>
      <c r="D7748" s="3">
        <v>5.9240000000000004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42897.401180555556</v>
      </c>
      <c r="D7749" s="3">
        <v>6.2039999999999997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42897.422013888892</v>
      </c>
      <c r="D7750" s="3">
        <v>6.3570000000000002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42897.442847222221</v>
      </c>
      <c r="D7751" s="3">
        <v>6.3570000000000002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42897.463680555556</v>
      </c>
      <c r="D7752" s="3">
        <v>6.4580000000000002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42897.484513888892</v>
      </c>
      <c r="D7753" s="3">
        <v>6.6870000000000003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42897.505347222221</v>
      </c>
      <c r="D7754" s="3">
        <v>6.8129999999999997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42897.526180555556</v>
      </c>
      <c r="D7755" s="3">
        <v>6.7119999999999997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42897.547013888892</v>
      </c>
      <c r="D7756" s="3">
        <v>6.8129999999999997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42897.567847222221</v>
      </c>
      <c r="D7757" s="3">
        <v>6.99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42897.588680555556</v>
      </c>
      <c r="D7758" s="3">
        <v>7.0659999999999998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42897.609513888892</v>
      </c>
      <c r="D7759" s="3">
        <v>7.0410000000000004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42897.630347222221</v>
      </c>
      <c r="D7760" s="3">
        <v>7.0410000000000004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42897.651180555556</v>
      </c>
      <c r="D7761" s="3">
        <v>7.1159999999999997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42897.672013888892</v>
      </c>
      <c r="D7762" s="3">
        <v>7.2169999999999996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42897.692847222221</v>
      </c>
      <c r="D7763" s="3">
        <v>7.2930000000000001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42897.713680555556</v>
      </c>
      <c r="D7764" s="3">
        <v>7.3680000000000003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42897.734513888892</v>
      </c>
      <c r="D7765" s="3">
        <v>7.5439999999999996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42897.755347222221</v>
      </c>
      <c r="D7766" s="3">
        <v>7.7949999999999999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42897.776180555556</v>
      </c>
      <c r="D7767" s="3">
        <v>7.92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42897.797013888892</v>
      </c>
      <c r="D7768" s="3">
        <v>7.97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42897.817847222221</v>
      </c>
      <c r="D7769" s="3">
        <v>7.92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42897.838680555556</v>
      </c>
      <c r="D7770" s="3">
        <v>7.82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42897.859513888892</v>
      </c>
      <c r="D7771" s="3">
        <v>7.67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42897.880347222221</v>
      </c>
      <c r="D7772" s="3">
        <v>7.5439999999999996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42897.901180555556</v>
      </c>
      <c r="D7773" s="3">
        <v>7.4189999999999996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42897.922013888892</v>
      </c>
      <c r="D7774" s="3">
        <v>7.3179999999999996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42897.942847222221</v>
      </c>
      <c r="D7775" s="3">
        <v>7.1920000000000002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42897.963680555556</v>
      </c>
      <c r="D7776" s="3">
        <v>7.0910000000000002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42897.984513888892</v>
      </c>
      <c r="D7777" s="3">
        <v>6.9649999999999999</v>
      </c>
      <c r="E7777" s="48">
        <f>+IF(D7777="","",AVERAGE(D7730:D7777))</f>
        <v>6.5554374999999974</v>
      </c>
      <c r="F7777" s="48">
        <f>+IF(D7777="","",MIN(D7730:D7777))</f>
        <v>5.3079999999999998</v>
      </c>
      <c r="G7777" s="48">
        <f>+IF(D7777="","",MAX(D7730:D7777))</f>
        <v>7.97</v>
      </c>
      <c r="H7777" s="48">
        <f>STDEV(D7730:D7777)</f>
        <v>0.86631059012565359</v>
      </c>
      <c r="I7777" s="48">
        <f>+IF(F7777="","",(G7777-F7777))</f>
        <v>2.6619999999999999</v>
      </c>
    </row>
    <row r="7778" spans="1:9" x14ac:dyDescent="0.25">
      <c r="A7778" s="7">
        <v>43263</v>
      </c>
      <c r="B7778" s="2">
        <v>0</v>
      </c>
      <c r="C7778" s="8">
        <v>42898.005347222221</v>
      </c>
      <c r="D7778" s="3">
        <v>6.8639999999999999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42898.026180555556</v>
      </c>
      <c r="D7779" s="3">
        <v>6.7119999999999997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42898.047013888892</v>
      </c>
      <c r="D7780" s="3">
        <v>6.585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42898.067847222221</v>
      </c>
      <c r="D7781" s="3">
        <v>6.4580000000000002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42898.088680555556</v>
      </c>
      <c r="D7782" s="3">
        <v>6.306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42898.109513888892</v>
      </c>
      <c r="D7783" s="3">
        <v>6.1790000000000003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42898.130347222221</v>
      </c>
      <c r="D7784" s="3">
        <v>6.0510000000000002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42898.151180555556</v>
      </c>
      <c r="D7785" s="3">
        <v>5.9489999999999998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42898.172013888892</v>
      </c>
      <c r="D7786" s="3">
        <v>5.8470000000000004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42898.192847222221</v>
      </c>
      <c r="D7787" s="3">
        <v>5.7450000000000001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42898.213680555556</v>
      </c>
      <c r="D7788" s="3">
        <v>5.6420000000000003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42898.234513888892</v>
      </c>
      <c r="D7789" s="3">
        <v>5.5389999999999997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42898.255347222221</v>
      </c>
      <c r="D7790" s="3">
        <v>5.4619999999999997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42898.276180555556</v>
      </c>
      <c r="D7791" s="3">
        <v>5.4109999999999996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42898.297013888892</v>
      </c>
      <c r="D7792" s="3">
        <v>5.3849999999999998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42898.317847222221</v>
      </c>
      <c r="D7793" s="3">
        <v>5.4109999999999996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42898.338680555556</v>
      </c>
      <c r="D7794" s="3">
        <v>5.4619999999999997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42898.359513888892</v>
      </c>
      <c r="D7795" s="3">
        <v>5.5910000000000002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42898.380347222221</v>
      </c>
      <c r="D7796" s="3">
        <v>5.7450000000000001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42898.401180555556</v>
      </c>
      <c r="D7797" s="3">
        <v>5.8979999999999997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42898.422013888892</v>
      </c>
      <c r="D7798" s="3">
        <v>6.077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42898.442847222221</v>
      </c>
      <c r="D7799" s="3">
        <v>6.306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42898.463680555556</v>
      </c>
      <c r="D7800" s="3">
        <v>6.585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42898.484513888892</v>
      </c>
      <c r="D7801" s="3">
        <v>6.9139999999999997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42898.505347222221</v>
      </c>
      <c r="D7802" s="3">
        <v>7.2930000000000001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42898.526180555556</v>
      </c>
      <c r="D7803" s="3">
        <v>7.6950000000000003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42898.547013888892</v>
      </c>
      <c r="D7804" s="3">
        <v>8.02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42898.567847222221</v>
      </c>
      <c r="D7805" s="3">
        <v>8.3439999999999994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42898.588680555556</v>
      </c>
      <c r="D7806" s="3">
        <v>8.6180000000000003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42898.609513888892</v>
      </c>
      <c r="D7807" s="3">
        <v>8.7919999999999998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42898.630347222221</v>
      </c>
      <c r="D7808" s="3">
        <v>8.9160000000000004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42898.651180555556</v>
      </c>
      <c r="D7809" s="3">
        <v>9.0150000000000006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42898.672013888892</v>
      </c>
      <c r="D7810" s="3">
        <v>9.1140000000000008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42898.692847222221</v>
      </c>
      <c r="D7811" s="3">
        <v>9.2129999999999992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42898.713680555556</v>
      </c>
      <c r="D7812" s="3">
        <v>9.2870000000000008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42898.734513888892</v>
      </c>
      <c r="D7813" s="3">
        <v>9.3119999999999994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42898.755347222221</v>
      </c>
      <c r="D7814" s="3">
        <v>9.3360000000000003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42898.776180555556</v>
      </c>
      <c r="D7815" s="3">
        <v>9.3360000000000003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42898.797013888892</v>
      </c>
      <c r="D7816" s="3">
        <v>9.3360000000000003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42898.817847222221</v>
      </c>
      <c r="D7817" s="3">
        <v>9.3119999999999994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42898.838680555556</v>
      </c>
      <c r="D7818" s="3">
        <v>9.2620000000000005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42898.859513888892</v>
      </c>
      <c r="D7819" s="3">
        <v>9.1880000000000006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42898.880347222221</v>
      </c>
      <c r="D7820" s="3">
        <v>9.0890000000000004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42898.901180555556</v>
      </c>
      <c r="D7821" s="3">
        <v>8.9410000000000007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42898.922013888892</v>
      </c>
      <c r="D7822" s="3">
        <v>8.7919999999999998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42898.942847222221</v>
      </c>
      <c r="D7823" s="3">
        <v>8.6430000000000007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42898.963680555556</v>
      </c>
      <c r="D7824" s="3">
        <v>8.4689999999999994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42898.984513888892</v>
      </c>
      <c r="D7825" s="3">
        <v>8.2949999999999999</v>
      </c>
      <c r="E7825" s="48">
        <f>+IF(D7825="","",AVERAGE(D7778:D7825))</f>
        <v>7.4112916666666662</v>
      </c>
      <c r="F7825" s="48">
        <f>+IF(D7825="","",MIN(D7778:D7825))</f>
        <v>5.3849999999999998</v>
      </c>
      <c r="G7825" s="48">
        <f>+IF(D7825="","",MAX(D7778:D7825))</f>
        <v>9.3360000000000003</v>
      </c>
      <c r="H7825" s="48">
        <f>STDEV(D7778:D7825)</f>
        <v>1.5129500274169689</v>
      </c>
      <c r="I7825" s="48">
        <f>+IF(F7825="","",(G7825-F7825))</f>
        <v>3.9510000000000005</v>
      </c>
    </row>
    <row r="7826" spans="1:9" x14ac:dyDescent="0.25">
      <c r="A7826" s="7">
        <v>43264</v>
      </c>
      <c r="B7826" s="2">
        <v>0</v>
      </c>
      <c r="C7826" s="8">
        <v>42899.005347222221</v>
      </c>
      <c r="D7826" s="3">
        <v>8.1199999999999992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42899.026180555556</v>
      </c>
      <c r="D7827" s="3">
        <v>7.9450000000000003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42899.047013888892</v>
      </c>
      <c r="D7828" s="3">
        <v>7.77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42899.067847222221</v>
      </c>
      <c r="D7829" s="3">
        <v>7.6189999999999998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42899.088680555556</v>
      </c>
      <c r="D7830" s="3">
        <v>7.4690000000000003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42899.109513888892</v>
      </c>
      <c r="D7831" s="3">
        <v>7.343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42899.130347222221</v>
      </c>
      <c r="D7832" s="3">
        <v>7.2169999999999996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42899.151180555556</v>
      </c>
      <c r="D7833" s="3">
        <v>7.0910000000000002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42899.172013888892</v>
      </c>
      <c r="D7834" s="3">
        <v>6.99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42899.192847222221</v>
      </c>
      <c r="D7835" s="3">
        <v>6.9139999999999997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42899.213680555556</v>
      </c>
      <c r="D7836" s="3">
        <v>6.8129999999999997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42899.234513888892</v>
      </c>
      <c r="D7837" s="3">
        <v>6.7370000000000001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42899.255347222221</v>
      </c>
      <c r="D7838" s="3">
        <v>6.6870000000000003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42899.276180555556</v>
      </c>
      <c r="D7839" s="3">
        <v>6.6609999999999996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42899.297013888892</v>
      </c>
      <c r="D7840" s="3">
        <v>6.6609999999999996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42899.317847222221</v>
      </c>
      <c r="D7841" s="3">
        <v>6.6609999999999996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42899.338680555556</v>
      </c>
      <c r="D7842" s="3">
        <v>6.6870000000000003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42899.359513888892</v>
      </c>
      <c r="D7843" s="3">
        <v>6.8129999999999997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42899.380347222221</v>
      </c>
      <c r="D7844" s="3">
        <v>6.9649999999999999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42899.401180555556</v>
      </c>
      <c r="D7845" s="3">
        <v>7.1159999999999997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42899.422013888892</v>
      </c>
      <c r="D7846" s="3">
        <v>7.3179999999999996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42899.442847222221</v>
      </c>
      <c r="D7847" s="3">
        <v>7.5940000000000003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42899.463680555556</v>
      </c>
      <c r="D7848" s="3">
        <v>7.92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42899.484513888892</v>
      </c>
      <c r="D7849" s="3">
        <v>8.07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42899.505347222221</v>
      </c>
      <c r="D7850" s="3">
        <v>8.2949999999999999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42899.526180555556</v>
      </c>
      <c r="D7851" s="3">
        <v>8.5429999999999993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42899.547013888892</v>
      </c>
      <c r="D7852" s="3">
        <v>8.7669999999999995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42899.567847222221</v>
      </c>
      <c r="D7853" s="3">
        <v>9.1140000000000008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42899.588680555556</v>
      </c>
      <c r="D7854" s="3">
        <v>9.2870000000000008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42899.609513888892</v>
      </c>
      <c r="D7855" s="3">
        <v>9.5340000000000007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42899.630347222221</v>
      </c>
      <c r="D7856" s="3">
        <v>9.6319999999999997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42899.651180555556</v>
      </c>
      <c r="D7857" s="3">
        <v>9.5830000000000002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42899.672013888892</v>
      </c>
      <c r="D7858" s="3">
        <v>9.7309999999999999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42899.692847222221</v>
      </c>
      <c r="D7859" s="3">
        <v>9.8539999999999992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42899.713680555556</v>
      </c>
      <c r="D7860" s="3">
        <v>9.8539999999999992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42899.734513888892</v>
      </c>
      <c r="D7861" s="3">
        <v>9.8539999999999992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42899.755347222221</v>
      </c>
      <c r="D7862" s="3">
        <v>9.8539999999999992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42899.776180555556</v>
      </c>
      <c r="D7863" s="3">
        <v>9.7799999999999994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42899.797013888892</v>
      </c>
      <c r="D7864" s="3">
        <v>9.6080000000000005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42899.817847222221</v>
      </c>
      <c r="D7865" s="3">
        <v>9.3859999999999992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42899.838680555556</v>
      </c>
      <c r="D7866" s="3">
        <v>9.2620000000000005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42899.859513888892</v>
      </c>
      <c r="D7867" s="3">
        <v>9.1880000000000006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42899.880347222221</v>
      </c>
      <c r="D7868" s="3">
        <v>9.0399999999999991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42899.901180555556</v>
      </c>
      <c r="D7869" s="3">
        <v>8.8659999999999997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42899.922013888892</v>
      </c>
      <c r="D7870" s="3">
        <v>8.6679999999999993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42899.942847222221</v>
      </c>
      <c r="D7871" s="3">
        <v>8.4689999999999994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42899.963680555556</v>
      </c>
      <c r="D7872" s="3">
        <v>8.27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42899.984513888892</v>
      </c>
      <c r="D7873" s="3">
        <v>8.1199999999999992</v>
      </c>
      <c r="E7873" s="48">
        <f>+IF(D7873="","",AVERAGE(D7826:D7873))</f>
        <v>8.2029166666666651</v>
      </c>
      <c r="F7873" s="48">
        <f>+IF(D7873="","",MIN(D7826:D7873))</f>
        <v>6.6609999999999996</v>
      </c>
      <c r="G7873" s="48">
        <f>+IF(D7873="","",MAX(D7826:D7873))</f>
        <v>9.8539999999999992</v>
      </c>
      <c r="H7873" s="48">
        <f>STDEV(D7826:D7873)</f>
        <v>1.1272732462146013</v>
      </c>
      <c r="I7873" s="48">
        <f>+IF(F7873="","",(G7873-F7873))</f>
        <v>3.1929999999999996</v>
      </c>
    </row>
    <row r="7874" spans="1:9" x14ac:dyDescent="0.25">
      <c r="A7874" s="7">
        <v>43265</v>
      </c>
      <c r="B7874" s="2">
        <v>0</v>
      </c>
      <c r="C7874" s="8">
        <v>42900.005347222221</v>
      </c>
      <c r="D7874" s="3">
        <v>7.97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42900.026180555556</v>
      </c>
      <c r="D7875" s="3">
        <v>7.82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42900.047013888892</v>
      </c>
      <c r="D7876" s="3">
        <v>7.67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42900.067847222221</v>
      </c>
      <c r="D7877" s="3">
        <v>7.5439999999999996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42900.088680555556</v>
      </c>
      <c r="D7878" s="3">
        <v>7.4189999999999996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42900.109513888892</v>
      </c>
      <c r="D7879" s="3">
        <v>7.2930000000000001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42900.130347222221</v>
      </c>
      <c r="D7880" s="3">
        <v>7.1669999999999998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42900.151180555556</v>
      </c>
      <c r="D7881" s="3">
        <v>7.0659999999999998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42900.172013888892</v>
      </c>
      <c r="D7882" s="3">
        <v>6.9649999999999999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42900.192847222221</v>
      </c>
      <c r="D7883" s="3">
        <v>6.8639999999999999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42900.213680555556</v>
      </c>
      <c r="D7884" s="3">
        <v>6.7370000000000001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42900.234513888892</v>
      </c>
      <c r="D7885" s="3">
        <v>6.6109999999999998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42900.255347222221</v>
      </c>
      <c r="D7886" s="3">
        <v>6.5090000000000003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42900.276180555556</v>
      </c>
      <c r="D7887" s="3">
        <v>6.4080000000000004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42900.297013888892</v>
      </c>
      <c r="D7888" s="3">
        <v>6.3819999999999997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42900.317847222221</v>
      </c>
      <c r="D7889" s="3">
        <v>6.3819999999999997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42900.338680555556</v>
      </c>
      <c r="D7890" s="3">
        <v>6.4329999999999998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42900.359513888892</v>
      </c>
      <c r="D7891" s="3">
        <v>6.5350000000000001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42900.380347222221</v>
      </c>
      <c r="D7892" s="3">
        <v>6.6609999999999996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42900.401180555556</v>
      </c>
      <c r="D7893" s="3">
        <v>6.8639999999999999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42900.422013888892</v>
      </c>
      <c r="D7894" s="3">
        <v>7.0410000000000004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42900.442847222221</v>
      </c>
      <c r="D7895" s="3">
        <v>7.1669999999999998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42900.463680555556</v>
      </c>
      <c r="D7896" s="3">
        <v>7.343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42900.484513888892</v>
      </c>
      <c r="D7897" s="3">
        <v>7.2679999999999998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42900.505347222221</v>
      </c>
      <c r="D7898" s="3">
        <v>7.343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42900.526180555556</v>
      </c>
      <c r="D7899" s="3">
        <v>7.4690000000000003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42900.547013888892</v>
      </c>
      <c r="D7900" s="3">
        <v>7.4939999999999998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42900.567847222221</v>
      </c>
      <c r="D7901" s="3">
        <v>7.343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42900.588680555556</v>
      </c>
      <c r="D7902" s="3">
        <v>7.343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42900.609513888892</v>
      </c>
      <c r="D7903" s="3">
        <v>7.4690000000000003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42900.630347222221</v>
      </c>
      <c r="D7904" s="3">
        <v>7.4939999999999998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42900.651180555556</v>
      </c>
      <c r="D7905" s="3">
        <v>7.5190000000000001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42900.672013888892</v>
      </c>
      <c r="D7906" s="3">
        <v>7.6189999999999998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42900.692847222221</v>
      </c>
      <c r="D7907" s="3">
        <v>7.77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42900.713680555556</v>
      </c>
      <c r="D7908" s="3">
        <v>7.6449999999999996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42900.734513888892</v>
      </c>
      <c r="D7909" s="3">
        <v>7.569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42900.755347222221</v>
      </c>
      <c r="D7910" s="3">
        <v>7.6449999999999996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42900.776180555556</v>
      </c>
      <c r="D7911" s="3">
        <v>7.72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42900.797013888892</v>
      </c>
      <c r="D7912" s="3">
        <v>7.72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42900.817847222221</v>
      </c>
      <c r="D7913" s="3">
        <v>7.72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42900.838680555556</v>
      </c>
      <c r="D7914" s="3">
        <v>7.6189999999999998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42900.859513888892</v>
      </c>
      <c r="D7915" s="3">
        <v>7.5439999999999996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42900.880347222221</v>
      </c>
      <c r="D7916" s="3">
        <v>7.444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42900.901180555556</v>
      </c>
      <c r="D7917" s="3">
        <v>7.3680000000000003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42900.922013888892</v>
      </c>
      <c r="D7918" s="3">
        <v>7.3179999999999996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42900.942847222221</v>
      </c>
      <c r="D7919" s="3">
        <v>7.242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42900.963680555556</v>
      </c>
      <c r="D7920" s="3">
        <v>7.1920000000000002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42900.984513888892</v>
      </c>
      <c r="D7921" s="3">
        <v>7.1159999999999997</v>
      </c>
      <c r="E7921" s="48">
        <f>+IF(D7921="","",AVERAGE(D7874:D7921))</f>
        <v>7.2467499999999996</v>
      </c>
      <c r="F7921" s="48">
        <f>+IF(D7921="","",MIN(D7874:D7921))</f>
        <v>6.3819999999999997</v>
      </c>
      <c r="G7921" s="48">
        <f>+IF(D7921="","",MAX(D7874:D7921))</f>
        <v>7.97</v>
      </c>
      <c r="H7921" s="48">
        <f>STDEV(D7874:D7921)</f>
        <v>0.42959904611804234</v>
      </c>
      <c r="I7921" s="48">
        <f>+IF(F7921="","",(G7921-F7921))</f>
        <v>1.5880000000000001</v>
      </c>
    </row>
    <row r="7922" spans="1:9" x14ac:dyDescent="0.25">
      <c r="A7922" s="7">
        <v>43266</v>
      </c>
      <c r="B7922" s="2">
        <v>0</v>
      </c>
      <c r="C7922" s="8">
        <v>42901.005347222221</v>
      </c>
      <c r="D7922" s="3">
        <v>7.0659999999999998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42901.026180555556</v>
      </c>
      <c r="D7923" s="3">
        <v>6.99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42901.047013888892</v>
      </c>
      <c r="D7924" s="3">
        <v>6.9139999999999997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42901.067847222221</v>
      </c>
      <c r="D7925" s="3">
        <v>6.8129999999999997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42901.088680555556</v>
      </c>
      <c r="D7926" s="3">
        <v>6.7629999999999999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42901.109513888892</v>
      </c>
      <c r="D7927" s="3">
        <v>6.6870000000000003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42901.130347222221</v>
      </c>
      <c r="D7928" s="3">
        <v>6.6109999999999998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42901.151180555556</v>
      </c>
      <c r="D7929" s="3">
        <v>6.5350000000000001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42901.172013888892</v>
      </c>
      <c r="D7930" s="3">
        <v>6.484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42901.192847222221</v>
      </c>
      <c r="D7931" s="3">
        <v>6.4080000000000004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42901.213680555556</v>
      </c>
      <c r="D7932" s="3">
        <v>6.3570000000000002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42901.234513888892</v>
      </c>
      <c r="D7933" s="3">
        <v>6.306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42901.255347222221</v>
      </c>
      <c r="D7934" s="3">
        <v>6.2549999999999999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42901.276180555556</v>
      </c>
      <c r="D7935" s="3">
        <v>6.2039999999999997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42901.297013888892</v>
      </c>
      <c r="D7936" s="3">
        <v>6.2039999999999997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42901.317847222221</v>
      </c>
      <c r="D7937" s="3">
        <v>6.2039999999999997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42901.338680555556</v>
      </c>
      <c r="D7938" s="3">
        <v>6.2039999999999997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42901.359513888892</v>
      </c>
      <c r="D7939" s="3">
        <v>6.23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42901.380347222221</v>
      </c>
      <c r="D7940" s="3">
        <v>6.2809999999999997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42901.401180555556</v>
      </c>
      <c r="D7941" s="3">
        <v>6.3570000000000002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42901.422013888892</v>
      </c>
      <c r="D7942" s="3">
        <v>6.4329999999999998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42901.442847222221</v>
      </c>
      <c r="D7943" s="3">
        <v>6.5090000000000003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42901.463680555556</v>
      </c>
      <c r="D7944" s="3">
        <v>6.6109999999999998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42901.484513888892</v>
      </c>
      <c r="D7945" s="3">
        <v>6.6870000000000003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42901.505347222221</v>
      </c>
      <c r="D7946" s="3">
        <v>6.7629999999999999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42901.526180555556</v>
      </c>
      <c r="D7947" s="3">
        <v>6.8639999999999999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42901.547013888892</v>
      </c>
      <c r="D7948" s="3">
        <v>6.9649999999999999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42901.567847222221</v>
      </c>
      <c r="D7949" s="3">
        <v>7.0410000000000004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42901.588680555556</v>
      </c>
      <c r="D7950" s="3">
        <v>7.1420000000000003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42901.609513888892</v>
      </c>
      <c r="D7951" s="3">
        <v>7.2930000000000001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42901.630347222221</v>
      </c>
      <c r="D7952" s="3">
        <v>7.3680000000000003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42901.651180555556</v>
      </c>
      <c r="D7953" s="3">
        <v>7.4189999999999996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42901.672013888892</v>
      </c>
      <c r="D7954" s="3">
        <v>7.4690000000000003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42901.692847222221</v>
      </c>
      <c r="D7955" s="3">
        <v>7.4939999999999998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42901.713680555556</v>
      </c>
      <c r="D7956" s="3">
        <v>7.4939999999999998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42901.734513888892</v>
      </c>
      <c r="D7957" s="3">
        <v>7.5190000000000001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42901.755347222221</v>
      </c>
      <c r="D7958" s="3">
        <v>7.5439999999999996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42901.776180555556</v>
      </c>
      <c r="D7959" s="3">
        <v>7.5190000000000001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42901.797013888892</v>
      </c>
      <c r="D7960" s="3">
        <v>7.4939999999999998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42901.817847222221</v>
      </c>
      <c r="D7961" s="3">
        <v>7.444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42901.838680555556</v>
      </c>
      <c r="D7962" s="3">
        <v>7.4189999999999996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42901.859513888892</v>
      </c>
      <c r="D7963" s="3">
        <v>7.3680000000000003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42901.880347222221</v>
      </c>
      <c r="D7964" s="3">
        <v>7.3179999999999996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42901.901180555556</v>
      </c>
      <c r="D7965" s="3">
        <v>7.2679999999999998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42901.922013888892</v>
      </c>
      <c r="D7966" s="3">
        <v>7.2169999999999996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42901.942847222221</v>
      </c>
      <c r="D7967" s="3">
        <v>7.1669999999999998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42901.963680555556</v>
      </c>
      <c r="D7968" s="3">
        <v>7.1420000000000003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42901.984513888892</v>
      </c>
      <c r="D7969" s="3">
        <v>7.1159999999999997</v>
      </c>
      <c r="E7969" s="48">
        <f>+IF(D7969="","",AVERAGE(D7922:D7969))</f>
        <v>6.8949999999999969</v>
      </c>
      <c r="F7969" s="48">
        <f>+IF(D7969="","",MIN(D7922:D7969))</f>
        <v>6.2039999999999997</v>
      </c>
      <c r="G7969" s="48">
        <f>+IF(D7969="","",MAX(D7922:D7969))</f>
        <v>7.5439999999999996</v>
      </c>
      <c r="H7969" s="48">
        <f>STDEV(D7922:D7969)</f>
        <v>0.46234214097262322</v>
      </c>
      <c r="I7969" s="48">
        <f>+IF(F7969="","",(G7969-F7969))</f>
        <v>1.3399999999999999</v>
      </c>
    </row>
    <row r="7970" spans="1:9" x14ac:dyDescent="0.25">
      <c r="A7970" s="7">
        <v>43267</v>
      </c>
      <c r="B7970" s="2">
        <v>0</v>
      </c>
      <c r="C7970" s="8">
        <v>42902.005347222221</v>
      </c>
      <c r="D7970" s="3">
        <v>7.0659999999999998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42902.026180555556</v>
      </c>
      <c r="D7971" s="3">
        <v>7.0410000000000004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42902.047013888892</v>
      </c>
      <c r="D7972" s="3">
        <v>6.99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42902.067847222221</v>
      </c>
      <c r="D7973" s="3">
        <v>6.94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42902.088680555556</v>
      </c>
      <c r="D7974" s="3">
        <v>6.9139999999999997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42902.109513888892</v>
      </c>
      <c r="D7975" s="3">
        <v>6.8890000000000002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42902.130347222221</v>
      </c>
      <c r="D7976" s="3">
        <v>6.8639999999999999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42902.151180555556</v>
      </c>
      <c r="D7977" s="3">
        <v>6.8129999999999997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42902.172013888892</v>
      </c>
      <c r="D7978" s="3">
        <v>6.8129999999999997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42902.192847222221</v>
      </c>
      <c r="D7979" s="3">
        <v>6.7880000000000003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42902.213680555556</v>
      </c>
      <c r="D7980" s="3">
        <v>6.7629999999999999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42902.234513888892</v>
      </c>
      <c r="D7981" s="3">
        <v>6.7370000000000001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42902.255347222221</v>
      </c>
      <c r="D7982" s="3">
        <v>6.7370000000000001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42902.276180555556</v>
      </c>
      <c r="D7983" s="3">
        <v>6.7370000000000001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42902.297013888892</v>
      </c>
      <c r="D7984" s="3">
        <v>6.7629999999999999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42902.317847222221</v>
      </c>
      <c r="D7985" s="3">
        <v>6.7629999999999999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42902.338680555556</v>
      </c>
      <c r="D7986" s="3">
        <v>6.7880000000000003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42902.359513888892</v>
      </c>
      <c r="D7987" s="3">
        <v>6.8390000000000004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42902.380347222221</v>
      </c>
      <c r="D7988" s="3">
        <v>6.9139999999999997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42902.401180555556</v>
      </c>
      <c r="D7989" s="3">
        <v>7.0149999999999997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42902.422013888892</v>
      </c>
      <c r="D7990" s="3">
        <v>7.0659999999999998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42902.442847222221</v>
      </c>
      <c r="D7991" s="3">
        <v>7.0659999999999998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42902.463680555556</v>
      </c>
      <c r="D7992" s="3">
        <v>7.1669999999999998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42902.484513888892</v>
      </c>
      <c r="D7993" s="3">
        <v>7.1920000000000002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42902.505347222221</v>
      </c>
      <c r="D7994" s="3">
        <v>7.2930000000000001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42902.526180555556</v>
      </c>
      <c r="D7995" s="3">
        <v>7.5940000000000003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42902.547013888892</v>
      </c>
      <c r="D7996" s="3">
        <v>7.7949999999999999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42902.567847222221</v>
      </c>
      <c r="D7997" s="3">
        <v>7.7949999999999999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42902.588680555556</v>
      </c>
      <c r="D7998" s="3">
        <v>7.77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42902.609513888892</v>
      </c>
      <c r="D7999" s="3">
        <v>7.77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42902.630347222221</v>
      </c>
      <c r="D8000" s="3">
        <v>7.7949999999999999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42902.651180555556</v>
      </c>
      <c r="D8001" s="3">
        <v>7.87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42902.672013888892</v>
      </c>
      <c r="D8002" s="3">
        <v>7.97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42902.692847222221</v>
      </c>
      <c r="D8003" s="3">
        <v>8.07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42902.713680555556</v>
      </c>
      <c r="D8004" s="3">
        <v>8.1199999999999992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42902.734513888892</v>
      </c>
      <c r="D8005" s="3">
        <v>8.1449999999999996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42902.755347222221</v>
      </c>
      <c r="D8006" s="3">
        <v>8.17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42902.776180555556</v>
      </c>
      <c r="D8007" s="3">
        <v>8.1449999999999996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42902.797013888892</v>
      </c>
      <c r="D8008" s="3">
        <v>8.1449999999999996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42902.817847222221</v>
      </c>
      <c r="D8009" s="3">
        <v>8.07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42902.838680555556</v>
      </c>
      <c r="D8010" s="3">
        <v>7.97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42902.859513888892</v>
      </c>
      <c r="D8011" s="3">
        <v>7.87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42902.880347222221</v>
      </c>
      <c r="D8012" s="3">
        <v>7.77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42902.901180555556</v>
      </c>
      <c r="D8013" s="3">
        <v>7.6449999999999996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42902.922013888892</v>
      </c>
      <c r="D8014" s="3">
        <v>7.5439999999999996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42902.942847222221</v>
      </c>
      <c r="D8015" s="3">
        <v>7.4690000000000003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42902.963680555556</v>
      </c>
      <c r="D8016" s="3">
        <v>7.3929999999999998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42902.984513888892</v>
      </c>
      <c r="D8017" s="3">
        <v>7.2930000000000001</v>
      </c>
      <c r="E8017" s="48">
        <f>+IF(D8017="","",AVERAGE(D7970:D8017))</f>
        <v>7.3569999999999984</v>
      </c>
      <c r="F8017" s="48">
        <f>+IF(D8017="","",MIN(D7970:D8017))</f>
        <v>6.7370000000000001</v>
      </c>
      <c r="G8017" s="48">
        <f>+IF(D8017="","",MAX(D7970:D8017))</f>
        <v>8.17</v>
      </c>
      <c r="H8017" s="48">
        <f>STDEV(D7970:D8017)</f>
        <v>0.50740684083648246</v>
      </c>
      <c r="I8017" s="48">
        <f>+IF(F8017="","",(G8017-F8017))</f>
        <v>1.4329999999999998</v>
      </c>
    </row>
    <row r="8018" spans="1:9" x14ac:dyDescent="0.25">
      <c r="A8018" s="7">
        <v>43268</v>
      </c>
      <c r="B8018" s="2">
        <v>0</v>
      </c>
      <c r="C8018" s="8">
        <v>42903.005347222221</v>
      </c>
      <c r="D8018" s="3">
        <v>7.2169999999999996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42903.026180555556</v>
      </c>
      <c r="D8019" s="3">
        <v>7.1420000000000003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42903.047013888892</v>
      </c>
      <c r="D8020" s="3">
        <v>7.0910000000000002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42903.067847222221</v>
      </c>
      <c r="D8021" s="3">
        <v>7.0410000000000004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42903.088680555556</v>
      </c>
      <c r="D8022" s="3">
        <v>6.99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42903.109513888892</v>
      </c>
      <c r="D8023" s="3">
        <v>6.9139999999999997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42903.130347222221</v>
      </c>
      <c r="D8024" s="3">
        <v>6.8129999999999997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42903.151180555556</v>
      </c>
      <c r="D8025" s="3">
        <v>6.7370000000000001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42903.172013888892</v>
      </c>
      <c r="D8026" s="3">
        <v>6.6360000000000001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42903.192847222221</v>
      </c>
      <c r="D8027" s="3">
        <v>6.56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42903.213680555556</v>
      </c>
      <c r="D8028" s="3">
        <v>6.484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42903.234513888892</v>
      </c>
      <c r="D8029" s="3">
        <v>6.4080000000000004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42903.255347222221</v>
      </c>
      <c r="D8030" s="3">
        <v>6.306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42903.276180555556</v>
      </c>
      <c r="D8031" s="3">
        <v>6.2549999999999999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42903.297013888892</v>
      </c>
      <c r="D8032" s="3">
        <v>6.2039999999999997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42903.317847222221</v>
      </c>
      <c r="D8033" s="3">
        <v>6.2039999999999997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42903.338680555556</v>
      </c>
      <c r="D8034" s="3">
        <v>6.2549999999999999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42903.359513888892</v>
      </c>
      <c r="D8035" s="3">
        <v>6.3570000000000002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42903.380347222221</v>
      </c>
      <c r="D8036" s="3">
        <v>6.4580000000000002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42903.401180555556</v>
      </c>
      <c r="D8037" s="3">
        <v>6.6109999999999998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42903.422013888892</v>
      </c>
      <c r="D8038" s="3">
        <v>6.7880000000000003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42903.442847222221</v>
      </c>
      <c r="D8039" s="3">
        <v>6.99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42903.463680555556</v>
      </c>
      <c r="D8040" s="3">
        <v>6.99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42903.484513888892</v>
      </c>
      <c r="D8041" s="3">
        <v>7.0149999999999997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42903.505347222221</v>
      </c>
      <c r="D8042" s="3">
        <v>7.242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42903.526180555556</v>
      </c>
      <c r="D8043" s="3">
        <v>7.4690000000000003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42903.547013888892</v>
      </c>
      <c r="D8044" s="3">
        <v>7.6189999999999998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42903.567847222221</v>
      </c>
      <c r="D8045" s="3">
        <v>7.9450000000000003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42903.588680555556</v>
      </c>
      <c r="D8046" s="3">
        <v>8.0950000000000006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42903.609513888892</v>
      </c>
      <c r="D8047" s="3">
        <v>8.2449999999999992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42903.630347222221</v>
      </c>
      <c r="D8048" s="3">
        <v>8.27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42903.651180555556</v>
      </c>
      <c r="D8049" s="3">
        <v>8.1950000000000003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42903.672013888892</v>
      </c>
      <c r="D8050" s="3">
        <v>8.2449999999999992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42903.692847222221</v>
      </c>
      <c r="D8051" s="3">
        <v>8.3689999999999998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42903.713680555556</v>
      </c>
      <c r="D8052" s="3">
        <v>8.6180000000000003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42903.734513888892</v>
      </c>
      <c r="D8053" s="3">
        <v>8.8659999999999997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42903.755347222221</v>
      </c>
      <c r="D8054" s="3">
        <v>8.9160000000000004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42903.776180555556</v>
      </c>
      <c r="D8055" s="3">
        <v>8.891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42903.797013888892</v>
      </c>
      <c r="D8056" s="3">
        <v>8.8170000000000002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42903.817847222221</v>
      </c>
      <c r="D8057" s="3">
        <v>8.7170000000000005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42903.838680555556</v>
      </c>
      <c r="D8058" s="3">
        <v>8.6180000000000003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42903.859513888892</v>
      </c>
      <c r="D8059" s="3">
        <v>8.5190000000000001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42903.880347222221</v>
      </c>
      <c r="D8060" s="3">
        <v>8.4190000000000005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42903.901180555556</v>
      </c>
      <c r="D8061" s="3">
        <v>8.3190000000000008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42903.922013888892</v>
      </c>
      <c r="D8062" s="3">
        <v>8.2200000000000006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42903.942847222221</v>
      </c>
      <c r="D8063" s="3">
        <v>8.1449999999999996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42903.963680555556</v>
      </c>
      <c r="D8064" s="3">
        <v>8.0449999999999999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42903.984513888892</v>
      </c>
      <c r="D8065" s="3">
        <v>7.9450000000000003</v>
      </c>
      <c r="E8065" s="48">
        <f>+IF(D8065="","",AVERAGE(D8018:D8065))</f>
        <v>7.4836458333333331</v>
      </c>
      <c r="F8065" s="48">
        <f>+IF(D8065="","",MIN(D8018:D8065))</f>
        <v>6.2039999999999997</v>
      </c>
      <c r="G8065" s="48">
        <f>+IF(D8065="","",MAX(D8018:D8065))</f>
        <v>8.9160000000000004</v>
      </c>
      <c r="H8065" s="48">
        <f>STDEV(D8018:D8065)</f>
        <v>0.89317741416461216</v>
      </c>
      <c r="I8065" s="48">
        <f>+IF(F8065="","",(G8065-F8065))</f>
        <v>2.7120000000000006</v>
      </c>
    </row>
    <row r="8066" spans="1:9" x14ac:dyDescent="0.25">
      <c r="A8066" s="7">
        <v>43269</v>
      </c>
      <c r="B8066" s="2">
        <v>0</v>
      </c>
      <c r="C8066" s="8">
        <v>42904.005347222221</v>
      </c>
      <c r="D8066" s="3">
        <v>7.8449999999999998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42904.026180555556</v>
      </c>
      <c r="D8067" s="3">
        <v>7.7450000000000001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42904.047013888892</v>
      </c>
      <c r="D8068" s="3">
        <v>7.67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42904.067847222221</v>
      </c>
      <c r="D8069" s="3">
        <v>7.569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42904.088680555556</v>
      </c>
      <c r="D8070" s="3">
        <v>7.4939999999999998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42904.109513888892</v>
      </c>
      <c r="D8071" s="3">
        <v>7.4189999999999996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42904.130347222221</v>
      </c>
      <c r="D8072" s="3">
        <v>7.343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42904.151180555556</v>
      </c>
      <c r="D8073" s="3">
        <v>7.2679999999999998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42904.172013888892</v>
      </c>
      <c r="D8074" s="3">
        <v>7.2169999999999996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42904.192847222221</v>
      </c>
      <c r="D8075" s="3">
        <v>7.1669999999999998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42904.213680555556</v>
      </c>
      <c r="D8076" s="3">
        <v>7.0910000000000002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42904.234513888892</v>
      </c>
      <c r="D8077" s="3">
        <v>7.0659999999999998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42904.255347222221</v>
      </c>
      <c r="D8078" s="3">
        <v>7.0149999999999997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42904.276180555556</v>
      </c>
      <c r="D8079" s="3">
        <v>6.99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42904.297013888892</v>
      </c>
      <c r="D8080" s="3">
        <v>6.9649999999999999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42904.317847222221</v>
      </c>
      <c r="D8081" s="3">
        <v>6.9649999999999999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42904.338680555556</v>
      </c>
      <c r="D8082" s="3">
        <v>6.99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42904.359513888892</v>
      </c>
      <c r="D8083" s="3">
        <v>7.0410000000000004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42904.380347222221</v>
      </c>
      <c r="D8084" s="3">
        <v>7.1159999999999997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42904.401180555556</v>
      </c>
      <c r="D8085" s="3">
        <v>7.1920000000000002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42904.422013888892</v>
      </c>
      <c r="D8086" s="3">
        <v>7.2679999999999998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42904.442847222221</v>
      </c>
      <c r="D8087" s="3">
        <v>7.5190000000000001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42904.463680555556</v>
      </c>
      <c r="D8088" s="3">
        <v>7.7450000000000001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42904.484513888892</v>
      </c>
      <c r="D8089" s="3">
        <v>7.82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42904.505347222221</v>
      </c>
      <c r="D8090" s="3">
        <v>7.97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42904.526180555556</v>
      </c>
      <c r="D8091" s="3">
        <v>8.07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42904.547013888892</v>
      </c>
      <c r="D8092" s="3">
        <v>8.1199999999999992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42904.567847222221</v>
      </c>
      <c r="D8093" s="3">
        <v>8.17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42904.588680555556</v>
      </c>
      <c r="D8094" s="3">
        <v>8.3439999999999994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42904.609513888892</v>
      </c>
      <c r="D8095" s="3">
        <v>8.6180000000000003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42904.630347222221</v>
      </c>
      <c r="D8096" s="3">
        <v>8.7919999999999998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42904.651180555556</v>
      </c>
      <c r="D8097" s="3">
        <v>8.8659999999999997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42904.672013888892</v>
      </c>
      <c r="D8098" s="3">
        <v>8.8170000000000002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42904.692847222221</v>
      </c>
      <c r="D8099" s="3">
        <v>8.6929999999999996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42904.713680555556</v>
      </c>
      <c r="D8100" s="3">
        <v>8.7669999999999995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42904.734513888892</v>
      </c>
      <c r="D8101" s="3">
        <v>8.8659999999999997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42904.755347222221</v>
      </c>
      <c r="D8102" s="3">
        <v>8.9649999999999999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42904.776180555556</v>
      </c>
      <c r="D8103" s="3">
        <v>9.0399999999999991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42904.797013888892</v>
      </c>
      <c r="D8104" s="3">
        <v>9.0890000000000004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42904.817847222221</v>
      </c>
      <c r="D8105" s="3">
        <v>9.1389999999999993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42904.838680555556</v>
      </c>
      <c r="D8106" s="3">
        <v>9.1389999999999993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42904.859513888892</v>
      </c>
      <c r="D8107" s="3">
        <v>9.0890000000000004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42904.880347222221</v>
      </c>
      <c r="D8108" s="3">
        <v>9.0150000000000006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42904.901180555556</v>
      </c>
      <c r="D8109" s="3">
        <v>8.9160000000000004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42904.922013888892</v>
      </c>
      <c r="D8110" s="3">
        <v>8.7919999999999998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42904.942847222221</v>
      </c>
      <c r="D8111" s="3">
        <v>8.6679999999999993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42904.963680555556</v>
      </c>
      <c r="D8112" s="3">
        <v>8.5679999999999996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42904.984513888892</v>
      </c>
      <c r="D8113" s="3">
        <v>8.4689999999999994</v>
      </c>
      <c r="E8113" s="48">
        <f>+IF(D8113="","",AVERAGE(D8066:D8113))</f>
        <v>8.0104583333333306</v>
      </c>
      <c r="F8113" s="48">
        <f>+IF(D8113="","",MIN(D8066:D8113))</f>
        <v>6.9649999999999999</v>
      </c>
      <c r="G8113" s="48">
        <f>+IF(D8113="","",MAX(D8066:D8113))</f>
        <v>9.1389999999999993</v>
      </c>
      <c r="H8113" s="48">
        <f>STDEV(D8066:D8113)</f>
        <v>0.77451230937660798</v>
      </c>
      <c r="I8113" s="48">
        <f>+IF(F8113="","",(G8113-F8113))</f>
        <v>2.1739999999999995</v>
      </c>
    </row>
    <row r="8114" spans="1:9" x14ac:dyDescent="0.25">
      <c r="A8114" s="7">
        <v>43270</v>
      </c>
      <c r="B8114" s="2">
        <v>0</v>
      </c>
      <c r="C8114" s="8">
        <v>42905.005347222221</v>
      </c>
      <c r="D8114" s="3">
        <v>8.3940000000000001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42905.026180555556</v>
      </c>
      <c r="D8115" s="3">
        <v>8.2949999999999999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42905.047013888892</v>
      </c>
      <c r="D8116" s="3">
        <v>8.2200000000000006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42905.067847222221</v>
      </c>
      <c r="D8117" s="3">
        <v>8.17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42905.088680555556</v>
      </c>
      <c r="D8118" s="3">
        <v>8.0950000000000006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42905.109513888892</v>
      </c>
      <c r="D8119" s="3">
        <v>8.02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42905.130347222221</v>
      </c>
      <c r="D8120" s="3">
        <v>7.9450000000000003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42905.151180555556</v>
      </c>
      <c r="D8121" s="3">
        <v>7.87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42905.172013888892</v>
      </c>
      <c r="D8122" s="3">
        <v>7.7949999999999999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42905.192847222221</v>
      </c>
      <c r="D8123" s="3">
        <v>7.72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42905.213680555556</v>
      </c>
      <c r="D8124" s="3">
        <v>7.6449999999999996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42905.234513888892</v>
      </c>
      <c r="D8125" s="3">
        <v>7.569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42905.255347222221</v>
      </c>
      <c r="D8126" s="3">
        <v>7.5190000000000001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42905.276180555556</v>
      </c>
      <c r="D8127" s="3">
        <v>7.4939999999999998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42905.297013888892</v>
      </c>
      <c r="D8128" s="3">
        <v>7.4939999999999998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42905.317847222221</v>
      </c>
      <c r="D8129" s="3">
        <v>7.5190000000000001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42905.338680555556</v>
      </c>
      <c r="D8130" s="3">
        <v>7.569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42905.359513888892</v>
      </c>
      <c r="D8131" s="3">
        <v>7.6950000000000003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42905.380347222221</v>
      </c>
      <c r="D8132" s="3">
        <v>7.8949999999999996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42905.401180555556</v>
      </c>
      <c r="D8133" s="3">
        <v>8.07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42905.422013888892</v>
      </c>
      <c r="D8134" s="3">
        <v>8.27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42905.442847222221</v>
      </c>
      <c r="D8135" s="3">
        <v>8.5190000000000001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42905.463680555556</v>
      </c>
      <c r="D8136" s="3">
        <v>8.7919999999999998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42905.484513888892</v>
      </c>
      <c r="D8137" s="3">
        <v>9.1140000000000008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42905.505347222221</v>
      </c>
      <c r="D8138" s="3">
        <v>9.3610000000000007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42905.526180555556</v>
      </c>
      <c r="D8139" s="3">
        <v>9.657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42905.547013888892</v>
      </c>
      <c r="D8140" s="3">
        <v>9.9280000000000008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42905.567847222221</v>
      </c>
      <c r="D8141" s="3">
        <v>10.148999999999999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42905.588680555556</v>
      </c>
      <c r="D8142" s="3">
        <v>10.222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42905.609513888892</v>
      </c>
      <c r="D8143" s="3">
        <v>10.051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42905.630347222221</v>
      </c>
      <c r="D8144" s="3">
        <v>10.051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42905.651180555556</v>
      </c>
      <c r="D8145" s="3">
        <v>10.222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42905.672013888892</v>
      </c>
      <c r="D8146" s="3">
        <v>10.369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42905.692847222221</v>
      </c>
      <c r="D8147" s="3">
        <v>10.443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42905.713680555556</v>
      </c>
      <c r="D8148" s="3">
        <v>10.467000000000001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42905.734513888892</v>
      </c>
      <c r="D8149" s="3">
        <v>10.467000000000001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42905.755347222221</v>
      </c>
      <c r="D8150" s="3">
        <v>10.492000000000001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42905.776180555556</v>
      </c>
      <c r="D8151" s="3">
        <v>10.492000000000001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42905.797013888892</v>
      </c>
      <c r="D8152" s="3">
        <v>10.492000000000001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42905.817847222221</v>
      </c>
      <c r="D8153" s="3">
        <v>10.516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42905.838680555556</v>
      </c>
      <c r="D8154" s="3">
        <v>10.492000000000001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42905.859513888892</v>
      </c>
      <c r="D8155" s="3">
        <v>10.492000000000001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42905.880347222221</v>
      </c>
      <c r="D8156" s="3">
        <v>10.443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42905.901180555556</v>
      </c>
      <c r="D8157" s="3">
        <v>10.345000000000001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42905.922013888892</v>
      </c>
      <c r="D8158" s="3">
        <v>10.247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42905.942847222221</v>
      </c>
      <c r="D8159" s="3">
        <v>10.124000000000001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42905.963680555556</v>
      </c>
      <c r="D8160" s="3">
        <v>10.000999999999999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42905.984513888892</v>
      </c>
      <c r="D8161" s="3">
        <v>9.8539999999999992</v>
      </c>
      <c r="E8161" s="48">
        <f>+IF(D8161="","",AVERAGE(D8114:D8161))</f>
        <v>9.1055208333333351</v>
      </c>
      <c r="F8161" s="48">
        <f>+IF(D8161="","",MIN(D8114:D8161))</f>
        <v>7.4939999999999998</v>
      </c>
      <c r="G8161" s="48">
        <f>+IF(D8161="","",MAX(D8114:D8161))</f>
        <v>10.516</v>
      </c>
      <c r="H8161" s="48">
        <f>STDEV(D8114:D8161)</f>
        <v>1.188776860932552</v>
      </c>
      <c r="I8161" s="48">
        <f>+IF(F8161="","",(G8161-F8161))</f>
        <v>3.0220000000000002</v>
      </c>
    </row>
    <row r="8162" spans="1:9" x14ac:dyDescent="0.25">
      <c r="A8162" s="7">
        <v>43271</v>
      </c>
      <c r="B8162" s="2">
        <v>0</v>
      </c>
      <c r="C8162" s="8">
        <v>42906.005347222221</v>
      </c>
      <c r="D8162" s="3">
        <v>9.7309999999999999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42906.026180555556</v>
      </c>
      <c r="D8163" s="3">
        <v>9.6080000000000005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42906.047013888892</v>
      </c>
      <c r="D8164" s="3">
        <v>9.4849999999999994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42906.067847222221</v>
      </c>
      <c r="D8165" s="3">
        <v>9.3610000000000007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42906.088680555556</v>
      </c>
      <c r="D8166" s="3">
        <v>9.2620000000000005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42906.109513888892</v>
      </c>
      <c r="D8167" s="3">
        <v>9.1630000000000003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42906.130347222221</v>
      </c>
      <c r="D8168" s="3">
        <v>9.0399999999999991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42906.151180555556</v>
      </c>
      <c r="D8169" s="3">
        <v>8.9410000000000007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42906.172013888892</v>
      </c>
      <c r="D8170" s="3">
        <v>8.8659999999999997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42906.192847222221</v>
      </c>
      <c r="D8171" s="3">
        <v>8.7420000000000009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42906.213680555556</v>
      </c>
      <c r="D8172" s="3">
        <v>8.6679999999999993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42906.234513888892</v>
      </c>
      <c r="D8173" s="3">
        <v>8.593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42906.255347222221</v>
      </c>
      <c r="D8174" s="3">
        <v>8.5190000000000001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42906.276180555556</v>
      </c>
      <c r="D8175" s="3">
        <v>8.4939999999999998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42906.297013888892</v>
      </c>
      <c r="D8176" s="3">
        <v>8.4939999999999998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42906.317847222221</v>
      </c>
      <c r="D8177" s="3">
        <v>8.4689999999999994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42906.338680555556</v>
      </c>
      <c r="D8178" s="3">
        <v>8.4689999999999994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42906.359513888892</v>
      </c>
      <c r="D8179" s="3">
        <v>8.4689999999999994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42906.380347222221</v>
      </c>
      <c r="D8180" s="3">
        <v>8.5190000000000001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42906.401180555556</v>
      </c>
      <c r="D8181" s="3">
        <v>8.6679999999999993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42906.422013888892</v>
      </c>
      <c r="D8182" s="3">
        <v>8.8659999999999997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42906.442847222221</v>
      </c>
      <c r="D8183" s="3">
        <v>9.0150000000000006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42906.463680555556</v>
      </c>
      <c r="D8184" s="3">
        <v>9.2129999999999992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42906.484513888892</v>
      </c>
      <c r="D8185" s="3">
        <v>9.7560000000000002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42906.505347222221</v>
      </c>
      <c r="D8186" s="3">
        <v>10.247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42906.526180555556</v>
      </c>
      <c r="D8187" s="3">
        <v>10.516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42906.547013888892</v>
      </c>
      <c r="D8188" s="3">
        <v>10.492000000000001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42906.567847222221</v>
      </c>
      <c r="D8189" s="3">
        <v>10.222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42906.588680555556</v>
      </c>
      <c r="D8190" s="3">
        <v>10.051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42906.609513888892</v>
      </c>
      <c r="D8191" s="3">
        <v>9.9770000000000003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42906.630347222221</v>
      </c>
      <c r="D8192" s="3">
        <v>10.000999999999999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42906.651180555556</v>
      </c>
      <c r="D8193" s="3">
        <v>10.247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42906.672013888892</v>
      </c>
      <c r="D8194" s="3">
        <v>10.492000000000001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42906.692847222221</v>
      </c>
      <c r="D8195" s="3">
        <v>10.712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42906.713680555556</v>
      </c>
      <c r="D8196" s="3">
        <v>11.053000000000001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42906.734513888892</v>
      </c>
      <c r="D8197" s="3">
        <v>11.273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42906.755347222221</v>
      </c>
      <c r="D8198" s="3">
        <v>11.443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42906.776180555556</v>
      </c>
      <c r="D8199" s="3">
        <v>11.565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42906.797013888892</v>
      </c>
      <c r="D8200" s="3">
        <v>11.589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42906.817847222221</v>
      </c>
      <c r="D8201" s="3">
        <v>11.492000000000001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42906.838680555556</v>
      </c>
      <c r="D8202" s="3">
        <v>11.346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42906.859513888892</v>
      </c>
      <c r="D8203" s="3">
        <v>11.175000000000001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42906.880347222221</v>
      </c>
      <c r="D8204" s="3">
        <v>11.005000000000001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42906.901180555556</v>
      </c>
      <c r="D8205" s="3">
        <v>10.834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42906.922013888892</v>
      </c>
      <c r="D8206" s="3">
        <v>10.663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42906.942847222221</v>
      </c>
      <c r="D8207" s="3">
        <v>10.492000000000001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42906.963680555556</v>
      </c>
      <c r="D8208" s="3">
        <v>10.345000000000001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42906.984513888892</v>
      </c>
      <c r="D8209" s="3">
        <v>10.173</v>
      </c>
      <c r="E8209" s="48">
        <f>+IF(D8209="","",AVERAGE(D8162:D8209))</f>
        <v>9.8295000000000012</v>
      </c>
      <c r="F8209" s="48">
        <f>+IF(D8209="","",MIN(D8162:D8209))</f>
        <v>8.4689999999999994</v>
      </c>
      <c r="G8209" s="48">
        <f>+IF(D8209="","",MAX(D8162:D8209))</f>
        <v>11.589</v>
      </c>
      <c r="H8209" s="48">
        <f>STDEV(D8162:D8209)</f>
        <v>1.0236661274192433</v>
      </c>
      <c r="I8209" s="48">
        <f>+IF(F8209="","",(G8209-F8209))</f>
        <v>3.120000000000001</v>
      </c>
    </row>
    <row r="8210" spans="1:9" x14ac:dyDescent="0.25">
      <c r="A8210" s="7">
        <v>43272</v>
      </c>
      <c r="B8210" s="2">
        <v>0</v>
      </c>
      <c r="C8210" s="8">
        <v>42907.005347222221</v>
      </c>
      <c r="D8210" s="3">
        <v>10.026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42907.026180555556</v>
      </c>
      <c r="D8211" s="3">
        <v>9.8789999999999996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42907.047013888892</v>
      </c>
      <c r="D8212" s="3">
        <v>9.7059999999999995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42907.067847222221</v>
      </c>
      <c r="D8213" s="3">
        <v>9.5579999999999998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42907.088680555556</v>
      </c>
      <c r="D8214" s="3">
        <v>9.3859999999999992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42907.109513888892</v>
      </c>
      <c r="D8215" s="3">
        <v>9.2620000000000005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42907.130347222221</v>
      </c>
      <c r="D8216" s="3">
        <v>9.1140000000000008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42907.151180555556</v>
      </c>
      <c r="D8217" s="3">
        <v>8.9649999999999999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42907.172013888892</v>
      </c>
      <c r="D8218" s="3">
        <v>8.8170000000000002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42907.192847222221</v>
      </c>
      <c r="D8219" s="3">
        <v>8.6679999999999993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42907.213680555556</v>
      </c>
      <c r="D8220" s="3">
        <v>8.5429999999999993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42907.234513888892</v>
      </c>
      <c r="D8221" s="3">
        <v>8.4190000000000005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42907.255347222221</v>
      </c>
      <c r="D8222" s="3">
        <v>8.3190000000000008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42907.276180555556</v>
      </c>
      <c r="D8223" s="3">
        <v>8.2200000000000006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42907.297013888892</v>
      </c>
      <c r="D8224" s="3">
        <v>8.17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42907.317847222221</v>
      </c>
      <c r="D8225" s="3">
        <v>8.17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42907.338680555556</v>
      </c>
      <c r="D8226" s="3">
        <v>8.1950000000000003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42907.359513888892</v>
      </c>
      <c r="D8227" s="3">
        <v>8.2449999999999992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42907.380347222221</v>
      </c>
      <c r="D8228" s="3">
        <v>8.3439999999999994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42907.401180555556</v>
      </c>
      <c r="D8229" s="3">
        <v>8.4689999999999994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42907.422013888892</v>
      </c>
      <c r="D8230" s="3">
        <v>8.6679999999999993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42907.442847222221</v>
      </c>
      <c r="D8231" s="3">
        <v>8.891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42907.463680555556</v>
      </c>
      <c r="D8232" s="3">
        <v>9.1630000000000003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42907.484513888892</v>
      </c>
      <c r="D8233" s="3">
        <v>9.41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42907.505347222221</v>
      </c>
      <c r="D8234" s="3">
        <v>9.6820000000000004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42907.526180555556</v>
      </c>
      <c r="D8235" s="3">
        <v>9.9280000000000008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42907.547013888892</v>
      </c>
      <c r="D8236" s="3">
        <v>10.173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42907.567847222221</v>
      </c>
      <c r="D8237" s="3">
        <v>10.369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42907.588680555556</v>
      </c>
      <c r="D8238" s="3">
        <v>10.516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42907.609513888892</v>
      </c>
      <c r="D8239" s="3">
        <v>10.638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42907.630347222221</v>
      </c>
      <c r="D8240" s="3">
        <v>10.712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42907.651180555556</v>
      </c>
      <c r="D8241" s="3">
        <v>10.736000000000001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42907.672013888892</v>
      </c>
      <c r="D8242" s="3">
        <v>10.736000000000001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42907.692847222221</v>
      </c>
      <c r="D8243" s="3">
        <v>10.736000000000001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42907.713680555556</v>
      </c>
      <c r="D8244" s="3">
        <v>10.686999999999999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42907.734513888892</v>
      </c>
      <c r="D8245" s="3">
        <v>10.638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42907.755347222221</v>
      </c>
      <c r="D8246" s="3">
        <v>10.565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42907.776180555556</v>
      </c>
      <c r="D8247" s="3">
        <v>10.492000000000001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42907.797013888892</v>
      </c>
      <c r="D8248" s="3">
        <v>10.394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42907.817847222221</v>
      </c>
      <c r="D8249" s="3">
        <v>10.271000000000001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42907.838680555556</v>
      </c>
      <c r="D8250" s="3">
        <v>10.173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42907.859513888892</v>
      </c>
      <c r="D8251" s="3">
        <v>10.074999999999999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42907.880347222221</v>
      </c>
      <c r="D8252" s="3">
        <v>9.952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42907.901180555556</v>
      </c>
      <c r="D8253" s="3">
        <v>9.8049999999999997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42907.922013888892</v>
      </c>
      <c r="D8254" s="3">
        <v>9.6319999999999997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42907.942847222221</v>
      </c>
      <c r="D8255" s="3">
        <v>9.4849999999999994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42907.963680555556</v>
      </c>
      <c r="D8256" s="3">
        <v>9.2870000000000008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42907.984513888892</v>
      </c>
      <c r="D8257" s="3">
        <v>9.1140000000000008</v>
      </c>
      <c r="E8257" s="48">
        <f>+IF(D8257="","",AVERAGE(D8210:D8257))</f>
        <v>9.5292291666666653</v>
      </c>
      <c r="F8257" s="48">
        <f>+IF(D8257="","",MIN(D8210:D8257))</f>
        <v>8.17</v>
      </c>
      <c r="G8257" s="48">
        <f>+IF(D8257="","",MAX(D8210:D8257))</f>
        <v>10.736000000000001</v>
      </c>
      <c r="H8257" s="48">
        <f>STDEV(D8210:D8257)</f>
        <v>0.86194708431114397</v>
      </c>
      <c r="I8257" s="48">
        <f>+IF(F8257="","",(G8257-F8257))</f>
        <v>2.5660000000000007</v>
      </c>
    </row>
    <row r="8258" spans="1:9" x14ac:dyDescent="0.25">
      <c r="A8258" s="7">
        <v>43273</v>
      </c>
      <c r="B8258" s="2">
        <v>0</v>
      </c>
      <c r="C8258" s="8">
        <v>42908.005347222221</v>
      </c>
      <c r="D8258" s="3">
        <v>8.9410000000000007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42908.026180555556</v>
      </c>
      <c r="D8259" s="3">
        <v>8.7420000000000009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42908.047013888892</v>
      </c>
      <c r="D8260" s="3">
        <v>8.5679999999999996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42908.067847222221</v>
      </c>
      <c r="D8261" s="3">
        <v>8.4190000000000005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42908.088680555556</v>
      </c>
      <c r="D8262" s="3">
        <v>8.2449999999999992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42908.109513888892</v>
      </c>
      <c r="D8263" s="3">
        <v>8.1199999999999992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42908.130347222221</v>
      </c>
      <c r="D8264" s="3">
        <v>7.9950000000000001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42908.151180555556</v>
      </c>
      <c r="D8265" s="3">
        <v>7.8449999999999998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42908.172013888892</v>
      </c>
      <c r="D8266" s="3">
        <v>7.6950000000000003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42908.192847222221</v>
      </c>
      <c r="D8267" s="3">
        <v>7.5439999999999996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42908.213680555556</v>
      </c>
      <c r="D8268" s="3">
        <v>7.4189999999999996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42908.234513888892</v>
      </c>
      <c r="D8269" s="3">
        <v>7.2679999999999998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42908.255347222221</v>
      </c>
      <c r="D8270" s="3">
        <v>7.1420000000000003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42908.276180555556</v>
      </c>
      <c r="D8271" s="3">
        <v>7.0659999999999998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42908.297013888892</v>
      </c>
      <c r="D8272" s="3">
        <v>7.0149999999999997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42908.317847222221</v>
      </c>
      <c r="D8273" s="3">
        <v>6.99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42908.338680555556</v>
      </c>
      <c r="D8274" s="3">
        <v>7.0149999999999997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42908.359513888892</v>
      </c>
      <c r="D8275" s="3">
        <v>7.0910000000000002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42908.380347222221</v>
      </c>
      <c r="D8276" s="3">
        <v>7.2169999999999996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42908.401180555556</v>
      </c>
      <c r="D8277" s="3">
        <v>7.3929999999999998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42908.422013888892</v>
      </c>
      <c r="D8278" s="3">
        <v>7.6189999999999998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42908.442847222221</v>
      </c>
      <c r="D8279" s="3">
        <v>7.8949999999999996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42908.463680555556</v>
      </c>
      <c r="D8280" s="3">
        <v>8.17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42908.484513888892</v>
      </c>
      <c r="D8281" s="3">
        <v>8.4939999999999998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42908.505347222221</v>
      </c>
      <c r="D8282" s="3">
        <v>8.8170000000000002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42908.526180555556</v>
      </c>
      <c r="D8283" s="3">
        <v>9.0640000000000001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42908.547013888892</v>
      </c>
      <c r="D8284" s="3">
        <v>9.3859999999999992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42908.567847222221</v>
      </c>
      <c r="D8285" s="3">
        <v>9.6319999999999997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42908.588680555556</v>
      </c>
      <c r="D8286" s="3">
        <v>9.8049999999999997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42908.609513888892</v>
      </c>
      <c r="D8287" s="3">
        <v>10.000999999999999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42908.630347222221</v>
      </c>
      <c r="D8288" s="3">
        <v>10.1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42908.651180555556</v>
      </c>
      <c r="D8289" s="3">
        <v>10.198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42908.672013888892</v>
      </c>
      <c r="D8290" s="3">
        <v>10.247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42908.692847222221</v>
      </c>
      <c r="D8291" s="3">
        <v>10.222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42908.713680555556</v>
      </c>
      <c r="D8292" s="3">
        <v>10.1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42908.734513888892</v>
      </c>
      <c r="D8293" s="3">
        <v>9.9770000000000003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42908.755347222221</v>
      </c>
      <c r="D8294" s="3">
        <v>9.8049999999999997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42908.776180555556</v>
      </c>
      <c r="D8295" s="3">
        <v>9.7059999999999995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42908.797013888892</v>
      </c>
      <c r="D8296" s="3">
        <v>9.6080000000000005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42908.817847222221</v>
      </c>
      <c r="D8297" s="3">
        <v>9.4849999999999994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42908.838680555556</v>
      </c>
      <c r="D8298" s="3">
        <v>9.3610000000000007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42908.859513888892</v>
      </c>
      <c r="D8299" s="3">
        <v>9.2620000000000005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42908.880347222221</v>
      </c>
      <c r="D8300" s="3">
        <v>9.1880000000000006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42908.901180555556</v>
      </c>
      <c r="D8301" s="3">
        <v>9.1389999999999993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42908.922013888892</v>
      </c>
      <c r="D8302" s="3">
        <v>9.0890000000000004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42908.942847222221</v>
      </c>
      <c r="D8303" s="3">
        <v>9.0399999999999991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42908.963680555556</v>
      </c>
      <c r="D8304" s="3">
        <v>9.0150000000000006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42908.984513888892</v>
      </c>
      <c r="D8305" s="3">
        <v>8.9649999999999999</v>
      </c>
      <c r="E8305" s="48">
        <f>+IF(D8305="","",AVERAGE(D8258:D8305))</f>
        <v>8.6483333333333334</v>
      </c>
      <c r="F8305" s="48">
        <f>+IF(D8305="","",MIN(D8258:D8305))</f>
        <v>6.99</v>
      </c>
      <c r="G8305" s="48">
        <f>+IF(D8305="","",MAX(D8258:D8305))</f>
        <v>10.247</v>
      </c>
      <c r="H8305" s="48">
        <f>STDEV(D8258:D8305)</f>
        <v>1.0555923684012503</v>
      </c>
      <c r="I8305" s="48">
        <f>+IF(F8305="","",(G8305-F8305))</f>
        <v>3.2569999999999997</v>
      </c>
    </row>
    <row r="8306" spans="1:9" x14ac:dyDescent="0.25">
      <c r="A8306" s="7">
        <v>43274</v>
      </c>
      <c r="B8306" s="2">
        <v>0</v>
      </c>
      <c r="C8306" s="8">
        <v>42909.005347222221</v>
      </c>
      <c r="D8306" s="3">
        <v>8.891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42909.026180555556</v>
      </c>
      <c r="D8307" s="3">
        <v>8.7919999999999998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42909.047013888892</v>
      </c>
      <c r="D8308" s="3">
        <v>8.6679999999999993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42909.067847222221</v>
      </c>
      <c r="D8309" s="3">
        <v>8.5429999999999993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42909.088680555556</v>
      </c>
      <c r="D8310" s="3">
        <v>8.4190000000000005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42909.109513888892</v>
      </c>
      <c r="D8311" s="3">
        <v>8.2949999999999999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42909.130347222221</v>
      </c>
      <c r="D8312" s="3">
        <v>8.17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42909.151180555556</v>
      </c>
      <c r="D8313" s="3">
        <v>8.0449999999999999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42909.172013888892</v>
      </c>
      <c r="D8314" s="3">
        <v>7.92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42909.192847222221</v>
      </c>
      <c r="D8315" s="3">
        <v>7.7949999999999999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42909.213680555556</v>
      </c>
      <c r="D8316" s="3">
        <v>7.6449999999999996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42909.234513888892</v>
      </c>
      <c r="D8317" s="3">
        <v>7.5439999999999996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42909.255347222221</v>
      </c>
      <c r="D8318" s="3">
        <v>7.444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42909.276180555556</v>
      </c>
      <c r="D8319" s="3">
        <v>7.343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42909.297013888892</v>
      </c>
      <c r="D8320" s="3">
        <v>7.2930000000000001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42909.317847222221</v>
      </c>
      <c r="D8321" s="3">
        <v>7.2679999999999998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42909.338680555556</v>
      </c>
      <c r="D8322" s="3">
        <v>7.2930000000000001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42909.359513888892</v>
      </c>
      <c r="D8323" s="3">
        <v>7.3680000000000003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42909.380347222221</v>
      </c>
      <c r="D8324" s="3">
        <v>7.4939999999999998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42909.401180555556</v>
      </c>
      <c r="D8325" s="3">
        <v>7.67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42909.422013888892</v>
      </c>
      <c r="D8326" s="3">
        <v>7.8949999999999996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42909.442847222221</v>
      </c>
      <c r="D8327" s="3">
        <v>8.17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42909.463680555556</v>
      </c>
      <c r="D8328" s="3">
        <v>8.4939999999999998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42909.484513888892</v>
      </c>
      <c r="D8329" s="3">
        <v>8.8170000000000002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42909.505347222221</v>
      </c>
      <c r="D8330" s="3">
        <v>9.1880000000000006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42909.526180555556</v>
      </c>
      <c r="D8331" s="3">
        <v>9.5340000000000007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42909.547013888892</v>
      </c>
      <c r="D8332" s="3">
        <v>9.8789999999999996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42909.567847222221</v>
      </c>
      <c r="D8333" s="3">
        <v>10.124000000000001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42909.588680555556</v>
      </c>
      <c r="D8334" s="3">
        <v>10.369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42909.609513888892</v>
      </c>
      <c r="D8335" s="3">
        <v>10.516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42909.630347222221</v>
      </c>
      <c r="D8336" s="3">
        <v>10.638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42909.651180555556</v>
      </c>
      <c r="D8337" s="3">
        <v>10.686999999999999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42909.672013888892</v>
      </c>
      <c r="D8338" s="3">
        <v>10.686999999999999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42909.692847222221</v>
      </c>
      <c r="D8339" s="3">
        <v>10.712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42909.713680555556</v>
      </c>
      <c r="D8340" s="3">
        <v>10.736000000000001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42909.734513888892</v>
      </c>
      <c r="D8341" s="3">
        <v>10.686999999999999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42909.755347222221</v>
      </c>
      <c r="D8342" s="3">
        <v>10.638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42909.776180555556</v>
      </c>
      <c r="D8343" s="3">
        <v>10.59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42909.797013888892</v>
      </c>
      <c r="D8344" s="3">
        <v>10.492000000000001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42909.817847222221</v>
      </c>
      <c r="D8345" s="3">
        <v>10.443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42909.838680555556</v>
      </c>
      <c r="D8346" s="3">
        <v>10.369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42909.859513888892</v>
      </c>
      <c r="D8347" s="3">
        <v>10.295999999999999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42909.880347222221</v>
      </c>
      <c r="D8348" s="3">
        <v>10.247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42909.901180555556</v>
      </c>
      <c r="D8349" s="3">
        <v>10.173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42909.922013888892</v>
      </c>
      <c r="D8350" s="3">
        <v>10.124000000000001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42909.942847222221</v>
      </c>
      <c r="D8351" s="3">
        <v>10.051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42909.963680555556</v>
      </c>
      <c r="D8352" s="3">
        <v>9.952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42909.984513888892</v>
      </c>
      <c r="D8353" s="3">
        <v>9.8539999999999992</v>
      </c>
      <c r="E8353" s="48">
        <f>+IF(D8353="","",AVERAGE(D8306:D8353))</f>
        <v>9.1304583333333316</v>
      </c>
      <c r="F8353" s="48">
        <f>+IF(D8353="","",MIN(D8306:D8353))</f>
        <v>7.2679999999999998</v>
      </c>
      <c r="G8353" s="48">
        <f>+IF(D8353="","",MAX(D8306:D8353))</f>
        <v>10.736000000000001</v>
      </c>
      <c r="H8353" s="48">
        <f>STDEV(D8306:D8353)</f>
        <v>1.2646048572718149</v>
      </c>
      <c r="I8353" s="48">
        <f>+IF(F8353="","",(G8353-F8353))</f>
        <v>3.4680000000000009</v>
      </c>
    </row>
    <row r="8354" spans="1:9" x14ac:dyDescent="0.25">
      <c r="A8354" s="7">
        <v>43275</v>
      </c>
      <c r="B8354" s="2">
        <v>0</v>
      </c>
      <c r="C8354" s="8">
        <v>42910.005347222221</v>
      </c>
      <c r="D8354" s="3">
        <v>9.7059999999999995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42910.026180555556</v>
      </c>
      <c r="D8355" s="3">
        <v>9.5579999999999998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42910.047013888892</v>
      </c>
      <c r="D8356" s="3">
        <v>9.41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42910.067847222221</v>
      </c>
      <c r="D8357" s="3">
        <v>9.2620000000000005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42910.088680555556</v>
      </c>
      <c r="D8358" s="3">
        <v>9.1389999999999993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42910.109513888892</v>
      </c>
      <c r="D8359" s="3">
        <v>9.0150000000000006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42910.130347222221</v>
      </c>
      <c r="D8360" s="3">
        <v>8.8659999999999997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42910.151180555556</v>
      </c>
      <c r="D8361" s="3">
        <v>8.7420000000000009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42910.172013888892</v>
      </c>
      <c r="D8362" s="3">
        <v>8.593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42910.192847222221</v>
      </c>
      <c r="D8363" s="3">
        <v>8.4440000000000008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42910.213680555556</v>
      </c>
      <c r="D8364" s="3">
        <v>8.3190000000000008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42910.234513888892</v>
      </c>
      <c r="D8365" s="3">
        <v>8.1950000000000003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42910.255347222221</v>
      </c>
      <c r="D8366" s="3">
        <v>8.0950000000000006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42910.276180555556</v>
      </c>
      <c r="D8367" s="3">
        <v>7.9950000000000001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42910.297013888892</v>
      </c>
      <c r="D8368" s="3">
        <v>7.9450000000000003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42910.317847222221</v>
      </c>
      <c r="D8369" s="3">
        <v>7.92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42910.338680555556</v>
      </c>
      <c r="D8370" s="3">
        <v>7.92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42910.359513888892</v>
      </c>
      <c r="D8371" s="3">
        <v>7.9950000000000001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42910.380347222221</v>
      </c>
      <c r="D8372" s="3">
        <v>8.1199999999999992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42910.401180555556</v>
      </c>
      <c r="D8373" s="3">
        <v>8.2949999999999999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42910.422013888892</v>
      </c>
      <c r="D8374" s="3">
        <v>8.5190000000000001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42910.442847222221</v>
      </c>
      <c r="D8375" s="3">
        <v>8.7919999999999998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42910.463680555556</v>
      </c>
      <c r="D8376" s="3">
        <v>9.0890000000000004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42910.484513888892</v>
      </c>
      <c r="D8377" s="3">
        <v>9.41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42910.505347222221</v>
      </c>
      <c r="D8378" s="3">
        <v>9.7799999999999994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42910.526180555556</v>
      </c>
      <c r="D8379" s="3">
        <v>10.124000000000001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42910.547013888892</v>
      </c>
      <c r="D8380" s="3">
        <v>10.492000000000001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42910.567847222221</v>
      </c>
      <c r="D8381" s="3">
        <v>10.81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42910.588680555556</v>
      </c>
      <c r="D8382" s="3">
        <v>11.053000000000001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42910.609513888892</v>
      </c>
      <c r="D8383" s="3">
        <v>11.273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42910.630347222221</v>
      </c>
      <c r="D8384" s="3">
        <v>11.419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42910.651180555556</v>
      </c>
      <c r="D8385" s="3">
        <v>11.492000000000001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42910.672013888892</v>
      </c>
      <c r="D8386" s="3">
        <v>11.565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42910.692847222221</v>
      </c>
      <c r="D8387" s="3">
        <v>11.565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42910.713680555556</v>
      </c>
      <c r="D8388" s="3">
        <v>11.565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42910.734513888892</v>
      </c>
      <c r="D8389" s="3">
        <v>11.54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42910.755347222221</v>
      </c>
      <c r="D8390" s="3">
        <v>11.492000000000001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42910.776180555556</v>
      </c>
      <c r="D8391" s="3">
        <v>11.443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42910.797013888892</v>
      </c>
      <c r="D8392" s="3">
        <v>11.37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42910.817847222221</v>
      </c>
      <c r="D8393" s="3">
        <v>11.297000000000001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42910.838680555556</v>
      </c>
      <c r="D8394" s="3">
        <v>11.247999999999999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42910.859513888892</v>
      </c>
      <c r="D8395" s="3">
        <v>11.175000000000001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42910.880347222221</v>
      </c>
      <c r="D8396" s="3">
        <v>11.127000000000001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42910.901180555556</v>
      </c>
      <c r="D8397" s="3">
        <v>11.053000000000001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42910.922013888892</v>
      </c>
      <c r="D8398" s="3">
        <v>10.98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42910.942847222221</v>
      </c>
      <c r="D8399" s="3">
        <v>10.932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42910.963680555556</v>
      </c>
      <c r="D8400" s="3">
        <v>10.858000000000001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42910.984513888892</v>
      </c>
      <c r="D8401" s="3">
        <v>10.760999999999999</v>
      </c>
      <c r="E8401" s="48">
        <f>+IF(D8401="","",AVERAGE(D8354:D8401))</f>
        <v>9.8699583333333365</v>
      </c>
      <c r="F8401" s="48">
        <f>+IF(D8401="","",MIN(D8354:D8401))</f>
        <v>7.92</v>
      </c>
      <c r="G8401" s="48">
        <f>+IF(D8401="","",MAX(D8354:D8401))</f>
        <v>11.565</v>
      </c>
      <c r="H8401" s="48">
        <f>STDEV(D8354:D8401)</f>
        <v>1.346574913707703</v>
      </c>
      <c r="I8401" s="48">
        <f>+IF(F8401="","",(G8401-F8401))</f>
        <v>3.6449999999999996</v>
      </c>
    </row>
    <row r="8402" spans="1:9" x14ac:dyDescent="0.25">
      <c r="A8402" s="7">
        <v>43276</v>
      </c>
      <c r="B8402" s="2">
        <v>0</v>
      </c>
      <c r="C8402" s="8">
        <v>42911.005347222221</v>
      </c>
      <c r="D8402" s="3">
        <v>10.638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42911.026180555556</v>
      </c>
      <c r="D8403" s="3">
        <v>10.541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42911.047013888892</v>
      </c>
      <c r="D8404" s="3">
        <v>10.394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42911.067847222221</v>
      </c>
      <c r="D8405" s="3">
        <v>10.271000000000001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42911.088680555556</v>
      </c>
      <c r="D8406" s="3">
        <v>10.124000000000001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42911.109513888892</v>
      </c>
      <c r="D8407" s="3">
        <v>10.000999999999999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42911.130347222221</v>
      </c>
      <c r="D8408" s="3">
        <v>9.8539999999999992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42911.151180555556</v>
      </c>
      <c r="D8409" s="3">
        <v>9.7309999999999999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42911.172013888892</v>
      </c>
      <c r="D8410" s="3">
        <v>9.6080000000000005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42911.192847222221</v>
      </c>
      <c r="D8411" s="3">
        <v>9.4600000000000009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42911.213680555556</v>
      </c>
      <c r="D8412" s="3">
        <v>9.3360000000000003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42911.234513888892</v>
      </c>
      <c r="D8413" s="3">
        <v>9.2129999999999992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42911.255347222221</v>
      </c>
      <c r="D8414" s="3">
        <v>9.1140000000000008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42911.276180555556</v>
      </c>
      <c r="D8415" s="3">
        <v>9.0150000000000006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42911.297013888892</v>
      </c>
      <c r="D8416" s="3">
        <v>8.99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42911.317847222221</v>
      </c>
      <c r="D8417" s="3">
        <v>8.9410000000000007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42911.338680555556</v>
      </c>
      <c r="D8418" s="3">
        <v>8.9649999999999999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42911.359513888892</v>
      </c>
      <c r="D8419" s="3">
        <v>9.0399999999999991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42911.380347222221</v>
      </c>
      <c r="D8420" s="3">
        <v>9.1630000000000003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42911.401180555556</v>
      </c>
      <c r="D8421" s="3">
        <v>9.3360000000000003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42911.422013888892</v>
      </c>
      <c r="D8422" s="3">
        <v>9.5579999999999998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42911.442847222221</v>
      </c>
      <c r="D8423" s="3">
        <v>9.8539999999999992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42911.463680555556</v>
      </c>
      <c r="D8424" s="3">
        <v>10.148999999999999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42911.484513888892</v>
      </c>
      <c r="D8425" s="3">
        <v>10.492000000000001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42911.505347222221</v>
      </c>
      <c r="D8426" s="3">
        <v>10.834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42911.526180555556</v>
      </c>
      <c r="D8427" s="3">
        <v>11.2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42911.547013888892</v>
      </c>
      <c r="D8428" s="3">
        <v>11.589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42911.567847222221</v>
      </c>
      <c r="D8429" s="3">
        <v>11.904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42911.588680555556</v>
      </c>
      <c r="D8430" s="3">
        <v>12.195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42911.609513888892</v>
      </c>
      <c r="D8431" s="3">
        <v>12.388999999999999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42911.630347222221</v>
      </c>
      <c r="D8432" s="3">
        <v>12.509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42911.651180555556</v>
      </c>
      <c r="D8433" s="3">
        <v>12.606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42911.672013888892</v>
      </c>
      <c r="D8434" s="3">
        <v>12.678000000000001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42911.692847222221</v>
      </c>
      <c r="D8435" s="3">
        <v>12.775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42911.713680555556</v>
      </c>
      <c r="D8436" s="3">
        <v>12.750999999999999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42911.734513888892</v>
      </c>
      <c r="D8437" s="3">
        <v>12.775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42911.755347222221</v>
      </c>
      <c r="D8438" s="3">
        <v>12.702999999999999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42911.776180555556</v>
      </c>
      <c r="D8439" s="3">
        <v>12.654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42911.797013888892</v>
      </c>
      <c r="D8440" s="3">
        <v>12.606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42911.817847222221</v>
      </c>
      <c r="D8441" s="3">
        <v>12.534000000000001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42911.838680555556</v>
      </c>
      <c r="D8442" s="3">
        <v>12.484999999999999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42911.859513888892</v>
      </c>
      <c r="D8443" s="3">
        <v>12.413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42911.880347222221</v>
      </c>
      <c r="D8444" s="3">
        <v>12.34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42911.901180555556</v>
      </c>
      <c r="D8445" s="3">
        <v>12.243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42911.922013888892</v>
      </c>
      <c r="D8446" s="3">
        <v>12.147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42911.942847222221</v>
      </c>
      <c r="D8447" s="3">
        <v>12.05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42911.963680555556</v>
      </c>
      <c r="D8448" s="3">
        <v>11.977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42911.984513888892</v>
      </c>
      <c r="D8449" s="3">
        <v>11.904</v>
      </c>
      <c r="E8449" s="48">
        <f>+IF(D8449="","",AVERAGE(D8402:D8449))</f>
        <v>10.959354166666666</v>
      </c>
      <c r="F8449" s="48">
        <f>+IF(D8449="","",MIN(D8402:D8449))</f>
        <v>8.9410000000000007</v>
      </c>
      <c r="G8449" s="48">
        <f>+IF(D8449="","",MAX(D8402:D8449))</f>
        <v>12.775</v>
      </c>
      <c r="H8449" s="48">
        <f>STDEV(D8402:D8449)</f>
        <v>1.4166834732524238</v>
      </c>
      <c r="I8449" s="48">
        <f>+IF(F8449="","",(G8449-F8449))</f>
        <v>3.8339999999999996</v>
      </c>
    </row>
    <row r="8450" spans="1:9" x14ac:dyDescent="0.25">
      <c r="A8450" s="7">
        <v>43277</v>
      </c>
      <c r="B8450" s="2">
        <v>0</v>
      </c>
      <c r="C8450" s="8">
        <v>42912.005347222221</v>
      </c>
      <c r="D8450" s="3">
        <v>11.782999999999999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42912.026180555556</v>
      </c>
      <c r="D8451" s="3">
        <v>11.662000000000001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42912.047013888892</v>
      </c>
      <c r="D8452" s="3">
        <v>11.54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42912.067847222221</v>
      </c>
      <c r="D8453" s="3">
        <v>11.419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42912.088680555556</v>
      </c>
      <c r="D8454" s="3">
        <v>11.297000000000001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42912.109513888892</v>
      </c>
      <c r="D8455" s="3">
        <v>11.151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42912.130347222221</v>
      </c>
      <c r="D8456" s="3">
        <v>11.029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42912.151180555556</v>
      </c>
      <c r="D8457" s="3">
        <v>10.882999999999999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42912.172013888892</v>
      </c>
      <c r="D8458" s="3">
        <v>10.760999999999999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42912.192847222221</v>
      </c>
      <c r="D8459" s="3">
        <v>10.638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42912.213680555556</v>
      </c>
      <c r="D8460" s="3">
        <v>10.492000000000001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42912.234513888892</v>
      </c>
      <c r="D8461" s="3">
        <v>10.394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42912.255347222221</v>
      </c>
      <c r="D8462" s="3">
        <v>10.295999999999999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42912.276180555556</v>
      </c>
      <c r="D8463" s="3">
        <v>10.222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42912.297013888892</v>
      </c>
      <c r="D8464" s="3">
        <v>10.198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42912.317847222221</v>
      </c>
      <c r="D8465" s="3">
        <v>10.198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42912.338680555556</v>
      </c>
      <c r="D8466" s="3">
        <v>10.173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42912.359513888892</v>
      </c>
      <c r="D8467" s="3">
        <v>10.247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42912.380347222221</v>
      </c>
      <c r="D8468" s="3">
        <v>10.345000000000001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42912.401180555556</v>
      </c>
      <c r="D8469" s="3">
        <v>10.467000000000001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42912.422013888892</v>
      </c>
      <c r="D8470" s="3">
        <v>10.59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42912.442847222221</v>
      </c>
      <c r="D8471" s="3">
        <v>10.712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42912.463680555556</v>
      </c>
      <c r="D8472" s="3">
        <v>10.736000000000001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42912.484513888892</v>
      </c>
      <c r="D8473" s="3">
        <v>10.736000000000001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42912.505347222221</v>
      </c>
      <c r="D8474" s="3">
        <v>10.736000000000001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42912.526180555556</v>
      </c>
      <c r="D8475" s="3">
        <v>10.81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42912.547013888892</v>
      </c>
      <c r="D8476" s="3">
        <v>10.882999999999999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42912.567847222221</v>
      </c>
      <c r="D8477" s="3">
        <v>11.053000000000001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42912.588680555556</v>
      </c>
      <c r="D8478" s="3">
        <v>11.2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42912.609513888892</v>
      </c>
      <c r="D8479" s="3">
        <v>11.467000000000001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42912.630347222221</v>
      </c>
      <c r="D8480" s="3">
        <v>11.734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42912.651180555556</v>
      </c>
      <c r="D8481" s="3">
        <v>12.025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42912.672013888892</v>
      </c>
      <c r="D8482" s="3">
        <v>12.316000000000001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42912.692847222221</v>
      </c>
      <c r="D8483" s="3">
        <v>12.484999999999999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42912.713680555556</v>
      </c>
      <c r="D8484" s="3">
        <v>12.558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42912.734513888892</v>
      </c>
      <c r="D8485" s="3">
        <v>12.606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42912.755347222221</v>
      </c>
      <c r="D8486" s="3">
        <v>12.582000000000001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42912.776180555556</v>
      </c>
      <c r="D8487" s="3">
        <v>12.606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42912.797013888892</v>
      </c>
      <c r="D8488" s="3">
        <v>12.606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42912.817847222221</v>
      </c>
      <c r="D8489" s="3">
        <v>12.558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42912.838680555556</v>
      </c>
      <c r="D8490" s="3">
        <v>12.534000000000001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42912.859513888892</v>
      </c>
      <c r="D8491" s="3">
        <v>12.509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42912.880347222221</v>
      </c>
      <c r="D8492" s="3">
        <v>12.509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42912.901180555556</v>
      </c>
      <c r="D8493" s="3">
        <v>12.484999999999999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42912.922013888892</v>
      </c>
      <c r="D8494" s="3">
        <v>12.484999999999999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42912.942847222221</v>
      </c>
      <c r="D8495" s="3">
        <v>12.461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42912.963680555556</v>
      </c>
      <c r="D8496" s="3">
        <v>12.413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42912.984513888892</v>
      </c>
      <c r="D8497" s="3">
        <v>12.34</v>
      </c>
      <c r="E8497" s="48">
        <f>+IF(D8497="","",AVERAGE(D8450:D8497))</f>
        <v>11.415208333333332</v>
      </c>
      <c r="F8497" s="48">
        <f>+IF(D8497="","",MIN(D8450:D8497))</f>
        <v>10.173</v>
      </c>
      <c r="G8497" s="48">
        <f>+IF(D8497="","",MAX(D8450:D8497))</f>
        <v>12.606</v>
      </c>
      <c r="H8497" s="48">
        <f>STDEV(D8450:D8497)</f>
        <v>0.88930592008798992</v>
      </c>
      <c r="I8497" s="48">
        <f>+IF(F8497="","",(G8497-F8497))</f>
        <v>2.4329999999999998</v>
      </c>
    </row>
    <row r="8498" spans="1:9" x14ac:dyDescent="0.25">
      <c r="A8498" s="7">
        <v>43278</v>
      </c>
      <c r="B8498" s="2">
        <v>0</v>
      </c>
      <c r="C8498" s="8">
        <v>42913.005347222221</v>
      </c>
      <c r="D8498" s="3">
        <v>12.292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42913.026180555556</v>
      </c>
      <c r="D8499" s="3">
        <v>12.243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42913.047013888892</v>
      </c>
      <c r="D8500" s="3">
        <v>12.147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42913.067847222221</v>
      </c>
      <c r="D8501" s="3">
        <v>12.000999999999999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42913.088680555556</v>
      </c>
      <c r="D8502" s="3">
        <v>11.88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42913.109513888892</v>
      </c>
      <c r="D8503" s="3">
        <v>11.759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42913.130347222221</v>
      </c>
      <c r="D8504" s="3">
        <v>11.637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42913.151180555556</v>
      </c>
      <c r="D8505" s="3">
        <v>11.54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42913.172013888892</v>
      </c>
      <c r="D8506" s="3">
        <v>11.419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42913.192847222221</v>
      </c>
      <c r="D8507" s="3">
        <v>11.321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42913.213680555556</v>
      </c>
      <c r="D8508" s="3">
        <v>11.224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42913.234513888892</v>
      </c>
      <c r="D8509" s="3">
        <v>11.127000000000001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42913.255347222221</v>
      </c>
      <c r="D8510" s="3">
        <v>11.029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42913.276180555556</v>
      </c>
      <c r="D8511" s="3">
        <v>10.956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42913.297013888892</v>
      </c>
      <c r="D8512" s="3">
        <v>10.932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42913.317847222221</v>
      </c>
      <c r="D8513" s="3">
        <v>10.956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42913.338680555556</v>
      </c>
      <c r="D8514" s="3">
        <v>10.98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42913.359513888892</v>
      </c>
      <c r="D8515" s="3">
        <v>11.005000000000001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42913.380347222221</v>
      </c>
      <c r="D8516" s="3">
        <v>11.053000000000001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42913.401180555556</v>
      </c>
      <c r="D8517" s="3">
        <v>11.224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42913.422013888892</v>
      </c>
      <c r="D8518" s="3">
        <v>11.443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42913.442847222221</v>
      </c>
      <c r="D8519" s="3">
        <v>11.782999999999999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42913.463680555556</v>
      </c>
      <c r="D8520" s="3">
        <v>12.074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42913.484513888892</v>
      </c>
      <c r="D8521" s="3">
        <v>12.292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42913.505347222221</v>
      </c>
      <c r="D8522" s="3">
        <v>12.436999999999999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42913.526180555556</v>
      </c>
      <c r="D8523" s="3">
        <v>12.534000000000001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42913.547013888892</v>
      </c>
      <c r="D8524" s="3">
        <v>12.63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42913.567847222221</v>
      </c>
      <c r="D8525" s="3">
        <v>12.847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42913.588680555556</v>
      </c>
      <c r="D8526" s="3">
        <v>13.016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42913.609513888892</v>
      </c>
      <c r="D8527" s="3">
        <v>13.112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42913.630347222221</v>
      </c>
      <c r="D8528" s="3">
        <v>13.137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42913.651180555556</v>
      </c>
      <c r="D8529" s="3">
        <v>13.112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42913.672013888892</v>
      </c>
      <c r="D8530" s="3">
        <v>13.087999999999999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42913.692847222221</v>
      </c>
      <c r="D8531" s="3">
        <v>13.087999999999999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42913.713680555556</v>
      </c>
      <c r="D8532" s="3">
        <v>13.137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42913.734513888892</v>
      </c>
      <c r="D8533" s="3">
        <v>13.137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42913.755347222221</v>
      </c>
      <c r="D8534" s="3">
        <v>13.112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42913.776180555556</v>
      </c>
      <c r="D8535" s="3">
        <v>12.992000000000001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42913.797013888892</v>
      </c>
      <c r="D8536" s="3">
        <v>12.847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42913.817847222221</v>
      </c>
      <c r="D8537" s="3">
        <v>12.727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42913.838680555556</v>
      </c>
      <c r="D8538" s="3">
        <v>12.63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42913.859513888892</v>
      </c>
      <c r="D8539" s="3">
        <v>12.484999999999999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42913.880347222221</v>
      </c>
      <c r="D8540" s="3">
        <v>12.34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42913.901180555556</v>
      </c>
      <c r="D8541" s="3">
        <v>12.195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42913.922013888892</v>
      </c>
      <c r="D8542" s="3">
        <v>12.05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42913.942847222221</v>
      </c>
      <c r="D8543" s="3">
        <v>11.904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42913.963680555556</v>
      </c>
      <c r="D8544" s="3">
        <v>11.782999999999999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42913.984513888892</v>
      </c>
      <c r="D8545" s="3">
        <v>11.686</v>
      </c>
      <c r="E8545" s="48">
        <f>+IF(D8545="","",AVERAGE(D8498:D8545))</f>
        <v>12.090479166666668</v>
      </c>
      <c r="F8545" s="48">
        <f>+IF(D8545="","",MIN(D8498:D8545))</f>
        <v>10.932</v>
      </c>
      <c r="G8545" s="48">
        <f>+IF(D8545="","",MAX(D8498:D8545))</f>
        <v>13.137</v>
      </c>
      <c r="H8545" s="48">
        <f>STDEV(D8498:D8545)</f>
        <v>0.74867008299634807</v>
      </c>
      <c r="I8545" s="48">
        <f>+IF(F8545="","",(G8545-F8545))</f>
        <v>2.2050000000000001</v>
      </c>
    </row>
    <row r="8546" spans="1:9" x14ac:dyDescent="0.25">
      <c r="A8546" s="7">
        <v>43279</v>
      </c>
      <c r="B8546" s="2">
        <v>0</v>
      </c>
      <c r="C8546" s="8">
        <v>42914.005347222221</v>
      </c>
      <c r="D8546" s="3">
        <v>11.565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42914.026180555556</v>
      </c>
      <c r="D8547" s="3">
        <v>11.419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42914.047013888892</v>
      </c>
      <c r="D8548" s="3">
        <v>11.273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42914.067847222221</v>
      </c>
      <c r="D8549" s="3">
        <v>11.102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42914.088680555556</v>
      </c>
      <c r="D8550" s="3">
        <v>10.956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42914.109513888892</v>
      </c>
      <c r="D8551" s="3">
        <v>10.785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42914.130347222221</v>
      </c>
      <c r="D8552" s="3">
        <v>10.614000000000001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42914.151180555556</v>
      </c>
      <c r="D8553" s="3">
        <v>10.443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42914.172013888892</v>
      </c>
      <c r="D8554" s="3">
        <v>10.271000000000001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42914.192847222221</v>
      </c>
      <c r="D8555" s="3">
        <v>10.1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42914.213680555556</v>
      </c>
      <c r="D8556" s="3">
        <v>9.952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42914.234513888892</v>
      </c>
      <c r="D8557" s="3">
        <v>9.7799999999999994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42914.255347222221</v>
      </c>
      <c r="D8558" s="3">
        <v>9.657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42914.276180555556</v>
      </c>
      <c r="D8559" s="3">
        <v>9.5830000000000002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42914.297013888892</v>
      </c>
      <c r="D8560" s="3">
        <v>9.5340000000000007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42914.317847222221</v>
      </c>
      <c r="D8561" s="3">
        <v>9.5090000000000003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42914.338680555556</v>
      </c>
      <c r="D8562" s="3">
        <v>9.5090000000000003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42914.359513888892</v>
      </c>
      <c r="D8563" s="3">
        <v>9.5830000000000002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42914.380347222221</v>
      </c>
      <c r="D8564" s="3">
        <v>9.6820000000000004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42914.401180555556</v>
      </c>
      <c r="D8565" s="3">
        <v>9.8539999999999992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42914.422013888892</v>
      </c>
      <c r="D8566" s="3">
        <v>10.1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42914.442847222221</v>
      </c>
      <c r="D8567" s="3">
        <v>10.369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42914.463680555556</v>
      </c>
      <c r="D8568" s="3">
        <v>10.638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42914.484513888892</v>
      </c>
      <c r="D8569" s="3">
        <v>10.785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42914.505347222221</v>
      </c>
      <c r="D8570" s="3">
        <v>10.98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42914.526180555556</v>
      </c>
      <c r="D8571" s="3">
        <v>11.2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42914.547013888892</v>
      </c>
      <c r="D8572" s="3">
        <v>11.516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42914.567847222221</v>
      </c>
      <c r="D8573" s="3">
        <v>11.832000000000001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42914.588680555556</v>
      </c>
      <c r="D8574" s="3">
        <v>12.122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42914.609513888892</v>
      </c>
      <c r="D8575" s="3">
        <v>12.316000000000001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42914.630347222221</v>
      </c>
      <c r="D8576" s="3">
        <v>12.388999999999999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42914.651180555556</v>
      </c>
      <c r="D8577" s="3">
        <v>12.413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42914.672013888892</v>
      </c>
      <c r="D8578" s="3">
        <v>12.461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42914.692847222221</v>
      </c>
      <c r="D8579" s="3">
        <v>12.436999999999999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42914.713680555556</v>
      </c>
      <c r="D8580" s="3">
        <v>12.436999999999999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42914.734513888892</v>
      </c>
      <c r="D8581" s="3">
        <v>12.388999999999999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42914.755347222221</v>
      </c>
      <c r="D8582" s="3">
        <v>12.316000000000001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42914.776180555556</v>
      </c>
      <c r="D8583" s="3">
        <v>12.243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42914.797013888892</v>
      </c>
      <c r="D8584" s="3">
        <v>12.147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42914.817847222221</v>
      </c>
      <c r="D8585" s="3">
        <v>12.05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42914.838680555556</v>
      </c>
      <c r="D8586" s="3">
        <v>11.977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42914.859513888892</v>
      </c>
      <c r="D8587" s="3">
        <v>11.904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42914.880347222221</v>
      </c>
      <c r="D8588" s="3">
        <v>11.832000000000001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42914.901180555556</v>
      </c>
      <c r="D8589" s="3">
        <v>11.759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42914.922013888892</v>
      </c>
      <c r="D8590" s="3">
        <v>11.686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42914.942847222221</v>
      </c>
      <c r="D8591" s="3">
        <v>11.613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42914.963680555556</v>
      </c>
      <c r="D8592" s="3">
        <v>11.516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42914.984513888892</v>
      </c>
      <c r="D8593" s="3">
        <v>11.443</v>
      </c>
      <c r="E8593" s="48">
        <f>+IF(D8593="","",AVERAGE(D8546:D8593))</f>
        <v>11.125854166666665</v>
      </c>
      <c r="F8593" s="48">
        <f>+IF(D8593="","",MIN(D8546:D8593))</f>
        <v>9.5090000000000003</v>
      </c>
      <c r="G8593" s="48">
        <f>+IF(D8593="","",MAX(D8546:D8593))</f>
        <v>12.461</v>
      </c>
      <c r="H8593" s="48">
        <f>STDEV(D8546:D8593)</f>
        <v>1.0027496662546234</v>
      </c>
      <c r="I8593" s="48">
        <f>+IF(F8593="","",(G8593-F8593))</f>
        <v>2.952</v>
      </c>
    </row>
    <row r="8594" spans="1:9" x14ac:dyDescent="0.25">
      <c r="A8594" s="7">
        <v>43280</v>
      </c>
      <c r="B8594" s="2">
        <v>0</v>
      </c>
      <c r="C8594" s="8">
        <v>42915.005347222221</v>
      </c>
      <c r="D8594" s="3">
        <v>11.37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42915.026180555556</v>
      </c>
      <c r="D8595" s="3">
        <v>11.297000000000001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42915.047013888892</v>
      </c>
      <c r="D8596" s="3">
        <v>11.224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42915.067847222221</v>
      </c>
      <c r="D8597" s="3">
        <v>11.127000000000001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42915.088680555556</v>
      </c>
      <c r="D8598" s="3">
        <v>11.029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42915.109513888892</v>
      </c>
      <c r="D8599" s="3">
        <v>10.932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42915.130347222221</v>
      </c>
      <c r="D8600" s="3">
        <v>10.834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42915.151180555556</v>
      </c>
      <c r="D8601" s="3">
        <v>10.686999999999999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42915.172013888892</v>
      </c>
      <c r="D8602" s="3">
        <v>10.541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42915.192847222221</v>
      </c>
      <c r="D8603" s="3">
        <v>10.394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42915.213680555556</v>
      </c>
      <c r="D8604" s="3">
        <v>10.247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42915.234513888892</v>
      </c>
      <c r="D8605" s="3">
        <v>10.148999999999999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42915.255347222221</v>
      </c>
      <c r="D8606" s="3">
        <v>10.051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42915.276180555556</v>
      </c>
      <c r="D8607" s="3">
        <v>9.9770000000000003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42915.297013888892</v>
      </c>
      <c r="D8608" s="3">
        <v>9.9280000000000008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42915.317847222221</v>
      </c>
      <c r="D8609" s="3">
        <v>9.9030000000000005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42915.338680555556</v>
      </c>
      <c r="D8610" s="3">
        <v>9.9280000000000008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42915.359513888892</v>
      </c>
      <c r="D8611" s="3">
        <v>9.9770000000000003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42915.380347222221</v>
      </c>
      <c r="D8612" s="3">
        <v>10.074999999999999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42915.401180555556</v>
      </c>
      <c r="D8613" s="3">
        <v>10.247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42915.422013888892</v>
      </c>
      <c r="D8614" s="3">
        <v>10.492000000000001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42915.442847222221</v>
      </c>
      <c r="D8615" s="3">
        <v>10.760999999999999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42915.463680555556</v>
      </c>
      <c r="D8616" s="3">
        <v>11.077999999999999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42915.484513888892</v>
      </c>
      <c r="D8617" s="3">
        <v>11.394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42915.505347222221</v>
      </c>
      <c r="D8618" s="3">
        <v>11.759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42915.526180555556</v>
      </c>
      <c r="D8619" s="3">
        <v>12.122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42915.547013888892</v>
      </c>
      <c r="D8620" s="3">
        <v>12.436999999999999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42915.567847222221</v>
      </c>
      <c r="D8621" s="3">
        <v>12.727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42915.588680555556</v>
      </c>
      <c r="D8622" s="3">
        <v>12.944000000000001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42915.609513888892</v>
      </c>
      <c r="D8623" s="3">
        <v>13.087999999999999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42915.630347222221</v>
      </c>
      <c r="D8624" s="3">
        <v>13.209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42915.651180555556</v>
      </c>
      <c r="D8625" s="3">
        <v>13.233000000000001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42915.672013888892</v>
      </c>
      <c r="D8626" s="3">
        <v>13.209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42915.692847222221</v>
      </c>
      <c r="D8627" s="3">
        <v>13.185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42915.713680555556</v>
      </c>
      <c r="D8628" s="3">
        <v>12.968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42915.734513888892</v>
      </c>
      <c r="D8629" s="3">
        <v>12.702999999999999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42915.755347222221</v>
      </c>
      <c r="D8630" s="3">
        <v>12.582000000000001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42915.776180555556</v>
      </c>
      <c r="D8631" s="3">
        <v>12.534000000000001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42915.797013888892</v>
      </c>
      <c r="D8632" s="3">
        <v>12.509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42915.817847222221</v>
      </c>
      <c r="D8633" s="3">
        <v>12.413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42915.838680555556</v>
      </c>
      <c r="D8634" s="3">
        <v>12.364000000000001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42915.859513888892</v>
      </c>
      <c r="D8635" s="3">
        <v>12.316000000000001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42915.880347222221</v>
      </c>
      <c r="D8636" s="3">
        <v>12.218999999999999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42915.901180555556</v>
      </c>
      <c r="D8637" s="3">
        <v>12.098000000000001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42915.922013888892</v>
      </c>
      <c r="D8638" s="3">
        <v>11.952999999999999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42915.942847222221</v>
      </c>
      <c r="D8639" s="3">
        <v>11.807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42915.963680555556</v>
      </c>
      <c r="D8640" s="3">
        <v>11.71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42915.984513888892</v>
      </c>
      <c r="D8641" s="3">
        <v>11.613</v>
      </c>
      <c r="E8641" s="48">
        <f>+IF(D8641="","",AVERAGE(D8594:D8641))</f>
        <v>11.528</v>
      </c>
      <c r="F8641" s="48">
        <f>+IF(D8641="","",MIN(D8594:D8641))</f>
        <v>9.9030000000000005</v>
      </c>
      <c r="G8641" s="48">
        <f>+IF(D8641="","",MAX(D8594:D8641))</f>
        <v>13.233000000000001</v>
      </c>
      <c r="H8641" s="48">
        <f>STDEV(D8594:D8641)</f>
        <v>1.0961412007195486</v>
      </c>
      <c r="I8641" s="48">
        <f>+IF(F8641="","",(G8641-F8641))</f>
        <v>3.33</v>
      </c>
    </row>
    <row r="8642" spans="1:9" x14ac:dyDescent="0.25">
      <c r="A8642" s="7">
        <v>43281</v>
      </c>
      <c r="B8642" s="2">
        <v>0</v>
      </c>
      <c r="C8642" s="8">
        <v>42916.005347222221</v>
      </c>
      <c r="D8642" s="3">
        <v>11.516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42916.026180555556</v>
      </c>
      <c r="D8643" s="3">
        <v>11.419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42916.047013888892</v>
      </c>
      <c r="D8644" s="3">
        <v>11.321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42916.067847222221</v>
      </c>
      <c r="D8645" s="3">
        <v>11.2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42916.088680555556</v>
      </c>
      <c r="D8646" s="3">
        <v>11.102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42916.109513888892</v>
      </c>
      <c r="D8647" s="3">
        <v>10.98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42916.130347222221</v>
      </c>
      <c r="D8648" s="3">
        <v>10.882999999999999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42916.151180555556</v>
      </c>
      <c r="D8649" s="3">
        <v>10.785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42916.172013888892</v>
      </c>
      <c r="D8650" s="3">
        <v>10.686999999999999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42916.192847222221</v>
      </c>
      <c r="D8651" s="3">
        <v>10.565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42916.213680555556</v>
      </c>
      <c r="D8652" s="3">
        <v>10.467000000000001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42916.234513888892</v>
      </c>
      <c r="D8653" s="3">
        <v>10.369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42916.255347222221</v>
      </c>
      <c r="D8654" s="3">
        <v>10.295999999999999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42916.276180555556</v>
      </c>
      <c r="D8655" s="3">
        <v>10.247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42916.297013888892</v>
      </c>
      <c r="D8656" s="3">
        <v>10.198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42916.317847222221</v>
      </c>
      <c r="D8657" s="3">
        <v>10.198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42916.338680555556</v>
      </c>
      <c r="D8658" s="3">
        <v>10.222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42916.359513888892</v>
      </c>
      <c r="D8659" s="3">
        <v>10.32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42916.380347222221</v>
      </c>
      <c r="D8660" s="3">
        <v>10.443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42916.401180555556</v>
      </c>
      <c r="D8661" s="3">
        <v>10.638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42916.422013888892</v>
      </c>
      <c r="D8662" s="3">
        <v>10.882999999999999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42916.442847222221</v>
      </c>
      <c r="D8663" s="3">
        <v>11.2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42916.463680555556</v>
      </c>
      <c r="D8664" s="3">
        <v>11.54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42916.484513888892</v>
      </c>
      <c r="D8665" s="3">
        <v>11.904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42916.505347222221</v>
      </c>
      <c r="D8666" s="3">
        <v>12.292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42916.526180555556</v>
      </c>
      <c r="D8667" s="3">
        <v>12.678000000000001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42916.547013888892</v>
      </c>
      <c r="D8668" s="3">
        <v>13.064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42916.567847222221</v>
      </c>
      <c r="D8669" s="3">
        <v>13.425000000000001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42916.588680555556</v>
      </c>
      <c r="D8670" s="3">
        <v>13.738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42916.609513888892</v>
      </c>
      <c r="D8671" s="3">
        <v>14.002000000000001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42916.630347222221</v>
      </c>
      <c r="D8672" s="3">
        <v>14.218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42916.651180555556</v>
      </c>
      <c r="D8673" s="3">
        <v>14.337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42916.672013888892</v>
      </c>
      <c r="D8674" s="3">
        <v>14.409000000000001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42916.692847222221</v>
      </c>
      <c r="D8675" s="3">
        <v>14.457000000000001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42916.713680555556</v>
      </c>
      <c r="D8676" s="3">
        <v>14.409000000000001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42916.734513888892</v>
      </c>
      <c r="D8677" s="3">
        <v>14.29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42916.755347222221</v>
      </c>
      <c r="D8678" s="3">
        <v>14.17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42916.776180555556</v>
      </c>
      <c r="D8679" s="3">
        <v>13.978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42916.797013888892</v>
      </c>
      <c r="D8680" s="3">
        <v>13.738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42916.817847222221</v>
      </c>
      <c r="D8681" s="3">
        <v>13.522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42916.838680555556</v>
      </c>
      <c r="D8682" s="3">
        <v>13.329000000000001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42916.859513888892</v>
      </c>
      <c r="D8683" s="3">
        <v>13.161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42916.880347222221</v>
      </c>
      <c r="D8684" s="3">
        <v>13.016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42916.901180555556</v>
      </c>
      <c r="D8685" s="3">
        <v>12.944000000000001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42916.922013888892</v>
      </c>
      <c r="D8686" s="3">
        <v>12.92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42916.942847222221</v>
      </c>
      <c r="D8687" s="3">
        <v>12.896000000000001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42916.963680555556</v>
      </c>
      <c r="D8688" s="3">
        <v>12.871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42916.984513888892</v>
      </c>
      <c r="D8689" s="3">
        <v>12.871</v>
      </c>
      <c r="E8689" s="48">
        <f>+IF(D8689="","",AVERAGE(D8642:D8689))</f>
        <v>12.169124999999999</v>
      </c>
      <c r="F8689" s="48">
        <f>+IF(D8689="","",MIN(D8642:D8689))</f>
        <v>10.198</v>
      </c>
      <c r="G8689" s="48">
        <f>+IF(D8689="","",MAX(D8642:D8689))</f>
        <v>14.457000000000001</v>
      </c>
      <c r="H8689" s="48">
        <f>STDEV(D8642:D8689)</f>
        <v>1.4923497340514564</v>
      </c>
      <c r="I8689" s="48">
        <f>+IF(F8689="","",(G8689-F8689))</f>
        <v>4.2590000000000003</v>
      </c>
    </row>
    <row r="8690" spans="1:9" x14ac:dyDescent="0.25">
      <c r="A8690" s="7">
        <v>43282</v>
      </c>
      <c r="B8690" s="2">
        <v>0</v>
      </c>
      <c r="C8690" s="8">
        <v>42917.005347222221</v>
      </c>
      <c r="D8690" s="3">
        <v>12.823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42917.026180555556</v>
      </c>
      <c r="D8691" s="3">
        <v>12.775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42917.047013888892</v>
      </c>
      <c r="D8692" s="3">
        <v>12.702999999999999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42917.067847222221</v>
      </c>
      <c r="D8693" s="3">
        <v>12.63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42917.088680555556</v>
      </c>
      <c r="D8694" s="3">
        <v>12.534000000000001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42917.109513888892</v>
      </c>
      <c r="D8695" s="3">
        <v>12.413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42917.130347222221</v>
      </c>
      <c r="D8696" s="3">
        <v>12.292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42917.151180555556</v>
      </c>
      <c r="D8697" s="3">
        <v>12.170999999999999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42917.172013888892</v>
      </c>
      <c r="D8698" s="3">
        <v>12.05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42917.192847222221</v>
      </c>
      <c r="D8699" s="3">
        <v>11.952999999999999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42917.213680555556</v>
      </c>
      <c r="D8700" s="3">
        <v>11.832000000000001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42917.234513888892</v>
      </c>
      <c r="D8701" s="3">
        <v>11.71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42917.255347222221</v>
      </c>
      <c r="D8702" s="3">
        <v>11.613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42917.276180555556</v>
      </c>
      <c r="D8703" s="3">
        <v>11.54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42917.297013888892</v>
      </c>
      <c r="D8704" s="3">
        <v>11.492000000000001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42917.317847222221</v>
      </c>
      <c r="D8705" s="3">
        <v>11.467000000000001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42917.338680555556</v>
      </c>
      <c r="D8706" s="3">
        <v>11.492000000000001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42917.359513888892</v>
      </c>
      <c r="D8707" s="3">
        <v>11.565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42917.380347222221</v>
      </c>
      <c r="D8708" s="3">
        <v>11.662000000000001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42917.401180555556</v>
      </c>
      <c r="D8709" s="3">
        <v>11.832000000000001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42917.422013888892</v>
      </c>
      <c r="D8710" s="3">
        <v>12.074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42917.442847222221</v>
      </c>
      <c r="D8711" s="3">
        <v>12.316000000000001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42917.463680555556</v>
      </c>
      <c r="D8712" s="3">
        <v>12.558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42917.484513888892</v>
      </c>
      <c r="D8713" s="3">
        <v>12.798999999999999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42917.505347222221</v>
      </c>
      <c r="D8714" s="3">
        <v>12.992000000000001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42917.526180555556</v>
      </c>
      <c r="D8715" s="3">
        <v>13.257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42917.547013888892</v>
      </c>
      <c r="D8716" s="3">
        <v>13.522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42917.567847222221</v>
      </c>
      <c r="D8717" s="3">
        <v>13.666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42917.588680555556</v>
      </c>
      <c r="D8718" s="3">
        <v>13.762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42917.609513888892</v>
      </c>
      <c r="D8719" s="3">
        <v>13.834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42917.630347222221</v>
      </c>
      <c r="D8720" s="3">
        <v>14.074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42917.651180555556</v>
      </c>
      <c r="D8721" s="3">
        <v>14.266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42917.672013888892</v>
      </c>
      <c r="D8722" s="3">
        <v>14.314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42917.692847222221</v>
      </c>
      <c r="D8723" s="3">
        <v>14.242000000000001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42917.713680555556</v>
      </c>
      <c r="D8724" s="3">
        <v>14.17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42917.734513888892</v>
      </c>
      <c r="D8725" s="3">
        <v>14.05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42917.755347222221</v>
      </c>
      <c r="D8726" s="3">
        <v>14.002000000000001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42917.776180555556</v>
      </c>
      <c r="D8727" s="3">
        <v>13.93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42917.797013888892</v>
      </c>
      <c r="D8728" s="3">
        <v>13.93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42917.817847222221</v>
      </c>
      <c r="D8729" s="3">
        <v>13.882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42917.838680555556</v>
      </c>
      <c r="D8730" s="3">
        <v>13.858000000000001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42917.859513888892</v>
      </c>
      <c r="D8731" s="3">
        <v>13.81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42917.880347222221</v>
      </c>
      <c r="D8732" s="3">
        <v>13.714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42917.901180555556</v>
      </c>
      <c r="D8733" s="3">
        <v>13.57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42917.922013888892</v>
      </c>
      <c r="D8734" s="3">
        <v>13.449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42917.942847222221</v>
      </c>
      <c r="D8735" s="3">
        <v>13.353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42917.963680555556</v>
      </c>
      <c r="D8736" s="3">
        <v>13.257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42917.984513888892</v>
      </c>
      <c r="D8737" s="3">
        <v>13.185</v>
      </c>
      <c r="E8737" s="48">
        <f>+IF(D8737="","",AVERAGE(D8690:D8737))</f>
        <v>12.924687499999997</v>
      </c>
      <c r="F8737" s="48">
        <f>+IF(D8737="","",MIN(D8690:D8737))</f>
        <v>11.467000000000001</v>
      </c>
      <c r="G8737" s="48">
        <f>+IF(D8737="","",MAX(D8690:D8737))</f>
        <v>14.314</v>
      </c>
      <c r="H8737" s="48">
        <f>STDEV(D8690:D8737)</f>
        <v>0.9369570974135456</v>
      </c>
      <c r="I8737" s="48">
        <f>+IF(F8737="","",(G8737-F8737))</f>
        <v>2.8469999999999995</v>
      </c>
    </row>
    <row r="8738" spans="1:9" x14ac:dyDescent="0.25">
      <c r="A8738" s="7">
        <v>43283</v>
      </c>
      <c r="B8738" s="2">
        <v>0</v>
      </c>
      <c r="C8738" s="8">
        <v>42918.005347222221</v>
      </c>
      <c r="D8738" s="3">
        <v>13.087999999999999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42918.026180555556</v>
      </c>
      <c r="D8739" s="3">
        <v>13.016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42918.047013888892</v>
      </c>
      <c r="D8740" s="3">
        <v>12.92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42918.067847222221</v>
      </c>
      <c r="D8741" s="3">
        <v>12.847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42918.088680555556</v>
      </c>
      <c r="D8742" s="3">
        <v>12.750999999999999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42918.109513888892</v>
      </c>
      <c r="D8743" s="3">
        <v>12.654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42918.130347222221</v>
      </c>
      <c r="D8744" s="3">
        <v>12.582000000000001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42918.151180555556</v>
      </c>
      <c r="D8745" s="3">
        <v>12.484999999999999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42918.172013888892</v>
      </c>
      <c r="D8746" s="3">
        <v>12.388999999999999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42918.192847222221</v>
      </c>
      <c r="D8747" s="3">
        <v>12.268000000000001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42918.213680555556</v>
      </c>
      <c r="D8748" s="3">
        <v>12.170999999999999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42918.234513888892</v>
      </c>
      <c r="D8749" s="3">
        <v>12.074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42918.255347222221</v>
      </c>
      <c r="D8750" s="3">
        <v>11.977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42918.276180555556</v>
      </c>
      <c r="D8751" s="3">
        <v>11.904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42918.297013888892</v>
      </c>
      <c r="D8752" s="3">
        <v>11.88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42918.317847222221</v>
      </c>
      <c r="D8753" s="3">
        <v>11.856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42918.338680555556</v>
      </c>
      <c r="D8754" s="3">
        <v>11.856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42918.359513888892</v>
      </c>
      <c r="D8755" s="3">
        <v>11.929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42918.380347222221</v>
      </c>
      <c r="D8756" s="3">
        <v>12.05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42918.401180555556</v>
      </c>
      <c r="D8757" s="3">
        <v>12.218999999999999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42918.422013888892</v>
      </c>
      <c r="D8758" s="3">
        <v>12.436999999999999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42918.442847222221</v>
      </c>
      <c r="D8759" s="3">
        <v>12.727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42918.463680555556</v>
      </c>
      <c r="D8760" s="3">
        <v>13.04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42918.484513888892</v>
      </c>
      <c r="D8761" s="3">
        <v>13.401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42918.505347222221</v>
      </c>
      <c r="D8762" s="3">
        <v>13.786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42918.526180555556</v>
      </c>
      <c r="D8763" s="3">
        <v>14.218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42918.547013888892</v>
      </c>
      <c r="D8764" s="3">
        <v>14.601000000000001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42918.567847222221</v>
      </c>
      <c r="D8765" s="3">
        <v>14.936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42918.588680555556</v>
      </c>
      <c r="D8766" s="3">
        <v>15.223000000000001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42918.609513888892</v>
      </c>
      <c r="D8767" s="3">
        <v>15.438000000000001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42918.630347222221</v>
      </c>
      <c r="D8768" s="3">
        <v>15.557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42918.651180555556</v>
      </c>
      <c r="D8769" s="3">
        <v>15.581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42918.672013888892</v>
      </c>
      <c r="D8770" s="3">
        <v>15.557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42918.692847222221</v>
      </c>
      <c r="D8771" s="3">
        <v>15.532999999999999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42918.713680555556</v>
      </c>
      <c r="D8772" s="3">
        <v>15.509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42918.734513888892</v>
      </c>
      <c r="D8773" s="3">
        <v>15.438000000000001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42918.755347222221</v>
      </c>
      <c r="D8774" s="3">
        <v>15.342000000000001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42918.776180555556</v>
      </c>
      <c r="D8775" s="3">
        <v>15.223000000000001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42918.797013888892</v>
      </c>
      <c r="D8776" s="3">
        <v>15.103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42918.817847222221</v>
      </c>
      <c r="D8777" s="3">
        <v>14.96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42918.838680555556</v>
      </c>
      <c r="D8778" s="3">
        <v>14.84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42918.859513888892</v>
      </c>
      <c r="D8779" s="3">
        <v>14.673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42918.880347222221</v>
      </c>
      <c r="D8780" s="3">
        <v>14.553000000000001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42918.901180555556</v>
      </c>
      <c r="D8781" s="3">
        <v>14.433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42918.922013888892</v>
      </c>
      <c r="D8782" s="3">
        <v>14.314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42918.942847222221</v>
      </c>
      <c r="D8783" s="3">
        <v>14.194000000000001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42918.963680555556</v>
      </c>
      <c r="D8784" s="3">
        <v>14.074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42918.984513888892</v>
      </c>
      <c r="D8785" s="3">
        <v>13.978</v>
      </c>
      <c r="E8785" s="48">
        <f>+IF(D8785="","",AVERAGE(D8738:D8785))</f>
        <v>13.658020833333332</v>
      </c>
      <c r="F8785" s="48">
        <f>+IF(D8785="","",MIN(D8738:D8785))</f>
        <v>11.856</v>
      </c>
      <c r="G8785" s="48">
        <f>+IF(D8785="","",MAX(D8738:D8785))</f>
        <v>15.581</v>
      </c>
      <c r="H8785" s="48">
        <f>STDEV(D8738:D8785)</f>
        <v>1.3365321193071706</v>
      </c>
      <c r="I8785" s="48">
        <f>+IF(F8785="","",(G8785-F8785))</f>
        <v>3.7249999999999996</v>
      </c>
    </row>
    <row r="8786" spans="1:9" x14ac:dyDescent="0.25">
      <c r="A8786" s="7">
        <v>43284</v>
      </c>
      <c r="B8786" s="2">
        <v>0</v>
      </c>
      <c r="C8786" s="8">
        <v>42919.005347222221</v>
      </c>
      <c r="D8786" s="3">
        <v>13.882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42919.026180555556</v>
      </c>
      <c r="D8787" s="3">
        <v>13.786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42919.047013888892</v>
      </c>
      <c r="D8788" s="3">
        <v>13.69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42919.067847222221</v>
      </c>
      <c r="D8789" s="3">
        <v>13.57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42919.088680555556</v>
      </c>
      <c r="D8790" s="3">
        <v>13.449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42919.109513888892</v>
      </c>
      <c r="D8791" s="3">
        <v>13.329000000000001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42919.130347222221</v>
      </c>
      <c r="D8792" s="3">
        <v>13.185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42919.151180555556</v>
      </c>
      <c r="D8793" s="3">
        <v>13.064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42919.172013888892</v>
      </c>
      <c r="D8794" s="3">
        <v>12.92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42919.192847222221</v>
      </c>
      <c r="D8795" s="3">
        <v>12.798999999999999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42919.213680555556</v>
      </c>
      <c r="D8796" s="3">
        <v>12.678000000000001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42919.234513888892</v>
      </c>
      <c r="D8797" s="3">
        <v>12.558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42919.255347222221</v>
      </c>
      <c r="D8798" s="3">
        <v>12.484999999999999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42919.276180555556</v>
      </c>
      <c r="D8799" s="3">
        <v>12.413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42919.297013888892</v>
      </c>
      <c r="D8800" s="3">
        <v>12.364000000000001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42919.317847222221</v>
      </c>
      <c r="D8801" s="3">
        <v>12.364000000000001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42919.338680555556</v>
      </c>
      <c r="D8802" s="3">
        <v>12.388999999999999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42919.359513888892</v>
      </c>
      <c r="D8803" s="3">
        <v>12.484999999999999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42919.380347222221</v>
      </c>
      <c r="D8804" s="3">
        <v>12.606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42919.401180555556</v>
      </c>
      <c r="D8805" s="3">
        <v>12.823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42919.422013888892</v>
      </c>
      <c r="D8806" s="3">
        <v>13.064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42919.442847222221</v>
      </c>
      <c r="D8807" s="3">
        <v>13.353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42919.463680555556</v>
      </c>
      <c r="D8808" s="3">
        <v>13.666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42919.484513888892</v>
      </c>
      <c r="D8809" s="3">
        <v>14.002000000000001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42919.505347222221</v>
      </c>
      <c r="D8810" s="3">
        <v>14.337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42919.526180555556</v>
      </c>
      <c r="D8811" s="3">
        <v>14.696999999999999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42919.547013888892</v>
      </c>
      <c r="D8812" s="3">
        <v>15.007999999999999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42919.567847222221</v>
      </c>
      <c r="D8813" s="3">
        <v>15.318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42919.588680555556</v>
      </c>
      <c r="D8814" s="3">
        <v>15.532999999999999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42919.609513888892</v>
      </c>
      <c r="D8815" s="3">
        <v>15.676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42919.630347222221</v>
      </c>
      <c r="D8816" s="3">
        <v>15.747999999999999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42919.651180555556</v>
      </c>
      <c r="D8817" s="3">
        <v>15.772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42919.672013888892</v>
      </c>
      <c r="D8818" s="3">
        <v>15.747999999999999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42919.692847222221</v>
      </c>
      <c r="D8819" s="3">
        <v>15.7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42919.713680555556</v>
      </c>
      <c r="D8820" s="3">
        <v>15.605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42919.734513888892</v>
      </c>
      <c r="D8821" s="3">
        <v>15.532999999999999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42919.755347222221</v>
      </c>
      <c r="D8822" s="3">
        <v>15.39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42919.776180555556</v>
      </c>
      <c r="D8823" s="3">
        <v>15.27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42919.797013888892</v>
      </c>
      <c r="D8824" s="3">
        <v>15.103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42919.817847222221</v>
      </c>
      <c r="D8825" s="3">
        <v>14.936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42919.838680555556</v>
      </c>
      <c r="D8826" s="3">
        <v>14.768000000000001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42919.859513888892</v>
      </c>
      <c r="D8827" s="3">
        <v>14.577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42919.880347222221</v>
      </c>
      <c r="D8828" s="3">
        <v>14.385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42919.901180555556</v>
      </c>
      <c r="D8829" s="3">
        <v>14.194000000000001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42919.922013888892</v>
      </c>
      <c r="D8830" s="3">
        <v>14.026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42919.942847222221</v>
      </c>
      <c r="D8831" s="3">
        <v>13.834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42919.963680555556</v>
      </c>
      <c r="D8832" s="3">
        <v>13.69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42919.984513888892</v>
      </c>
      <c r="D8833" s="3">
        <v>13.497</v>
      </c>
      <c r="E8833" s="48">
        <f>+IF(D8833="","",AVERAGE(D8786:D8833))</f>
        <v>13.98477083333333</v>
      </c>
      <c r="F8833" s="48">
        <f>+IF(D8833="","",MIN(D8786:D8833))</f>
        <v>12.364000000000001</v>
      </c>
      <c r="G8833" s="48">
        <f>+IF(D8833="","",MAX(D8786:D8833))</f>
        <v>15.772</v>
      </c>
      <c r="H8833" s="48">
        <f>STDEV(D8786:D8833)</f>
        <v>1.1444050621896287</v>
      </c>
      <c r="I8833" s="48">
        <f>+IF(F8833="","",(G8833-F8833))</f>
        <v>3.4079999999999995</v>
      </c>
    </row>
    <row r="8834" spans="1:9" x14ac:dyDescent="0.25">
      <c r="A8834" s="7">
        <v>43285</v>
      </c>
      <c r="B8834" s="2">
        <v>0</v>
      </c>
      <c r="C8834" s="8">
        <v>42920.005347222221</v>
      </c>
      <c r="D8834" s="3">
        <v>13.377000000000001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42920.026180555556</v>
      </c>
      <c r="D8835" s="3">
        <v>13.233000000000001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42920.047013888892</v>
      </c>
      <c r="D8836" s="3">
        <v>13.112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42920.067847222221</v>
      </c>
      <c r="D8837" s="3">
        <v>12.968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42920.088680555556</v>
      </c>
      <c r="D8838" s="3">
        <v>12.823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42920.109513888892</v>
      </c>
      <c r="D8839" s="3">
        <v>12.678000000000001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42920.130347222221</v>
      </c>
      <c r="D8840" s="3">
        <v>12.534000000000001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42920.151180555556</v>
      </c>
      <c r="D8841" s="3">
        <v>12.388999999999999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42920.172013888892</v>
      </c>
      <c r="D8842" s="3">
        <v>12.218999999999999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42920.192847222221</v>
      </c>
      <c r="D8843" s="3">
        <v>12.074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42920.213680555556</v>
      </c>
      <c r="D8844" s="3">
        <v>11.929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42920.234513888892</v>
      </c>
      <c r="D8845" s="3">
        <v>11.807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42920.255347222221</v>
      </c>
      <c r="D8846" s="3">
        <v>11.662000000000001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42920.276180555556</v>
      </c>
      <c r="D8847" s="3">
        <v>11.565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42920.297013888892</v>
      </c>
      <c r="D8848" s="3">
        <v>11.492000000000001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42920.317847222221</v>
      </c>
      <c r="D8849" s="3">
        <v>11.492000000000001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42920.338680555556</v>
      </c>
      <c r="D8850" s="3">
        <v>11.467000000000001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42920.359513888892</v>
      </c>
      <c r="D8851" s="3">
        <v>11.516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42920.380347222221</v>
      </c>
      <c r="D8852" s="3">
        <v>11.613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42920.401180555556</v>
      </c>
      <c r="D8853" s="3">
        <v>11.759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42920.422013888892</v>
      </c>
      <c r="D8854" s="3">
        <v>11.977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42920.442847222221</v>
      </c>
      <c r="D8855" s="3">
        <v>12.195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42920.463680555556</v>
      </c>
      <c r="D8856" s="3">
        <v>12.436999999999999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42920.484513888892</v>
      </c>
      <c r="D8857" s="3">
        <v>12.750999999999999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42920.505347222221</v>
      </c>
      <c r="D8858" s="3">
        <v>13.087999999999999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42920.526180555556</v>
      </c>
      <c r="D8859" s="3">
        <v>13.425000000000001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42920.547013888892</v>
      </c>
      <c r="D8860" s="3">
        <v>13.762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42920.567847222221</v>
      </c>
      <c r="D8861" s="3">
        <v>14.074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42920.588680555556</v>
      </c>
      <c r="D8862" s="3">
        <v>14.29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42920.609513888892</v>
      </c>
      <c r="D8863" s="3">
        <v>14.529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42920.630347222221</v>
      </c>
      <c r="D8864" s="3">
        <v>14.696999999999999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42920.651180555556</v>
      </c>
      <c r="D8865" s="3">
        <v>14.768000000000001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42920.672013888892</v>
      </c>
      <c r="D8866" s="3">
        <v>14.84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42920.692847222221</v>
      </c>
      <c r="D8867" s="3">
        <v>14.84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42920.713680555556</v>
      </c>
      <c r="D8868" s="3">
        <v>14.792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42920.734513888892</v>
      </c>
      <c r="D8869" s="3">
        <v>14.696999999999999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42920.755347222221</v>
      </c>
      <c r="D8870" s="3">
        <v>14.648999999999999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42920.776180555556</v>
      </c>
      <c r="D8871" s="3">
        <v>14.529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42920.797013888892</v>
      </c>
      <c r="D8872" s="3">
        <v>14.433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42920.817847222221</v>
      </c>
      <c r="D8873" s="3">
        <v>14.29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42920.838680555556</v>
      </c>
      <c r="D8874" s="3">
        <v>14.146000000000001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42920.859513888892</v>
      </c>
      <c r="D8875" s="3">
        <v>13.978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42920.880347222221</v>
      </c>
      <c r="D8876" s="3">
        <v>13.834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42920.901180555556</v>
      </c>
      <c r="D8877" s="3">
        <v>13.69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42920.922013888892</v>
      </c>
      <c r="D8878" s="3">
        <v>13.57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42920.942847222221</v>
      </c>
      <c r="D8879" s="3">
        <v>13.425000000000001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42920.963680555556</v>
      </c>
      <c r="D8880" s="3">
        <v>13.305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42920.984513888892</v>
      </c>
      <c r="D8881" s="3">
        <v>13.161</v>
      </c>
      <c r="E8881" s="48">
        <f>+IF(D8881="","",AVERAGE(D8834:D8881))</f>
        <v>13.164187499999995</v>
      </c>
      <c r="F8881" s="48">
        <f>+IF(D8881="","",MIN(D8834:D8881))</f>
        <v>11.467000000000001</v>
      </c>
      <c r="G8881" s="48">
        <f>+IF(D8881="","",MAX(D8834:D8881))</f>
        <v>14.84</v>
      </c>
      <c r="H8881" s="48">
        <f>STDEV(D8834:D8881)</f>
        <v>1.1279755100753679</v>
      </c>
      <c r="I8881" s="48">
        <f>+IF(F8881="","",(G8881-F8881))</f>
        <v>3.3729999999999993</v>
      </c>
    </row>
    <row r="8882" spans="1:9" x14ac:dyDescent="0.25">
      <c r="A8882" s="7">
        <v>43286</v>
      </c>
      <c r="B8882" s="2">
        <v>0</v>
      </c>
      <c r="C8882" s="8">
        <v>42921.005347222221</v>
      </c>
      <c r="D8882" s="3">
        <v>13.016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42921.026180555556</v>
      </c>
      <c r="D8883" s="3">
        <v>12.92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42921.047013888892</v>
      </c>
      <c r="D8884" s="3">
        <v>12.798999999999999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42921.067847222221</v>
      </c>
      <c r="D8885" s="3">
        <v>12.678000000000001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42921.088680555556</v>
      </c>
      <c r="D8886" s="3">
        <v>12.534000000000001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42921.109513888892</v>
      </c>
      <c r="D8887" s="3">
        <v>12.413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42921.130347222221</v>
      </c>
      <c r="D8888" s="3">
        <v>12.292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42921.151180555556</v>
      </c>
      <c r="D8889" s="3">
        <v>12.170999999999999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42921.172013888892</v>
      </c>
      <c r="D8890" s="3">
        <v>12.05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42921.192847222221</v>
      </c>
      <c r="D8891" s="3">
        <v>11.904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42921.213680555556</v>
      </c>
      <c r="D8892" s="3">
        <v>11.782999999999999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42921.234513888892</v>
      </c>
      <c r="D8893" s="3">
        <v>11.637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42921.255347222221</v>
      </c>
      <c r="D8894" s="3">
        <v>11.54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42921.276180555556</v>
      </c>
      <c r="D8895" s="3">
        <v>11.443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42921.297013888892</v>
      </c>
      <c r="D8896" s="3">
        <v>11.419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42921.317847222221</v>
      </c>
      <c r="D8897" s="3">
        <v>11.394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42921.338680555556</v>
      </c>
      <c r="D8898" s="3">
        <v>11.394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42921.359513888892</v>
      </c>
      <c r="D8899" s="3">
        <v>11.467000000000001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42921.380347222221</v>
      </c>
      <c r="D8900" s="3">
        <v>11.589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42921.401180555556</v>
      </c>
      <c r="D8901" s="3">
        <v>11.782999999999999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42921.422013888892</v>
      </c>
      <c r="D8902" s="3">
        <v>12.000999999999999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42921.442847222221</v>
      </c>
      <c r="D8903" s="3">
        <v>12.292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42921.463680555556</v>
      </c>
      <c r="D8904" s="3">
        <v>12.63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42921.484513888892</v>
      </c>
      <c r="D8905" s="3">
        <v>13.016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42921.505347222221</v>
      </c>
      <c r="D8906" s="3">
        <v>13.377000000000001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42921.526180555556</v>
      </c>
      <c r="D8907" s="3">
        <v>13.81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42921.547013888892</v>
      </c>
      <c r="D8908" s="3">
        <v>14.194000000000001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42921.567847222221</v>
      </c>
      <c r="D8909" s="3">
        <v>14.553000000000001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42921.588680555556</v>
      </c>
      <c r="D8910" s="3">
        <v>14.888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42921.609513888892</v>
      </c>
      <c r="D8911" s="3">
        <v>15.151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42921.630347222221</v>
      </c>
      <c r="D8912" s="3">
        <v>15.342000000000001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42921.651180555556</v>
      </c>
      <c r="D8913" s="3">
        <v>15.484999999999999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42921.672013888892</v>
      </c>
      <c r="D8914" s="3">
        <v>15.605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42921.692847222221</v>
      </c>
      <c r="D8915" s="3">
        <v>15.676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42921.713680555556</v>
      </c>
      <c r="D8916" s="3">
        <v>15.7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42921.734513888892</v>
      </c>
      <c r="D8917" s="3">
        <v>15.676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42921.755347222221</v>
      </c>
      <c r="D8918" s="3">
        <v>15.605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42921.776180555556</v>
      </c>
      <c r="D8919" s="3">
        <v>15.509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42921.797013888892</v>
      </c>
      <c r="D8920" s="3">
        <v>15.414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42921.817847222221</v>
      </c>
      <c r="D8921" s="3">
        <v>15.294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42921.838680555556</v>
      </c>
      <c r="D8922" s="3">
        <v>15.127000000000001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42921.859513888892</v>
      </c>
      <c r="D8923" s="3">
        <v>14.936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42921.880347222221</v>
      </c>
      <c r="D8924" s="3">
        <v>14.768000000000001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42921.901180555556</v>
      </c>
      <c r="D8925" s="3">
        <v>14.601000000000001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42921.922013888892</v>
      </c>
      <c r="D8926" s="3">
        <v>14.481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42921.942847222221</v>
      </c>
      <c r="D8927" s="3">
        <v>14.361000000000001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42921.963680555556</v>
      </c>
      <c r="D8928" s="3">
        <v>14.266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42921.984513888892</v>
      </c>
      <c r="D8929" s="3">
        <v>14.146000000000001</v>
      </c>
      <c r="E8929" s="48">
        <f>+IF(D8929="","",AVERAGE(D8882:D8929))</f>
        <v>13.502708333333333</v>
      </c>
      <c r="F8929" s="48">
        <f>+IF(D8929="","",MIN(D8882:D8929))</f>
        <v>11.394</v>
      </c>
      <c r="G8929" s="48">
        <f>+IF(D8929="","",MAX(D8882:D8929))</f>
        <v>15.7</v>
      </c>
      <c r="H8929" s="48">
        <f>STDEV(D8882:D8929)</f>
        <v>1.5496377196160211</v>
      </c>
      <c r="I8929" s="48">
        <f>+IF(F8929="","",(G8929-F8929))</f>
        <v>4.3059999999999992</v>
      </c>
    </row>
    <row r="8930" spans="1:9" x14ac:dyDescent="0.25">
      <c r="A8930" s="7">
        <v>43287</v>
      </c>
      <c r="B8930" s="2">
        <v>0</v>
      </c>
      <c r="C8930" s="8">
        <v>42922.005347222221</v>
      </c>
      <c r="D8930" s="3">
        <v>14.05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42922.026180555556</v>
      </c>
      <c r="D8931" s="3">
        <v>13.93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42922.047013888892</v>
      </c>
      <c r="D8932" s="3">
        <v>13.834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42922.067847222221</v>
      </c>
      <c r="D8933" s="3">
        <v>13.738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42922.088680555556</v>
      </c>
      <c r="D8934" s="3">
        <v>13.641999999999999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42922.109513888892</v>
      </c>
      <c r="D8935" s="3">
        <v>13.545999999999999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42922.130347222221</v>
      </c>
      <c r="D8936" s="3">
        <v>13.449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42922.151180555556</v>
      </c>
      <c r="D8937" s="3">
        <v>13.329000000000001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42922.172013888892</v>
      </c>
      <c r="D8938" s="3">
        <v>13.209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42922.192847222221</v>
      </c>
      <c r="D8939" s="3">
        <v>13.087999999999999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42922.213680555556</v>
      </c>
      <c r="D8940" s="3">
        <v>12.968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42922.234513888892</v>
      </c>
      <c r="D8941" s="3">
        <v>12.871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42922.255347222221</v>
      </c>
      <c r="D8942" s="3">
        <v>12.775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42922.276180555556</v>
      </c>
      <c r="D8943" s="3">
        <v>12.702999999999999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42922.297013888892</v>
      </c>
      <c r="D8944" s="3">
        <v>12.678000000000001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42922.317847222221</v>
      </c>
      <c r="D8945" s="3">
        <v>12.654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42922.338680555556</v>
      </c>
      <c r="D8946" s="3">
        <v>12.678000000000001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42922.359513888892</v>
      </c>
      <c r="D8947" s="3">
        <v>12.727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42922.380347222221</v>
      </c>
      <c r="D8948" s="3">
        <v>12.847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42922.401180555556</v>
      </c>
      <c r="D8949" s="3">
        <v>13.016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42922.422013888892</v>
      </c>
      <c r="D8950" s="3">
        <v>13.233000000000001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42922.442847222221</v>
      </c>
      <c r="D8951" s="3">
        <v>13.497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42922.463680555556</v>
      </c>
      <c r="D8952" s="3">
        <v>13.858000000000001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42922.484513888892</v>
      </c>
      <c r="D8953" s="3">
        <v>14.218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42922.505347222221</v>
      </c>
      <c r="D8954" s="3">
        <v>14.601000000000001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42922.526180555556</v>
      </c>
      <c r="D8955" s="3">
        <v>15.007999999999999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42922.547013888892</v>
      </c>
      <c r="D8956" s="3">
        <v>15.366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42922.567847222221</v>
      </c>
      <c r="D8957" s="3">
        <v>15.724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42922.588680555556</v>
      </c>
      <c r="D8958" s="3">
        <v>16.033999999999999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42922.609513888892</v>
      </c>
      <c r="D8959" s="3">
        <v>16.271999999999998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42922.630347222221</v>
      </c>
      <c r="D8960" s="3">
        <v>16.463000000000001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42922.651180555556</v>
      </c>
      <c r="D8961" s="3">
        <v>16.63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42922.672013888892</v>
      </c>
      <c r="D8962" s="3">
        <v>16.773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42922.692847222221</v>
      </c>
      <c r="D8963" s="3">
        <v>16.867999999999999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42922.713680555556</v>
      </c>
      <c r="D8964" s="3">
        <v>16.914999999999999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42922.734513888892</v>
      </c>
      <c r="D8965" s="3">
        <v>16.963000000000001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42922.755347222221</v>
      </c>
      <c r="D8966" s="3">
        <v>16.891999999999999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42922.776180555556</v>
      </c>
      <c r="D8967" s="3">
        <v>16.773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42922.797013888892</v>
      </c>
      <c r="D8968" s="3">
        <v>16.654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42922.817847222221</v>
      </c>
      <c r="D8969" s="3">
        <v>16.463000000000001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42922.838680555556</v>
      </c>
      <c r="D8970" s="3">
        <v>16.248999999999999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42922.859513888892</v>
      </c>
      <c r="D8971" s="3">
        <v>16.033999999999999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42922.880347222221</v>
      </c>
      <c r="D8972" s="3">
        <v>15.843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42922.901180555556</v>
      </c>
      <c r="D8973" s="3">
        <v>15.676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42922.922013888892</v>
      </c>
      <c r="D8974" s="3">
        <v>15.532999999999999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42922.942847222221</v>
      </c>
      <c r="D8975" s="3">
        <v>15.39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42922.963680555556</v>
      </c>
      <c r="D8976" s="3">
        <v>15.27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42922.984513888892</v>
      </c>
      <c r="D8977" s="3">
        <v>15.127000000000001</v>
      </c>
      <c r="E8977" s="48">
        <f>+IF(D8977="","",AVERAGE(D8930:D8977))</f>
        <v>14.667895833333334</v>
      </c>
      <c r="F8977" s="48">
        <f>+IF(D8977="","",MIN(D8930:D8977))</f>
        <v>12.654</v>
      </c>
      <c r="G8977" s="48">
        <f>+IF(D8977="","",MAX(D8930:D8977))</f>
        <v>16.963000000000001</v>
      </c>
      <c r="H8977" s="48">
        <f>STDEV(D8930:D8977)</f>
        <v>1.5320162523383936</v>
      </c>
      <c r="I8977" s="48">
        <f>+IF(F8977="","",(G8977-F8977))</f>
        <v>4.3090000000000011</v>
      </c>
    </row>
    <row r="8978" spans="1:9" x14ac:dyDescent="0.25">
      <c r="A8978" s="7">
        <v>43288</v>
      </c>
      <c r="B8978" s="2">
        <v>0</v>
      </c>
      <c r="C8978" s="8">
        <v>42923.005347222221</v>
      </c>
      <c r="D8978" s="3">
        <v>15.031000000000001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42923.026180555556</v>
      </c>
      <c r="D8979" s="3">
        <v>14.912000000000001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42923.047013888892</v>
      </c>
      <c r="D8980" s="3">
        <v>14.792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42923.067847222221</v>
      </c>
      <c r="D8981" s="3">
        <v>14.673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42923.088680555556</v>
      </c>
      <c r="D8982" s="3">
        <v>14.553000000000001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42923.109513888892</v>
      </c>
      <c r="D8983" s="3">
        <v>14.457000000000001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42923.130347222221</v>
      </c>
      <c r="D8984" s="3">
        <v>14.337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42923.151180555556</v>
      </c>
      <c r="D8985" s="3">
        <v>14.218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42923.172013888892</v>
      </c>
      <c r="D8986" s="3">
        <v>14.122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42923.192847222221</v>
      </c>
      <c r="D8987" s="3">
        <v>14.002000000000001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42923.213680555556</v>
      </c>
      <c r="D8988" s="3">
        <v>13.858000000000001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42923.234513888892</v>
      </c>
      <c r="D8989" s="3">
        <v>13.738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42923.255347222221</v>
      </c>
      <c r="D8990" s="3">
        <v>13.618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42923.276180555556</v>
      </c>
      <c r="D8991" s="3">
        <v>13.545999999999999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42923.297013888892</v>
      </c>
      <c r="D8992" s="3">
        <v>13.497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42923.317847222221</v>
      </c>
      <c r="D8993" s="3">
        <v>13.497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42923.338680555556</v>
      </c>
      <c r="D8994" s="3">
        <v>13.497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42923.359513888892</v>
      </c>
      <c r="D8995" s="3">
        <v>13.545999999999999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42923.380347222221</v>
      </c>
      <c r="D8996" s="3">
        <v>13.666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42923.401180555556</v>
      </c>
      <c r="D8997" s="3">
        <v>13.834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42923.422013888892</v>
      </c>
      <c r="D8998" s="3">
        <v>14.074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42923.442847222221</v>
      </c>
      <c r="D8999" s="3">
        <v>14.337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42923.463680555556</v>
      </c>
      <c r="D9000" s="3">
        <v>14.673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42923.484513888892</v>
      </c>
      <c r="D9001" s="3">
        <v>15.055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42923.505347222221</v>
      </c>
      <c r="D9002" s="3">
        <v>15.414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42923.526180555556</v>
      </c>
      <c r="D9003" s="3">
        <v>15.747999999999999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42923.547013888892</v>
      </c>
      <c r="D9004" s="3">
        <v>16.129000000000001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42923.567847222221</v>
      </c>
      <c r="D9005" s="3">
        <v>16.32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42923.588680555556</v>
      </c>
      <c r="D9006" s="3">
        <v>16.486999999999998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42923.609513888892</v>
      </c>
      <c r="D9007" s="3">
        <v>16.654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42923.630347222221</v>
      </c>
      <c r="D9008" s="3">
        <v>16.677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42923.651180555556</v>
      </c>
      <c r="D9009" s="3">
        <v>16.725000000000001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42923.672013888892</v>
      </c>
      <c r="D9010" s="3">
        <v>16.701000000000001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42923.692847222221</v>
      </c>
      <c r="D9011" s="3">
        <v>16.677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42923.713680555556</v>
      </c>
      <c r="D9012" s="3">
        <v>16.725000000000001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42923.734513888892</v>
      </c>
      <c r="D9013" s="3">
        <v>16.795999999999999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42923.755347222221</v>
      </c>
      <c r="D9014" s="3">
        <v>16.725000000000001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42923.776180555556</v>
      </c>
      <c r="D9015" s="3">
        <v>16.725000000000001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42923.797013888892</v>
      </c>
      <c r="D9016" s="3">
        <v>16.725000000000001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42923.817847222221</v>
      </c>
      <c r="D9017" s="3">
        <v>16.701000000000001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42923.838680555556</v>
      </c>
      <c r="D9018" s="3">
        <v>16.606000000000002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42923.859513888892</v>
      </c>
      <c r="D9019" s="3">
        <v>16.463000000000001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42923.880347222221</v>
      </c>
      <c r="D9020" s="3">
        <v>16.248999999999999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42923.901180555556</v>
      </c>
      <c r="D9021" s="3">
        <v>16.058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42923.922013888892</v>
      </c>
      <c r="D9022" s="3">
        <v>15.891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42923.942847222221</v>
      </c>
      <c r="D9023" s="3">
        <v>15.747999999999999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42923.963680555556</v>
      </c>
      <c r="D9024" s="3">
        <v>15.629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42923.984513888892</v>
      </c>
      <c r="D9025" s="3">
        <v>15.509</v>
      </c>
      <c r="E9025" s="48">
        <f>+IF(D9025="","",AVERAGE(D8978:D9025))</f>
        <v>15.241979166666674</v>
      </c>
      <c r="F9025" s="48">
        <f>+IF(D9025="","",MIN(D8978:D9025))</f>
        <v>13.497</v>
      </c>
      <c r="G9025" s="48">
        <f>+IF(D9025="","",MAX(D8978:D9025))</f>
        <v>16.795999999999999</v>
      </c>
      <c r="H9025" s="48">
        <f>STDEV(D8978:D9025)</f>
        <v>1.2084468225623306</v>
      </c>
      <c r="I9025" s="48">
        <f>+IF(F9025="","",(G9025-F9025))</f>
        <v>3.2989999999999995</v>
      </c>
    </row>
    <row r="9026" spans="1:9" x14ac:dyDescent="0.25">
      <c r="A9026" s="7">
        <v>43289</v>
      </c>
      <c r="B9026" s="2">
        <v>0</v>
      </c>
      <c r="C9026" s="8">
        <v>42924.005347222221</v>
      </c>
      <c r="D9026" s="3">
        <v>15.414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42924.026180555556</v>
      </c>
      <c r="D9027" s="3">
        <v>15.294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42924.047013888892</v>
      </c>
      <c r="D9028" s="3">
        <v>15.175000000000001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42924.067847222221</v>
      </c>
      <c r="D9029" s="3">
        <v>15.031000000000001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42924.088680555556</v>
      </c>
      <c r="D9030" s="3">
        <v>14.912000000000001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42924.109513888892</v>
      </c>
      <c r="D9031" s="3">
        <v>14.792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42924.130347222221</v>
      </c>
      <c r="D9032" s="3">
        <v>14.673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42924.151180555556</v>
      </c>
      <c r="D9033" s="3">
        <v>14.553000000000001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42924.172013888892</v>
      </c>
      <c r="D9034" s="3">
        <v>14.409000000000001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42924.192847222221</v>
      </c>
      <c r="D9035" s="3">
        <v>14.266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42924.213680555556</v>
      </c>
      <c r="D9036" s="3">
        <v>14.17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42924.234513888892</v>
      </c>
      <c r="D9037" s="3">
        <v>14.05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42924.255347222221</v>
      </c>
      <c r="D9038" s="3">
        <v>13.93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42924.276180555556</v>
      </c>
      <c r="D9039" s="3">
        <v>13.858000000000001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42924.297013888892</v>
      </c>
      <c r="D9040" s="3">
        <v>13.81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42924.317847222221</v>
      </c>
      <c r="D9041" s="3">
        <v>13.81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42924.338680555556</v>
      </c>
      <c r="D9042" s="3">
        <v>13.834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42924.359513888892</v>
      </c>
      <c r="D9043" s="3">
        <v>13.882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42924.380347222221</v>
      </c>
      <c r="D9044" s="3">
        <v>13.978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42924.401180555556</v>
      </c>
      <c r="D9045" s="3">
        <v>14.146000000000001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42924.422013888892</v>
      </c>
      <c r="D9046" s="3">
        <v>14.385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42924.442847222221</v>
      </c>
      <c r="D9047" s="3">
        <v>14.673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42924.463680555556</v>
      </c>
      <c r="D9048" s="3">
        <v>15.031000000000001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42924.484513888892</v>
      </c>
      <c r="D9049" s="3">
        <v>15.461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42924.505347222221</v>
      </c>
      <c r="D9050" s="3">
        <v>15.867000000000001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42924.526180555556</v>
      </c>
      <c r="D9051" s="3">
        <v>16.225000000000001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42924.547013888892</v>
      </c>
      <c r="D9052" s="3">
        <v>16.606000000000002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42924.567847222221</v>
      </c>
      <c r="D9053" s="3">
        <v>16.914999999999999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42924.588680555556</v>
      </c>
      <c r="D9054" s="3">
        <v>17.177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42924.609513888892</v>
      </c>
      <c r="D9055" s="3">
        <v>17.390999999999998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42924.630347222221</v>
      </c>
      <c r="D9056" s="3">
        <v>17.582000000000001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42924.651180555556</v>
      </c>
      <c r="D9057" s="3">
        <v>17.677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42924.672013888892</v>
      </c>
      <c r="D9058" s="3">
        <v>17.701000000000001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42924.692847222221</v>
      </c>
      <c r="D9059" s="3">
        <v>17.701000000000001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42924.713680555556</v>
      </c>
      <c r="D9060" s="3">
        <v>17.701000000000001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42924.734513888892</v>
      </c>
      <c r="D9061" s="3">
        <v>17.629000000000001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42924.755347222221</v>
      </c>
      <c r="D9062" s="3">
        <v>17.558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42924.776180555556</v>
      </c>
      <c r="D9063" s="3">
        <v>17.414999999999999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42924.797013888892</v>
      </c>
      <c r="D9064" s="3">
        <v>17.225000000000001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42924.817847222221</v>
      </c>
      <c r="D9065" s="3">
        <v>17.106000000000002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42924.838680555556</v>
      </c>
      <c r="D9066" s="3">
        <v>16.891999999999999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42924.859513888892</v>
      </c>
      <c r="D9067" s="3">
        <v>16.654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42924.880347222221</v>
      </c>
      <c r="D9068" s="3">
        <v>16.391999999999999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42924.901180555556</v>
      </c>
      <c r="D9069" s="3">
        <v>16.152999999999999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42924.922013888892</v>
      </c>
      <c r="D9070" s="3">
        <v>15.962999999999999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42924.942847222221</v>
      </c>
      <c r="D9071" s="3">
        <v>15.772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42924.963680555556</v>
      </c>
      <c r="D9072" s="3">
        <v>15.629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42924.984513888892</v>
      </c>
      <c r="D9073" s="3">
        <v>15.484999999999999</v>
      </c>
      <c r="E9073" s="48">
        <f>+IF(D9073="","",AVERAGE(D9026:D9073))</f>
        <v>15.665687500000006</v>
      </c>
      <c r="F9073" s="48">
        <f>+IF(D9073="","",MIN(D9026:D9073))</f>
        <v>13.81</v>
      </c>
      <c r="G9073" s="48">
        <f>+IF(D9073="","",MAX(D9026:D9073))</f>
        <v>17.701000000000001</v>
      </c>
      <c r="H9073" s="48">
        <f>STDEV(D9026:D9073)</f>
        <v>1.362905784293875</v>
      </c>
      <c r="I9073" s="48">
        <f>+IF(F9073="","",(G9073-F9073))</f>
        <v>3.891</v>
      </c>
    </row>
    <row r="9074" spans="1:9" x14ac:dyDescent="0.25">
      <c r="A9074" s="7">
        <v>43290</v>
      </c>
      <c r="B9074" s="2">
        <v>0</v>
      </c>
      <c r="C9074" s="8">
        <v>42925.005347222221</v>
      </c>
      <c r="D9074" s="3">
        <v>15.342000000000001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42925.026180555556</v>
      </c>
      <c r="D9075" s="3">
        <v>15.223000000000001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42925.047013888892</v>
      </c>
      <c r="D9076" s="3">
        <v>15.079000000000001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42925.067847222221</v>
      </c>
      <c r="D9077" s="3">
        <v>14.936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42925.088680555556</v>
      </c>
      <c r="D9078" s="3">
        <v>14.792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42925.109513888892</v>
      </c>
      <c r="D9079" s="3">
        <v>14.648999999999999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42925.130347222221</v>
      </c>
      <c r="D9080" s="3">
        <v>14.505000000000001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42925.151180555556</v>
      </c>
      <c r="D9081" s="3">
        <v>14.385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42925.172013888892</v>
      </c>
      <c r="D9082" s="3">
        <v>14.242000000000001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42925.192847222221</v>
      </c>
      <c r="D9083" s="3">
        <v>14.122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42925.213680555556</v>
      </c>
      <c r="D9084" s="3">
        <v>13.978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42925.234513888892</v>
      </c>
      <c r="D9085" s="3">
        <v>13.858000000000001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42925.255347222221</v>
      </c>
      <c r="D9086" s="3">
        <v>13.738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42925.276180555556</v>
      </c>
      <c r="D9087" s="3">
        <v>13.641999999999999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42925.297013888892</v>
      </c>
      <c r="D9088" s="3">
        <v>13.57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42925.317847222221</v>
      </c>
      <c r="D9089" s="3">
        <v>13.57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42925.338680555556</v>
      </c>
      <c r="D9090" s="3">
        <v>13.593999999999999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42925.359513888892</v>
      </c>
      <c r="D9091" s="3">
        <v>13.618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42925.380347222221</v>
      </c>
      <c r="D9092" s="3">
        <v>13.714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42925.401180555556</v>
      </c>
      <c r="D9093" s="3">
        <v>13.882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42925.422013888892</v>
      </c>
      <c r="D9094" s="3">
        <v>14.098000000000001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42925.442847222221</v>
      </c>
      <c r="D9095" s="3">
        <v>14.361000000000001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42925.463680555556</v>
      </c>
      <c r="D9096" s="3">
        <v>14.696999999999999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42925.484513888892</v>
      </c>
      <c r="D9097" s="3">
        <v>15.103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42925.505347222221</v>
      </c>
      <c r="D9098" s="3">
        <v>15.509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42925.526180555556</v>
      </c>
      <c r="D9099" s="3">
        <v>15.939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42925.547013888892</v>
      </c>
      <c r="D9100" s="3">
        <v>16.367999999999999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42925.567847222221</v>
      </c>
      <c r="D9101" s="3">
        <v>16.725000000000001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42925.588680555556</v>
      </c>
      <c r="D9102" s="3">
        <v>16.986999999999998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42925.609513888892</v>
      </c>
      <c r="D9103" s="3">
        <v>17.201000000000001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42925.630347222221</v>
      </c>
      <c r="D9104" s="3">
        <v>17.414999999999999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42925.651180555556</v>
      </c>
      <c r="D9105" s="3">
        <v>17.510000000000002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42925.672013888892</v>
      </c>
      <c r="D9106" s="3">
        <v>17.605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42925.692847222221</v>
      </c>
      <c r="D9107" s="3">
        <v>17.677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42925.713680555556</v>
      </c>
      <c r="D9108" s="3">
        <v>17.677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42925.734513888892</v>
      </c>
      <c r="D9109" s="3">
        <v>17.629000000000001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42925.755347222221</v>
      </c>
      <c r="D9110" s="3">
        <v>17.533999999999999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42925.776180555556</v>
      </c>
      <c r="D9111" s="3">
        <v>17.439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42925.797013888892</v>
      </c>
      <c r="D9112" s="3">
        <v>17.295999999999999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42925.817847222221</v>
      </c>
      <c r="D9113" s="3">
        <v>17.13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42925.838680555556</v>
      </c>
      <c r="D9114" s="3">
        <v>16.986999999999998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42925.859513888892</v>
      </c>
      <c r="D9115" s="3">
        <v>16.795999999999999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42925.880347222221</v>
      </c>
      <c r="D9116" s="3">
        <v>16.558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42925.901180555556</v>
      </c>
      <c r="D9117" s="3">
        <v>16.32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42925.922013888892</v>
      </c>
      <c r="D9118" s="3">
        <v>16.129000000000001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42925.942847222221</v>
      </c>
      <c r="D9119" s="3">
        <v>15.962999999999999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42925.963680555556</v>
      </c>
      <c r="D9120" s="3">
        <v>15.795999999999999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42925.984513888892</v>
      </c>
      <c r="D9121" s="3">
        <v>15.676</v>
      </c>
      <c r="E9121" s="48">
        <f>+IF(D9121="","",AVERAGE(D9074:D9121))</f>
        <v>15.553416666666672</v>
      </c>
      <c r="F9121" s="48">
        <f>+IF(D9121="","",MIN(D9074:D9121))</f>
        <v>13.57</v>
      </c>
      <c r="G9121" s="48">
        <f>+IF(D9121="","",MAX(D9074:D9121))</f>
        <v>17.677</v>
      </c>
      <c r="H9121" s="48">
        <f>STDEV(D9074:D9121)</f>
        <v>1.4392590119732094</v>
      </c>
      <c r="I9121" s="48">
        <f>+IF(F9121="","",(G9121-F9121))</f>
        <v>4.1069999999999993</v>
      </c>
    </row>
    <row r="9122" spans="1:9" x14ac:dyDescent="0.25">
      <c r="A9122" s="7">
        <v>43291</v>
      </c>
      <c r="B9122" s="2">
        <v>0</v>
      </c>
      <c r="C9122" s="8">
        <v>42926.005347222221</v>
      </c>
      <c r="D9122" s="3">
        <v>15.509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42926.026180555556</v>
      </c>
      <c r="D9123" s="3">
        <v>15.366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42926.047013888892</v>
      </c>
      <c r="D9124" s="3">
        <v>15.223000000000001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42926.067847222221</v>
      </c>
      <c r="D9125" s="3">
        <v>15.079000000000001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42926.088680555556</v>
      </c>
      <c r="D9126" s="3">
        <v>14.96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42926.109513888892</v>
      </c>
      <c r="D9127" s="3">
        <v>14.816000000000001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42926.130347222221</v>
      </c>
      <c r="D9128" s="3">
        <v>14.696999999999999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42926.151180555556</v>
      </c>
      <c r="D9129" s="3">
        <v>14.553000000000001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42926.172013888892</v>
      </c>
      <c r="D9130" s="3">
        <v>14.457000000000001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42926.192847222221</v>
      </c>
      <c r="D9131" s="3">
        <v>14.361000000000001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42926.213680555556</v>
      </c>
      <c r="D9132" s="3">
        <v>14.242000000000001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42926.234513888892</v>
      </c>
      <c r="D9133" s="3">
        <v>14.122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42926.255347222221</v>
      </c>
      <c r="D9134" s="3">
        <v>13.978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42926.276180555556</v>
      </c>
      <c r="D9135" s="3">
        <v>13.906000000000001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42926.297013888892</v>
      </c>
      <c r="D9136" s="3">
        <v>13.882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42926.317847222221</v>
      </c>
      <c r="D9137" s="3">
        <v>13.882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42926.338680555556</v>
      </c>
      <c r="D9138" s="3">
        <v>13.906000000000001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42926.359513888892</v>
      </c>
      <c r="D9139" s="3">
        <v>13.93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42926.380347222221</v>
      </c>
      <c r="D9140" s="3">
        <v>14.002000000000001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42926.401180555556</v>
      </c>
      <c r="D9141" s="3">
        <v>14.122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42926.422013888892</v>
      </c>
      <c r="D9142" s="3">
        <v>14.337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42926.442847222221</v>
      </c>
      <c r="D9143" s="3">
        <v>14.529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42926.463680555556</v>
      </c>
      <c r="D9144" s="3">
        <v>14.721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42926.484513888892</v>
      </c>
      <c r="D9145" s="3">
        <v>14.888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42926.505347222221</v>
      </c>
      <c r="D9146" s="3">
        <v>15.175000000000001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42926.526180555556</v>
      </c>
      <c r="D9147" s="3">
        <v>15.461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42926.547013888892</v>
      </c>
      <c r="D9148" s="3">
        <v>15.7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42926.567847222221</v>
      </c>
      <c r="D9149" s="3">
        <v>16.082000000000001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42926.588680555556</v>
      </c>
      <c r="D9150" s="3">
        <v>16.225000000000001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42926.609513888892</v>
      </c>
      <c r="D9151" s="3">
        <v>16.271999999999998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42926.630347222221</v>
      </c>
      <c r="D9152" s="3">
        <v>16.391999999999999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42926.651180555556</v>
      </c>
      <c r="D9153" s="3">
        <v>16.439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42926.672013888892</v>
      </c>
      <c r="D9154" s="3">
        <v>16.558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42926.692847222221</v>
      </c>
      <c r="D9155" s="3">
        <v>16.748999999999999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42926.713680555556</v>
      </c>
      <c r="D9156" s="3">
        <v>16.844000000000001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42926.734513888892</v>
      </c>
      <c r="D9157" s="3">
        <v>16.773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42926.755347222221</v>
      </c>
      <c r="D9158" s="3">
        <v>16.677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42926.776180555556</v>
      </c>
      <c r="D9159" s="3">
        <v>16.558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42926.797013888892</v>
      </c>
      <c r="D9160" s="3">
        <v>16.391999999999999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42926.817847222221</v>
      </c>
      <c r="D9161" s="3">
        <v>16.248999999999999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42926.838680555556</v>
      </c>
      <c r="D9162" s="3">
        <v>16.129000000000001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42926.859513888892</v>
      </c>
      <c r="D9163" s="3">
        <v>15.986000000000001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42926.880347222221</v>
      </c>
      <c r="D9164" s="3">
        <v>15.819000000000001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42926.901180555556</v>
      </c>
      <c r="D9165" s="3">
        <v>15.629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42926.922013888892</v>
      </c>
      <c r="D9166" s="3">
        <v>15.438000000000001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42926.942847222221</v>
      </c>
      <c r="D9167" s="3">
        <v>15.27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42926.963680555556</v>
      </c>
      <c r="D9168" s="3">
        <v>15.127000000000001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42926.984513888892</v>
      </c>
      <c r="D9169" s="3">
        <v>15.031000000000001</v>
      </c>
      <c r="E9169" s="48">
        <f>+IF(D9169="","",AVERAGE(D9122:D9169))</f>
        <v>15.259229166666669</v>
      </c>
      <c r="F9169" s="48">
        <f>+IF(D9169="","",MIN(D9122:D9169))</f>
        <v>13.882</v>
      </c>
      <c r="G9169" s="48">
        <f>+IF(D9169="","",MAX(D9122:D9169))</f>
        <v>16.844000000000001</v>
      </c>
      <c r="H9169" s="48">
        <f>STDEV(D9122:D9169)</f>
        <v>0.95197691818038677</v>
      </c>
      <c r="I9169" s="48">
        <f>+IF(F9169="","",(G9169-F9169))</f>
        <v>2.9620000000000015</v>
      </c>
    </row>
    <row r="9170" spans="1:9" x14ac:dyDescent="0.25">
      <c r="A9170" s="7">
        <v>43292</v>
      </c>
      <c r="B9170" s="2">
        <v>0</v>
      </c>
      <c r="C9170" s="8">
        <v>42927.005347222221</v>
      </c>
      <c r="D9170" s="3">
        <v>14.912000000000001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42927.026180555556</v>
      </c>
      <c r="D9171" s="3">
        <v>14.792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42927.047013888892</v>
      </c>
      <c r="D9172" s="3">
        <v>14.673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42927.067847222221</v>
      </c>
      <c r="D9173" s="3">
        <v>14.577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42927.088680555556</v>
      </c>
      <c r="D9174" s="3">
        <v>14.481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42927.109513888892</v>
      </c>
      <c r="D9175" s="3">
        <v>14.385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42927.130347222221</v>
      </c>
      <c r="D9176" s="3">
        <v>14.314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42927.151180555556</v>
      </c>
      <c r="D9177" s="3">
        <v>14.242000000000001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42927.172013888892</v>
      </c>
      <c r="D9178" s="3">
        <v>14.194000000000001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42927.192847222221</v>
      </c>
      <c r="D9179" s="3">
        <v>14.17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42927.213680555556</v>
      </c>
      <c r="D9180" s="3">
        <v>14.146000000000001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42927.234513888892</v>
      </c>
      <c r="D9181" s="3">
        <v>14.098000000000001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42927.255347222221</v>
      </c>
      <c r="D9182" s="3">
        <v>14.074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42927.276180555556</v>
      </c>
      <c r="D9183" s="3">
        <v>14.05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42927.297013888892</v>
      </c>
      <c r="D9184" s="3">
        <v>14.05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42927.317847222221</v>
      </c>
      <c r="D9185" s="3">
        <v>14.074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42927.338680555556</v>
      </c>
      <c r="D9186" s="3">
        <v>14.074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42927.359513888892</v>
      </c>
      <c r="D9187" s="3">
        <v>14.122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42927.380347222221</v>
      </c>
      <c r="D9188" s="3">
        <v>14.17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42927.401180555556</v>
      </c>
      <c r="D9189" s="3">
        <v>14.266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42927.422013888892</v>
      </c>
      <c r="D9190" s="3">
        <v>14.361000000000001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42927.442847222221</v>
      </c>
      <c r="D9191" s="3">
        <v>14.577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42927.463680555556</v>
      </c>
      <c r="D9192" s="3">
        <v>14.84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42927.484513888892</v>
      </c>
      <c r="D9193" s="3">
        <v>15.151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42927.505347222221</v>
      </c>
      <c r="D9194" s="3">
        <v>15.484999999999999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42927.526180555556</v>
      </c>
      <c r="D9195" s="3">
        <v>15.891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42927.547013888892</v>
      </c>
      <c r="D9196" s="3">
        <v>16.271999999999998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42927.567847222221</v>
      </c>
      <c r="D9197" s="3">
        <v>16.606000000000002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42927.588680555556</v>
      </c>
      <c r="D9198" s="3">
        <v>16.82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42927.609513888892</v>
      </c>
      <c r="D9199" s="3">
        <v>16.986999999999998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42927.630347222221</v>
      </c>
      <c r="D9200" s="3">
        <v>17.177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42927.651180555556</v>
      </c>
      <c r="D9201" s="3">
        <v>17.32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42927.672013888892</v>
      </c>
      <c r="D9202" s="3">
        <v>17.414999999999999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42927.692847222221</v>
      </c>
      <c r="D9203" s="3">
        <v>17.486000000000001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42927.713680555556</v>
      </c>
      <c r="D9204" s="3">
        <v>17.510000000000002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42927.734513888892</v>
      </c>
      <c r="D9205" s="3">
        <v>17.463000000000001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42927.755347222221</v>
      </c>
      <c r="D9206" s="3">
        <v>17.414999999999999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42927.776180555556</v>
      </c>
      <c r="D9207" s="3">
        <v>17.32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42927.797013888892</v>
      </c>
      <c r="D9208" s="3">
        <v>17.152999999999999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42927.817847222221</v>
      </c>
      <c r="D9209" s="3">
        <v>16.963000000000001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42927.838680555556</v>
      </c>
      <c r="D9210" s="3">
        <v>16.773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42927.859513888892</v>
      </c>
      <c r="D9211" s="3">
        <v>16.533999999999999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42927.880347222221</v>
      </c>
      <c r="D9212" s="3">
        <v>16.295999999999999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42927.901180555556</v>
      </c>
      <c r="D9213" s="3">
        <v>16.058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42927.922013888892</v>
      </c>
      <c r="D9214" s="3">
        <v>15.843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42927.942847222221</v>
      </c>
      <c r="D9215" s="3">
        <v>15.651999999999999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42927.963680555556</v>
      </c>
      <c r="D9216" s="3">
        <v>15.461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42927.984513888892</v>
      </c>
      <c r="D9217" s="3">
        <v>15.27</v>
      </c>
      <c r="E9217" s="48">
        <f>+IF(D9217="","",AVERAGE(D9170:D9217))</f>
        <v>15.499229166666671</v>
      </c>
      <c r="F9217" s="48">
        <f>+IF(D9217="","",MIN(D9170:D9217))</f>
        <v>14.05</v>
      </c>
      <c r="G9217" s="48">
        <f>+IF(D9217="","",MAX(D9170:D9217))</f>
        <v>17.510000000000002</v>
      </c>
      <c r="H9217" s="48">
        <f>STDEV(D9170:D9217)</f>
        <v>1.2746915728676156</v>
      </c>
      <c r="I9217" s="48">
        <f>+IF(F9217="","",(G9217-F9217))</f>
        <v>3.4600000000000009</v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0.67045833333333349</v>
      </c>
      <c r="D2" s="76">
        <f>+INPUT!M2</f>
        <v>0.35599999999999998</v>
      </c>
      <c r="E2" s="76">
        <f>+INPUT!N2</f>
        <v>0.82499999999999996</v>
      </c>
      <c r="F2" s="76">
        <f>+INPUT!O2</f>
        <v>0.126390808703886</v>
      </c>
      <c r="G2" s="76">
        <f>+INPUT!P2</f>
        <v>0.46899999999999997</v>
      </c>
      <c r="H2" s="76">
        <f>+INPUT!Q2</f>
        <v>0.85061607142857165</v>
      </c>
      <c r="I2" s="76">
        <f>+INPUT!R2</f>
        <v>0.63542857142857145</v>
      </c>
      <c r="J2" s="76">
        <f>+INPUT!S2</f>
        <v>1.0514285714285714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7.5937500000000088E-2</v>
      </c>
      <c r="D3" s="76">
        <f>+INPUT!M3</f>
        <v>2.4E-2</v>
      </c>
      <c r="E3" s="76">
        <f>+INPUT!N3</f>
        <v>0.32900000000000001</v>
      </c>
      <c r="F3" s="76">
        <f>+INPUT!O3</f>
        <v>7.0514946733057637E-2</v>
      </c>
      <c r="G3" s="76">
        <f>+INPUT!P3</f>
        <v>0.30499999999999999</v>
      </c>
      <c r="H3" s="76">
        <f>+INPUT!Q3</f>
        <v>0.68830952380952393</v>
      </c>
      <c r="I3" s="76">
        <f>+INPUT!R3</f>
        <v>0.47799999999999992</v>
      </c>
      <c r="J3" s="76">
        <f>+INPUT!S3</f>
        <v>0.90642857142857125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5.1000000000000011E-2</v>
      </c>
      <c r="D4" s="76">
        <f>+INPUT!M4</f>
        <v>5.0999999999999997E-2</v>
      </c>
      <c r="E4" s="76">
        <f>+INPUT!N4</f>
        <v>5.0999999999999997E-2</v>
      </c>
      <c r="F4" s="76">
        <f>+INPUT!O4</f>
        <v>1.402464679500535E-17</v>
      </c>
      <c r="G4" s="76">
        <f>+INPUT!P4</f>
        <v>0</v>
      </c>
      <c r="H4" s="76">
        <f>+INPUT!Q4</f>
        <v>0.54378273809523825</v>
      </c>
      <c r="I4" s="76">
        <f>+INPUT!R4</f>
        <v>0.35185714285714287</v>
      </c>
      <c r="J4" s="76">
        <f>+INPUT!S4</f>
        <v>0.7411428571428571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5.1000000000000011E-2</v>
      </c>
      <c r="D5" s="76">
        <f>+INPUT!M5</f>
        <v>5.0999999999999997E-2</v>
      </c>
      <c r="E5" s="76">
        <f>+INPUT!N5</f>
        <v>5.0999999999999997E-2</v>
      </c>
      <c r="F5" s="76">
        <f>+INPUT!O5</f>
        <v>1.402464679500535E-17</v>
      </c>
      <c r="G5" s="76">
        <f>+INPUT!P5</f>
        <v>0</v>
      </c>
      <c r="H5" s="76">
        <f>+INPUT!Q5</f>
        <v>0.4259851190476191</v>
      </c>
      <c r="I5" s="76">
        <f>+INPUT!R5</f>
        <v>0.25700000000000001</v>
      </c>
      <c r="J5" s="76">
        <f>+INPUT!S5</f>
        <v>0.59928571428571431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5.1000000000000011E-2</v>
      </c>
      <c r="D6" s="76">
        <f>+INPUT!M6</f>
        <v>5.0999999999999997E-2</v>
      </c>
      <c r="E6" s="76">
        <f>+INPUT!N6</f>
        <v>5.0999999999999997E-2</v>
      </c>
      <c r="F6" s="76">
        <f>+INPUT!O6</f>
        <v>1.402464679500535E-17</v>
      </c>
      <c r="G6" s="76">
        <f>+INPUT!P6</f>
        <v>0</v>
      </c>
      <c r="H6" s="76">
        <f>+INPUT!Q6</f>
        <v>0.31776785714285716</v>
      </c>
      <c r="I6" s="76">
        <f>+INPUT!R6</f>
        <v>0.17399999999999999</v>
      </c>
      <c r="J6" s="76">
        <f>+INPUT!S6</f>
        <v>0.45357142857142857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5.1000000000000011E-2</v>
      </c>
      <c r="D7" s="76">
        <f>+INPUT!M7</f>
        <v>5.0999999999999997E-2</v>
      </c>
      <c r="E7" s="76">
        <f>+INPUT!N7</f>
        <v>5.0999999999999997E-2</v>
      </c>
      <c r="F7" s="76">
        <f>+INPUT!O7</f>
        <v>1.402464679500535E-17</v>
      </c>
      <c r="G7" s="76">
        <f>+INPUT!P7</f>
        <v>0</v>
      </c>
      <c r="H7" s="76">
        <f>+INPUT!Q7</f>
        <v>0.20326488095238102</v>
      </c>
      <c r="I7" s="76">
        <f>+INPUT!R7</f>
        <v>0.10671428571428573</v>
      </c>
      <c r="J7" s="76">
        <f>+INPUT!S7</f>
        <v>0.2961428571428571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5.1000000000000011E-2</v>
      </c>
      <c r="D8" s="76">
        <f>+INPUT!M8</f>
        <v>5.0999999999999997E-2</v>
      </c>
      <c r="E8" s="76">
        <f>+INPUT!N8</f>
        <v>5.0999999999999997E-2</v>
      </c>
      <c r="F8" s="76">
        <f>+INPUT!O8</f>
        <v>1.402464679500535E-17</v>
      </c>
      <c r="G8" s="76">
        <f>+INPUT!P8</f>
        <v>0</v>
      </c>
      <c r="H8" s="76">
        <f>+INPUT!Q8</f>
        <v>0.14305654761904768</v>
      </c>
      <c r="I8" s="76">
        <f>+INPUT!R8</f>
        <v>9.0714285714285733E-2</v>
      </c>
      <c r="J8" s="76">
        <f>+INPUT!S8</f>
        <v>0.20128571428571423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5.1000000000000011E-2</v>
      </c>
      <c r="D9" s="76">
        <f>+INPUT!M9</f>
        <v>5.0999999999999997E-2</v>
      </c>
      <c r="E9" s="76">
        <f>+INPUT!N9</f>
        <v>5.0999999999999997E-2</v>
      </c>
      <c r="F9" s="76">
        <f>+INPUT!O9</f>
        <v>1.402464679500535E-17</v>
      </c>
      <c r="G9" s="76">
        <f>+INPUT!P9</f>
        <v>0</v>
      </c>
      <c r="H9" s="76">
        <f>+INPUT!Q9</f>
        <v>5.4562500000000014E-2</v>
      </c>
      <c r="I9" s="76">
        <f>+INPUT!R9</f>
        <v>4.7142857142857139E-2</v>
      </c>
      <c r="J9" s="76">
        <f>+INPUT!S9</f>
        <v>9.0714285714285733E-2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0.22729166666666664</v>
      </c>
      <c r="D10" s="76">
        <f>+INPUT!M10</f>
        <v>5.0999999999999997E-2</v>
      </c>
      <c r="E10" s="76">
        <f>+INPUT!N10</f>
        <v>0.55000000000000004</v>
      </c>
      <c r="F10" s="76">
        <f>+INPUT!O10</f>
        <v>0.20419577155408336</v>
      </c>
      <c r="G10" s="76">
        <f>+INPUT!P10</f>
        <v>0.49900000000000005</v>
      </c>
      <c r="H10" s="76">
        <f>+INPUT!Q10</f>
        <v>7.6184523809523813E-2</v>
      </c>
      <c r="I10" s="76">
        <f>+INPUT!R10</f>
        <v>5.0999999999999997E-2</v>
      </c>
      <c r="J10" s="76">
        <f>+INPUT!S10</f>
        <v>0.1222857142857143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0.50947916666666659</v>
      </c>
      <c r="D11" s="76">
        <f>+INPUT!M11</f>
        <v>0.30099999999999999</v>
      </c>
      <c r="E11" s="76">
        <f>+INPUT!N11</f>
        <v>0.68700000000000006</v>
      </c>
      <c r="F11" s="76">
        <f>+INPUT!O11</f>
        <v>9.5439629929044423E-2</v>
      </c>
      <c r="G11" s="76">
        <f>+INPUT!P11</f>
        <v>0.38600000000000007</v>
      </c>
      <c r="H11" s="76">
        <f>+INPUT!Q11</f>
        <v>0.14168154761904761</v>
      </c>
      <c r="I11" s="76">
        <f>+INPUT!R11</f>
        <v>8.6714285714285716E-2</v>
      </c>
      <c r="J11" s="76">
        <f>+INPUT!S11</f>
        <v>0.21314285714285713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8.4145833333333434E-2</v>
      </c>
      <c r="D12" s="76">
        <f>+INPUT!M12</f>
        <v>2.4E-2</v>
      </c>
      <c r="E12" s="76">
        <f>+INPUT!N12</f>
        <v>0.27300000000000002</v>
      </c>
      <c r="F12" s="76">
        <f>+INPUT!O12</f>
        <v>6.5298004134671753E-2</v>
      </c>
      <c r="G12" s="76">
        <f>+INPUT!P12</f>
        <v>0.24900000000000003</v>
      </c>
      <c r="H12" s="76">
        <f>+INPUT!Q12</f>
        <v>0.14641666666666667</v>
      </c>
      <c r="I12" s="76">
        <f>+INPUT!R12</f>
        <v>8.2857142857142865E-2</v>
      </c>
      <c r="J12" s="76">
        <f>+INPUT!S12</f>
        <v>0.24485714285714286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5.1000000000000011E-2</v>
      </c>
      <c r="D13" s="76">
        <f>+INPUT!M13</f>
        <v>5.0999999999999997E-2</v>
      </c>
      <c r="E13" s="76">
        <f>+INPUT!N13</f>
        <v>5.0999999999999997E-2</v>
      </c>
      <c r="F13" s="76">
        <f>+INPUT!O13</f>
        <v>1.402464679500535E-17</v>
      </c>
      <c r="G13" s="76">
        <f>+INPUT!P13</f>
        <v>0</v>
      </c>
      <c r="H13" s="76">
        <f>+INPUT!Q13</f>
        <v>0.14641666666666667</v>
      </c>
      <c r="I13" s="76">
        <f>+INPUT!R13</f>
        <v>8.2857142857142865E-2</v>
      </c>
      <c r="J13" s="76">
        <f>+INPUT!S13</f>
        <v>0.24485714285714288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8.4833333333333275E-2</v>
      </c>
      <c r="D14" s="76">
        <f>+INPUT!M14</f>
        <v>5.0999999999999997E-2</v>
      </c>
      <c r="E14" s="76">
        <f>+INPUT!N14</f>
        <v>0.16300000000000001</v>
      </c>
      <c r="F14" s="76">
        <f>+INPUT!O14</f>
        <v>4.4350314030567349E-2</v>
      </c>
      <c r="G14" s="76">
        <f>+INPUT!P14</f>
        <v>0.11200000000000002</v>
      </c>
      <c r="H14" s="76">
        <f>+INPUT!Q14</f>
        <v>0.15125000000000002</v>
      </c>
      <c r="I14" s="76">
        <f>+INPUT!R14</f>
        <v>8.2857142857142865E-2</v>
      </c>
      <c r="J14" s="76">
        <f>+INPUT!S14</f>
        <v>0.26085714285714284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0.34022916666666664</v>
      </c>
      <c r="D15" s="76">
        <f>+INPUT!M15</f>
        <v>0.19</v>
      </c>
      <c r="E15" s="76">
        <f>+INPUT!N15</f>
        <v>0.52200000000000002</v>
      </c>
      <c r="F15" s="76">
        <f>+INPUT!O15</f>
        <v>9.8028923127327833E-2</v>
      </c>
      <c r="G15" s="76">
        <f>+INPUT!P15</f>
        <v>0.33200000000000002</v>
      </c>
      <c r="H15" s="76">
        <f>+INPUT!Q15</f>
        <v>0.19256845238095238</v>
      </c>
      <c r="I15" s="76">
        <f>+INPUT!R15</f>
        <v>0.10271428571428573</v>
      </c>
      <c r="J15" s="76">
        <f>+INPUT!S15</f>
        <v>0.32814285714285724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0.43239583333333337</v>
      </c>
      <c r="D16" s="76">
        <f>+INPUT!M16</f>
        <v>0.30099999999999999</v>
      </c>
      <c r="E16" s="76">
        <f>+INPUT!N16</f>
        <v>0.60499999999999998</v>
      </c>
      <c r="F16" s="76">
        <f>+INPUT!O16</f>
        <v>7.9373273701001751E-2</v>
      </c>
      <c r="G16" s="76">
        <f>+INPUT!P16</f>
        <v>0.30399999999999999</v>
      </c>
      <c r="H16" s="76">
        <f>+INPUT!Q16</f>
        <v>0.24705357142857146</v>
      </c>
      <c r="I16" s="76">
        <f>+INPUT!R16</f>
        <v>0.1384285714285714</v>
      </c>
      <c r="J16" s="76">
        <f>+INPUT!S16</f>
        <v>0.40728571428571436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0.49458333333333332</v>
      </c>
      <c r="D17" s="76">
        <f>+INPUT!M17</f>
        <v>0.38400000000000001</v>
      </c>
      <c r="E17" s="76">
        <f>+INPUT!N17</f>
        <v>0.60499999999999998</v>
      </c>
      <c r="F17" s="76">
        <f>+INPUT!O17</f>
        <v>6.3935084542535117E-2</v>
      </c>
      <c r="G17" s="76">
        <f>+INPUT!P17</f>
        <v>0.22099999999999997</v>
      </c>
      <c r="H17" s="76">
        <f>+INPUT!Q17</f>
        <v>0.28523809523809524</v>
      </c>
      <c r="I17" s="76">
        <f>+INPUT!R17</f>
        <v>0.186</v>
      </c>
      <c r="J17" s="76">
        <f>+INPUT!S17</f>
        <v>0.41514285714285715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0.69295833333333334</v>
      </c>
      <c r="D18" s="76">
        <f>+INPUT!M18</f>
        <v>0.46700000000000003</v>
      </c>
      <c r="E18" s="76">
        <f>+INPUT!N18</f>
        <v>0.88</v>
      </c>
      <c r="F18" s="76">
        <f>+INPUT!O18</f>
        <v>0.14097260309256862</v>
      </c>
      <c r="G18" s="76">
        <f>+INPUT!P18</f>
        <v>0.41299999999999998</v>
      </c>
      <c r="H18" s="76">
        <f>+INPUT!Q18</f>
        <v>0.3114494047619048</v>
      </c>
      <c r="I18" s="76">
        <f>+INPUT!R18</f>
        <v>0.20971428571428571</v>
      </c>
      <c r="J18" s="76">
        <f>+INPUT!S18</f>
        <v>0.44271428571428567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0.8526250000000003</v>
      </c>
      <c r="D19" s="76">
        <f>+INPUT!M19</f>
        <v>0.66</v>
      </c>
      <c r="E19" s="76">
        <f>+INPUT!N19</f>
        <v>1.044</v>
      </c>
      <c r="F19" s="76">
        <f>+INPUT!O19</f>
        <v>0.13175567733740365</v>
      </c>
      <c r="G19" s="76">
        <f>+INPUT!P19</f>
        <v>0.38400000000000001</v>
      </c>
      <c r="H19" s="76">
        <f>+INPUT!Q19</f>
        <v>0.42123214285714289</v>
      </c>
      <c r="I19" s="76">
        <f>+INPUT!R19</f>
        <v>0.3005714285714286</v>
      </c>
      <c r="J19" s="76">
        <f>+INPUT!S19</f>
        <v>0.55285714285714282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1.1155833333333331</v>
      </c>
      <c r="D20" s="76">
        <f>+INPUT!M20</f>
        <v>0.93400000000000005</v>
      </c>
      <c r="E20" s="76">
        <f>+INPUT!N20</f>
        <v>1.3169999999999999</v>
      </c>
      <c r="F20" s="76">
        <f>+INPUT!O20</f>
        <v>0.10452686376346967</v>
      </c>
      <c r="G20" s="76">
        <f>+INPUT!P20</f>
        <v>0.3829999999999999</v>
      </c>
      <c r="H20" s="76">
        <f>+INPUT!Q20</f>
        <v>0.57331547619047618</v>
      </c>
      <c r="I20" s="76">
        <f>+INPUT!R20</f>
        <v>0.42671428571428571</v>
      </c>
      <c r="J20" s="76">
        <f>+INPUT!S20</f>
        <v>0.73371428571428576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1.2638333333333336</v>
      </c>
      <c r="D21" s="76">
        <f>+INPUT!M21</f>
        <v>1.153</v>
      </c>
      <c r="E21" s="76">
        <f>+INPUT!N21</f>
        <v>1.425</v>
      </c>
      <c r="F21" s="76">
        <f>+INPUT!O21</f>
        <v>7.6861946795850983E-2</v>
      </c>
      <c r="G21" s="76">
        <f>+INPUT!P21</f>
        <v>0.27200000000000002</v>
      </c>
      <c r="H21" s="76">
        <f>+INPUT!Q21</f>
        <v>0.74174404761904766</v>
      </c>
      <c r="I21" s="76">
        <f>+INPUT!R21</f>
        <v>0.58414285714285719</v>
      </c>
      <c r="J21" s="76">
        <f>+INPUT!S21</f>
        <v>0.91399999999999992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1.3233750000000002</v>
      </c>
      <c r="D22" s="76">
        <f>+INPUT!M22</f>
        <v>1.153</v>
      </c>
      <c r="E22" s="76">
        <f>+INPUT!N22</f>
        <v>1.48</v>
      </c>
      <c r="F22" s="76">
        <f>+INPUT!O22</f>
        <v>0.11575830010220949</v>
      </c>
      <c r="G22" s="76">
        <f>+INPUT!P22</f>
        <v>0.32699999999999996</v>
      </c>
      <c r="H22" s="76">
        <f>+INPUT!Q22</f>
        <v>0.88219345238095248</v>
      </c>
      <c r="I22" s="76">
        <f>+INPUT!R22</f>
        <v>0.72171428571428575</v>
      </c>
      <c r="J22" s="76">
        <f>+INPUT!S22</f>
        <v>1.0508571428571429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1.4553749999999994</v>
      </c>
      <c r="D23" s="76">
        <f>+INPUT!M23</f>
        <v>1.371</v>
      </c>
      <c r="E23" s="76">
        <f>+INPUT!N23</f>
        <v>1.5880000000000001</v>
      </c>
      <c r="F23" s="76">
        <f>+INPUT!O23</f>
        <v>6.6395214195641455E-2</v>
      </c>
      <c r="G23" s="76">
        <f>+INPUT!P23</f>
        <v>0.21700000000000008</v>
      </c>
      <c r="H23" s="76">
        <f>+INPUT!Q23</f>
        <v>1.0283333333333333</v>
      </c>
      <c r="I23" s="76">
        <f>+INPUT!R23</f>
        <v>0.87457142857142856</v>
      </c>
      <c r="J23" s="76">
        <f>+INPUT!S23</f>
        <v>1.1912857142857141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1.4917499999999997</v>
      </c>
      <c r="D24" s="76">
        <f>+INPUT!M24</f>
        <v>1.208</v>
      </c>
      <c r="E24" s="76">
        <f>+INPUT!N24</f>
        <v>1.6970000000000001</v>
      </c>
      <c r="F24" s="76">
        <f>+INPUT!O24</f>
        <v>0.10493615079981185</v>
      </c>
      <c r="G24" s="76">
        <f>+INPUT!P24</f>
        <v>0.4890000000000001</v>
      </c>
      <c r="H24" s="76">
        <f>+INPUT!Q24</f>
        <v>1.1707857142857141</v>
      </c>
      <c r="I24" s="76">
        <f>+INPUT!R24</f>
        <v>0.99228571428571422</v>
      </c>
      <c r="J24" s="76">
        <f>+INPUT!S24</f>
        <v>1.3472857142857142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1.1052916666666663</v>
      </c>
      <c r="D25" s="76">
        <f>+INPUT!M25</f>
        <v>0.93400000000000005</v>
      </c>
      <c r="E25" s="76">
        <f>+INPUT!N25</f>
        <v>1.3440000000000001</v>
      </c>
      <c r="F25" s="76">
        <f>+INPUT!O25</f>
        <v>0.12570176767716576</v>
      </c>
      <c r="G25" s="76">
        <f>+INPUT!P25</f>
        <v>0.41000000000000003</v>
      </c>
      <c r="H25" s="76">
        <f>+INPUT!Q25</f>
        <v>1.2296904761904763</v>
      </c>
      <c r="I25" s="76">
        <f>+INPUT!R25</f>
        <v>1.0589999999999999</v>
      </c>
      <c r="J25" s="76">
        <f>+INPUT!S25</f>
        <v>1.4135714285714285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1.2223750000000004</v>
      </c>
      <c r="D26" s="76">
        <f>+INPUT!M26</f>
        <v>1.071</v>
      </c>
      <c r="E26" s="76">
        <f>+INPUT!N26</f>
        <v>1.4530000000000001</v>
      </c>
      <c r="F26" s="76">
        <f>+INPUT!O26</f>
        <v>0.13764657564659272</v>
      </c>
      <c r="G26" s="76">
        <f>+INPUT!P26</f>
        <v>0.38200000000000012</v>
      </c>
      <c r="H26" s="76">
        <f>+INPUT!Q26</f>
        <v>1.2825119047619045</v>
      </c>
      <c r="I26" s="76">
        <f>+INPUT!R26</f>
        <v>1.1177142857142859</v>
      </c>
      <c r="J26" s="76">
        <f>+INPUT!S26</f>
        <v>1.4719999999999998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1.2563541666666669</v>
      </c>
      <c r="D27" s="76">
        <f>+INPUT!M27</f>
        <v>1.044</v>
      </c>
      <c r="E27" s="76">
        <f>+INPUT!N27</f>
        <v>1.4530000000000001</v>
      </c>
      <c r="F27" s="76">
        <f>+INPUT!O27</f>
        <v>0.13515042676443947</v>
      </c>
      <c r="G27" s="76">
        <f>+INPUT!P27</f>
        <v>0.40900000000000003</v>
      </c>
      <c r="H27" s="76">
        <f>+INPUT!Q27</f>
        <v>1.3026220238095239</v>
      </c>
      <c r="I27" s="76">
        <f>+INPUT!R27</f>
        <v>1.1334285714285712</v>
      </c>
      <c r="J27" s="76">
        <f>+INPUT!S27</f>
        <v>1.4914285714285713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1.3940833333333333</v>
      </c>
      <c r="D28" s="76">
        <f>+INPUT!M28</f>
        <v>1.208</v>
      </c>
      <c r="E28" s="76">
        <f>+INPUT!N28</f>
        <v>1.5880000000000001</v>
      </c>
      <c r="F28" s="76">
        <f>+INPUT!O28</f>
        <v>0.12474703481460175</v>
      </c>
      <c r="G28" s="76">
        <f>+INPUT!P28</f>
        <v>0.38000000000000012</v>
      </c>
      <c r="H28" s="76">
        <f>+INPUT!Q28</f>
        <v>1.3212291666666667</v>
      </c>
      <c r="I28" s="76">
        <f>+INPUT!R28</f>
        <v>1.1412857142857145</v>
      </c>
      <c r="J28" s="76">
        <f>+INPUT!S28</f>
        <v>1.5147142857142859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1.3057291666666662</v>
      </c>
      <c r="D29" s="76">
        <f>+INPUT!M29</f>
        <v>1.071</v>
      </c>
      <c r="E29" s="76">
        <f>+INPUT!N29</f>
        <v>1.48</v>
      </c>
      <c r="F29" s="76">
        <f>+INPUT!O29</f>
        <v>0.11577743497916426</v>
      </c>
      <c r="G29" s="76">
        <f>+INPUT!P29</f>
        <v>0.40900000000000003</v>
      </c>
      <c r="H29" s="76">
        <f>+INPUT!Q29</f>
        <v>1.3187083333333331</v>
      </c>
      <c r="I29" s="76">
        <f>+INPUT!R29</f>
        <v>1.1295714285714287</v>
      </c>
      <c r="J29" s="76">
        <f>+INPUT!S29</f>
        <v>1.5147142857142859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0.95304166666666612</v>
      </c>
      <c r="D30" s="76">
        <f>+INPUT!M30</f>
        <v>0.71499999999999997</v>
      </c>
      <c r="E30" s="76">
        <f>+INPUT!N30</f>
        <v>1.262</v>
      </c>
      <c r="F30" s="76">
        <f>+INPUT!O30</f>
        <v>0.16368235433475539</v>
      </c>
      <c r="G30" s="76">
        <f>+INPUT!P30</f>
        <v>0.54700000000000004</v>
      </c>
      <c r="H30" s="76">
        <f>+INPUT!Q30</f>
        <v>1.2469464285714285</v>
      </c>
      <c r="I30" s="76">
        <f>+INPUT!R30</f>
        <v>1.0358571428571428</v>
      </c>
      <c r="J30" s="76">
        <f>+INPUT!S30</f>
        <v>1.4681428571428572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0.94218749999999973</v>
      </c>
      <c r="D31" s="76">
        <f>+INPUT!M31</f>
        <v>0.74199999999999999</v>
      </c>
      <c r="E31" s="76">
        <f>+INPUT!N31</f>
        <v>1.18</v>
      </c>
      <c r="F31" s="76">
        <f>+INPUT!O31</f>
        <v>0.15349068254346984</v>
      </c>
      <c r="G31" s="76">
        <f>+INPUT!P31</f>
        <v>0.43799999999999994</v>
      </c>
      <c r="H31" s="76">
        <f>+INPUT!Q31</f>
        <v>1.1684374999999998</v>
      </c>
      <c r="I31" s="76">
        <f>+INPUT!R31</f>
        <v>0.96928571428571419</v>
      </c>
      <c r="J31" s="76">
        <f>+INPUT!S31</f>
        <v>1.3942857142857144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0.70627083333333374</v>
      </c>
      <c r="D32" s="76">
        <f>+INPUT!M32</f>
        <v>0.16300000000000001</v>
      </c>
      <c r="E32" s="76">
        <f>+INPUT!N32</f>
        <v>1.044</v>
      </c>
      <c r="F32" s="76">
        <f>+INPUT!O32</f>
        <v>0.2644436745387303</v>
      </c>
      <c r="G32" s="76">
        <f>+INPUT!P32</f>
        <v>0.88100000000000001</v>
      </c>
      <c r="H32" s="76">
        <f>+INPUT!Q32</f>
        <v>1.1114345238095238</v>
      </c>
      <c r="I32" s="76">
        <f>+INPUT!R32</f>
        <v>0.85914285714285721</v>
      </c>
      <c r="J32" s="76">
        <f>+INPUT!S32</f>
        <v>1.3514285714285716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0.65668346774193542</v>
      </c>
      <c r="D34" s="76">
        <f>AVERAGE(D2:D32)</f>
        <v>0.51396774193548389</v>
      </c>
      <c r="E34" s="76">
        <f>AVERAGE(E2:E32)</f>
        <v>0.81132258064516138</v>
      </c>
      <c r="F34" s="76"/>
      <c r="G34" s="76">
        <f>AVERAGE(G2:G32)</f>
        <v>0.29735483870967744</v>
      </c>
      <c r="H34" s="76">
        <f>AVERAGE(H2:H32)</f>
        <v>0.63628350614439322</v>
      </c>
      <c r="I34" s="76">
        <f>AVERAGE(I2:I32)</f>
        <v>0.50029953917050685</v>
      </c>
      <c r="J34" s="76">
        <f>AVERAGE(J2:J32)</f>
        <v>0.78805069124423976</v>
      </c>
    </row>
    <row r="35" spans="1:10" x14ac:dyDescent="0.25">
      <c r="A35" s="73"/>
      <c r="B35" s="72" t="s">
        <v>24</v>
      </c>
      <c r="C35" s="76">
        <f>MIN(C2:C32)</f>
        <v>5.1000000000000011E-2</v>
      </c>
      <c r="D35" s="76">
        <f>MIN(D2:D32)</f>
        <v>2.4E-2</v>
      </c>
      <c r="E35" s="76">
        <f>MIN(E2:E32)</f>
        <v>5.0999999999999997E-2</v>
      </c>
      <c r="F35" s="76"/>
      <c r="G35" s="76">
        <f>MIN(G2:G32)</f>
        <v>0</v>
      </c>
      <c r="H35" s="76">
        <f>MIN(H2:H32)</f>
        <v>5.4562500000000014E-2</v>
      </c>
      <c r="I35" s="76">
        <f>MIN(I2:I32)</f>
        <v>4.7142857142857139E-2</v>
      </c>
      <c r="J35" s="76">
        <f>MIN(J2:J32)</f>
        <v>9.0714285714285733E-2</v>
      </c>
    </row>
    <row r="36" spans="1:10" x14ac:dyDescent="0.25">
      <c r="A36" s="73"/>
      <c r="B36" s="72" t="s">
        <v>25</v>
      </c>
      <c r="C36" s="76">
        <f>MAX(C2:C32)</f>
        <v>1.4917499999999997</v>
      </c>
      <c r="D36" s="76">
        <f>MAX(D2:D32)</f>
        <v>1.371</v>
      </c>
      <c r="E36" s="76">
        <f>MAX(E2:E32)</f>
        <v>1.6970000000000001</v>
      </c>
      <c r="F36" s="76"/>
      <c r="G36" s="76">
        <f>MAX(G2:G32)</f>
        <v>0.88100000000000001</v>
      </c>
      <c r="H36" s="76">
        <f>MAX(H2:H32)</f>
        <v>1.3212291666666667</v>
      </c>
      <c r="I36" s="76">
        <f>MAX(I2:I32)</f>
        <v>1.1412857142857145</v>
      </c>
      <c r="J36" s="76">
        <f>MAX(J2:J32)</f>
        <v>1.5147142857142859</v>
      </c>
    </row>
    <row r="37" spans="1:10" x14ac:dyDescent="0.25">
      <c r="A37" s="73"/>
      <c r="B37" s="72" t="s">
        <v>26</v>
      </c>
      <c r="C37" s="76">
        <f>STDEV(C2:C32)</f>
        <v>0.52786792856938569</v>
      </c>
      <c r="D37" s="76">
        <f>STDEV(D2:D32)</f>
        <v>0.47098375654021346</v>
      </c>
      <c r="E37" s="76">
        <f>STDEV(E2:E32)</f>
        <v>0.58648332667955549</v>
      </c>
      <c r="F37" s="76"/>
      <c r="G37" s="76">
        <f>STDEV(G2:G32)</f>
        <v>0.20720594399245995</v>
      </c>
      <c r="H37" s="76">
        <f>STDEV(H2:H32)</f>
        <v>0.46239950894954052</v>
      </c>
      <c r="I37" s="76">
        <f>STDEV(I2:I32)</f>
        <v>0.41321903953282896</v>
      </c>
      <c r="J37" s="76">
        <f>STDEV(J2:J32)</f>
        <v>0.50787558274524847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5.393750000000002E-2</v>
      </c>
      <c r="D2" s="76">
        <f>+INPUT!M33</f>
        <v>2.4E-2</v>
      </c>
      <c r="E2" s="76">
        <f>+INPUT!N33</f>
        <v>0.13500000000000001</v>
      </c>
      <c r="F2" s="76">
        <f>+INPUT!O33</f>
        <v>1.5499356541208048E-2</v>
      </c>
      <c r="G2" s="76">
        <f>+INPUT!P33</f>
        <v>0.11100000000000002</v>
      </c>
      <c r="H2" s="76">
        <f>+INPUT!Q33</f>
        <v>0.94451488095238079</v>
      </c>
      <c r="I2" s="76">
        <f>+INPUT!R33</f>
        <v>0.70957142857142852</v>
      </c>
      <c r="J2" s="76">
        <f>+INPUT!S33</f>
        <v>1.1631428571428573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5.1000000000000011E-2</v>
      </c>
      <c r="D3" s="76">
        <f>+INPUT!M34</f>
        <v>5.0999999999999997E-2</v>
      </c>
      <c r="E3" s="76">
        <f>+INPUT!N34</f>
        <v>5.0999999999999997E-2</v>
      </c>
      <c r="F3" s="76">
        <f>+INPUT!O34</f>
        <v>1.402464679500535E-17</v>
      </c>
      <c r="G3" s="76">
        <f>+INPUT!P34</f>
        <v>0</v>
      </c>
      <c r="H3" s="76">
        <f>+INPUT!Q34</f>
        <v>0.77232142857142849</v>
      </c>
      <c r="I3" s="76">
        <f>+INPUT!R34</f>
        <v>0.56771428571428573</v>
      </c>
      <c r="J3" s="76">
        <f>+INPUT!S34</f>
        <v>0.96285714285714286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5.1000000000000011E-2</v>
      </c>
      <c r="D4" s="76">
        <f>+INPUT!M35</f>
        <v>5.0999999999999997E-2</v>
      </c>
      <c r="E4" s="76">
        <f>+INPUT!N35</f>
        <v>5.0999999999999997E-2</v>
      </c>
      <c r="F4" s="76">
        <f>+INPUT!O35</f>
        <v>1.402464679500535E-17</v>
      </c>
      <c r="G4" s="76">
        <f>+INPUT!P35</f>
        <v>0</v>
      </c>
      <c r="H4" s="76">
        <f>+INPUT!Q35</f>
        <v>0.58045238095238083</v>
      </c>
      <c r="I4" s="76">
        <f>+INPUT!R35</f>
        <v>0.40242857142857147</v>
      </c>
      <c r="J4" s="76">
        <f>+INPUT!S35</f>
        <v>0.74328571428571422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5.1000000000000011E-2</v>
      </c>
      <c r="D5" s="76">
        <f>+INPUT!M36</f>
        <v>5.0999999999999997E-2</v>
      </c>
      <c r="E5" s="76">
        <f>+INPUT!N36</f>
        <v>5.0999999999999997E-2</v>
      </c>
      <c r="F5" s="76">
        <f>+INPUT!O36</f>
        <v>1.402464679500535E-17</v>
      </c>
      <c r="G5" s="76">
        <f>+INPUT!P36</f>
        <v>0</v>
      </c>
      <c r="H5" s="76">
        <f>+INPUT!Q36</f>
        <v>0.40120535714285716</v>
      </c>
      <c r="I5" s="76">
        <f>+INPUT!R36</f>
        <v>0.25671428571428567</v>
      </c>
      <c r="J5" s="76">
        <f>+INPUT!S36</f>
        <v>0.53914285714285726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0.14129166666666665</v>
      </c>
      <c r="D6" s="76">
        <f>+INPUT!M37</f>
        <v>5.0999999999999997E-2</v>
      </c>
      <c r="E6" s="76">
        <f>+INPUT!N37</f>
        <v>0.46700000000000003</v>
      </c>
      <c r="F6" s="76">
        <f>+INPUT!O37</f>
        <v>0.13382458482485982</v>
      </c>
      <c r="G6" s="76">
        <f>+INPUT!P37</f>
        <v>0.41600000000000004</v>
      </c>
      <c r="H6" s="76">
        <f>+INPUT!Q37</f>
        <v>0.28524107142857141</v>
      </c>
      <c r="I6" s="76">
        <f>+INPUT!R37</f>
        <v>0.16185714285714287</v>
      </c>
      <c r="J6" s="76">
        <f>+INPUT!S37</f>
        <v>0.42557142857142866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0.12631250000000002</v>
      </c>
      <c r="D7" s="76">
        <f>+INPUT!M38</f>
        <v>5.0999999999999997E-2</v>
      </c>
      <c r="E7" s="76">
        <f>+INPUT!N38</f>
        <v>0.41199999999999998</v>
      </c>
      <c r="F7" s="76">
        <f>+INPUT!O38</f>
        <v>0.1261654024548558</v>
      </c>
      <c r="G7" s="76">
        <f>+INPUT!P38</f>
        <v>0.36099999999999999</v>
      </c>
      <c r="H7" s="76">
        <f>+INPUT!Q38</f>
        <v>0.16868750000000007</v>
      </c>
      <c r="I7" s="76">
        <f>+INPUT!R38</f>
        <v>6.3142857142857139E-2</v>
      </c>
      <c r="J7" s="76">
        <f>+INPUT!S38</f>
        <v>0.31585714285714284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0.46116666666666689</v>
      </c>
      <c r="D8" s="76">
        <f>+INPUT!M39</f>
        <v>0.27300000000000002</v>
      </c>
      <c r="E8" s="76">
        <f>+INPUT!N39</f>
        <v>0.60499999999999998</v>
      </c>
      <c r="F8" s="76">
        <f>+INPUT!O39</f>
        <v>7.924654052005628E-2</v>
      </c>
      <c r="G8" s="76">
        <f>+INPUT!P39</f>
        <v>0.33199999999999996</v>
      </c>
      <c r="H8" s="76">
        <f>+INPUT!Q39</f>
        <v>0.1336726190476191</v>
      </c>
      <c r="I8" s="76">
        <f>+INPUT!R39</f>
        <v>7.8857142857142862E-2</v>
      </c>
      <c r="J8" s="76">
        <f>+INPUT!S39</f>
        <v>0.25314285714285717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0.3418750000000001</v>
      </c>
      <c r="D9" s="76">
        <f>+INPUT!M40</f>
        <v>0.246</v>
      </c>
      <c r="E9" s="76">
        <f>+INPUT!N40</f>
        <v>0.495</v>
      </c>
      <c r="F9" s="76">
        <f>+INPUT!O40</f>
        <v>7.1543060980559375E-2</v>
      </c>
      <c r="G9" s="76">
        <f>+INPUT!P40</f>
        <v>0.249</v>
      </c>
      <c r="H9" s="76">
        <f>+INPUT!Q40</f>
        <v>0.17480654761904768</v>
      </c>
      <c r="I9" s="76">
        <f>+INPUT!R40</f>
        <v>0.11057142857142857</v>
      </c>
      <c r="J9" s="76">
        <f>+INPUT!S40</f>
        <v>0.3045714285714286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6.7833333333333384E-2</v>
      </c>
      <c r="D10" s="76">
        <f>+INPUT!M41</f>
        <v>5.0999999999999997E-2</v>
      </c>
      <c r="E10" s="76">
        <f>+INPUT!N41</f>
        <v>0.30099999999999999</v>
      </c>
      <c r="F10" s="76">
        <f>+INPUT!O41</f>
        <v>5.284998171594666E-2</v>
      </c>
      <c r="G10" s="76">
        <f>+INPUT!P41</f>
        <v>0.25</v>
      </c>
      <c r="H10" s="76">
        <f>+INPUT!Q41</f>
        <v>0.17721130952380962</v>
      </c>
      <c r="I10" s="76">
        <f>+INPUT!R41</f>
        <v>0.11057142857142857</v>
      </c>
      <c r="J10" s="76">
        <f>+INPUT!S41</f>
        <v>0.3402857142857143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6.7333333333333384E-2</v>
      </c>
      <c r="D11" s="76">
        <f>+INPUT!M42</f>
        <v>5.0999999999999997E-2</v>
      </c>
      <c r="E11" s="76">
        <f>+INPUT!N42</f>
        <v>0.107</v>
      </c>
      <c r="F11" s="76">
        <f>+INPUT!O42</f>
        <v>1.9011008382416286E-2</v>
      </c>
      <c r="G11" s="76">
        <f>+INPUT!P42</f>
        <v>5.6000000000000001E-2</v>
      </c>
      <c r="H11" s="76">
        <f>+INPUT!Q42</f>
        <v>0.17954464285714294</v>
      </c>
      <c r="I11" s="76">
        <f>+INPUT!R42</f>
        <v>0.11057142857142858</v>
      </c>
      <c r="J11" s="76">
        <f>+INPUT!S42</f>
        <v>0.34828571428571431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0.36608333333333337</v>
      </c>
      <c r="D12" s="76">
        <f>+INPUT!M43</f>
        <v>0.107</v>
      </c>
      <c r="E12" s="76">
        <f>+INPUT!N43</f>
        <v>0.82499999999999996</v>
      </c>
      <c r="F12" s="76">
        <f>+INPUT!O43</f>
        <v>0.28912169515608643</v>
      </c>
      <c r="G12" s="76">
        <f>+INPUT!P43</f>
        <v>0.71799999999999997</v>
      </c>
      <c r="H12" s="76">
        <f>+INPUT!Q43</f>
        <v>0.2245565476190477</v>
      </c>
      <c r="I12" s="76">
        <f>+INPUT!R43</f>
        <v>0.11857142857142858</v>
      </c>
      <c r="J12" s="76">
        <f>+INPUT!S43</f>
        <v>0.45885714285714296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0.5993750000000001</v>
      </c>
      <c r="D13" s="76">
        <f>+INPUT!M44</f>
        <v>0.32900000000000001</v>
      </c>
      <c r="E13" s="76">
        <f>+INPUT!N44</f>
        <v>0.88</v>
      </c>
      <c r="F13" s="76">
        <f>+INPUT!O44</f>
        <v>0.17101457260290137</v>
      </c>
      <c r="G13" s="76">
        <f>+INPUT!P44</f>
        <v>0.55099999999999993</v>
      </c>
      <c r="H13" s="76">
        <f>+INPUT!Q44</f>
        <v>0.28999702380952386</v>
      </c>
      <c r="I13" s="76">
        <f>+INPUT!R44</f>
        <v>0.15828571428571431</v>
      </c>
      <c r="J13" s="76">
        <f>+INPUT!S44</f>
        <v>0.5178571428571429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0.55977083333333344</v>
      </c>
      <c r="D14" s="76">
        <f>+INPUT!M45</f>
        <v>0.30099999999999999</v>
      </c>
      <c r="E14" s="76">
        <f>+INPUT!N45</f>
        <v>0.82499999999999996</v>
      </c>
      <c r="F14" s="76">
        <f>+INPUT!O45</f>
        <v>0.17722329220906097</v>
      </c>
      <c r="G14" s="76">
        <f>+INPUT!P45</f>
        <v>0.52400000000000002</v>
      </c>
      <c r="H14" s="76">
        <f>+INPUT!Q45</f>
        <v>0.35191964285714289</v>
      </c>
      <c r="I14" s="76">
        <f>+INPUT!R45</f>
        <v>0.19400000000000001</v>
      </c>
      <c r="J14" s="76">
        <f>+INPUT!S45</f>
        <v>0.57685714285714285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0.59747916666666689</v>
      </c>
      <c r="D15" s="76">
        <f>+INPUT!M46</f>
        <v>0.27300000000000002</v>
      </c>
      <c r="E15" s="76">
        <f>+INPUT!N46</f>
        <v>0.93400000000000005</v>
      </c>
      <c r="F15" s="76">
        <f>+INPUT!O46</f>
        <v>0.22562291923560637</v>
      </c>
      <c r="G15" s="76">
        <f>+INPUT!P46</f>
        <v>0.66100000000000003</v>
      </c>
      <c r="H15" s="76">
        <f>+INPUT!Q46</f>
        <v>0.37139285714285725</v>
      </c>
      <c r="I15" s="76">
        <f>+INPUT!R46</f>
        <v>0.19400000000000001</v>
      </c>
      <c r="J15" s="76">
        <f>+INPUT!S46</f>
        <v>0.62385714285714289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1.0303958333333336</v>
      </c>
      <c r="D16" s="76">
        <f>+INPUT!M47</f>
        <v>0.63200000000000001</v>
      </c>
      <c r="E16" s="76">
        <f>+INPUT!N47</f>
        <v>1.425</v>
      </c>
      <c r="F16" s="76">
        <f>+INPUT!O47</f>
        <v>0.31823380536310925</v>
      </c>
      <c r="G16" s="76">
        <f>+INPUT!P47</f>
        <v>0.79300000000000004</v>
      </c>
      <c r="H16" s="76">
        <f>+INPUT!Q47</f>
        <v>0.46975297619047635</v>
      </c>
      <c r="I16" s="76">
        <f>+INPUT!R47</f>
        <v>0.24914285714285717</v>
      </c>
      <c r="J16" s="76">
        <f>+INPUT!S47</f>
        <v>0.75671428571428567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0.49877083333333333</v>
      </c>
      <c r="D17" s="76">
        <f>+INPUT!M48</f>
        <v>7.9000000000000001E-2</v>
      </c>
      <c r="E17" s="76">
        <f>+INPUT!N48</f>
        <v>1.3169999999999999</v>
      </c>
      <c r="F17" s="76">
        <f>+INPUT!O48</f>
        <v>0.42827756159937103</v>
      </c>
      <c r="G17" s="76">
        <f>+INPUT!P48</f>
        <v>1.238</v>
      </c>
      <c r="H17" s="76">
        <f>+INPUT!Q48</f>
        <v>0.53131547619047637</v>
      </c>
      <c r="I17" s="76">
        <f>+INPUT!R48</f>
        <v>0.25314285714285717</v>
      </c>
      <c r="J17" s="76">
        <f>+INPUT!S48</f>
        <v>0.9018571428571428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0.79850000000000032</v>
      </c>
      <c r="D18" s="76">
        <f>+INPUT!M49</f>
        <v>0.107</v>
      </c>
      <c r="E18" s="76">
        <f>+INPUT!N49</f>
        <v>1.48</v>
      </c>
      <c r="F18" s="76">
        <f>+INPUT!O49</f>
        <v>0.58350452604490832</v>
      </c>
      <c r="G18" s="76">
        <f>+INPUT!P49</f>
        <v>1.373</v>
      </c>
      <c r="H18" s="76">
        <f>+INPUT!Q49</f>
        <v>0.63576785714285744</v>
      </c>
      <c r="I18" s="76">
        <f>+INPUT!R49</f>
        <v>0.26114285714285712</v>
      </c>
      <c r="J18" s="76">
        <f>+INPUT!S49</f>
        <v>1.0980000000000001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1.6271875000000007</v>
      </c>
      <c r="D19" s="76">
        <f>+INPUT!M50</f>
        <v>1.3440000000000001</v>
      </c>
      <c r="E19" s="76">
        <f>+INPUT!N50</f>
        <v>1.8859999999999999</v>
      </c>
      <c r="F19" s="76">
        <f>+INPUT!O50</f>
        <v>0.17257383942297982</v>
      </c>
      <c r="G19" s="76">
        <f>+INPUT!P50</f>
        <v>0.54199999999999982</v>
      </c>
      <c r="H19" s="76">
        <f>+INPUT!Q50</f>
        <v>0.81592559523809549</v>
      </c>
      <c r="I19" s="76">
        <f>+INPUT!R50</f>
        <v>0.43785714285714289</v>
      </c>
      <c r="J19" s="76">
        <f>+INPUT!S50</f>
        <v>1.2495714285714286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1.971020833333333</v>
      </c>
      <c r="D20" s="76">
        <f>+INPUT!M51</f>
        <v>1.724</v>
      </c>
      <c r="E20" s="76">
        <f>+INPUT!N51</f>
        <v>2.2890000000000001</v>
      </c>
      <c r="F20" s="76">
        <f>+INPUT!O51</f>
        <v>0.19546610846061679</v>
      </c>
      <c r="G20" s="76">
        <f>+INPUT!P51</f>
        <v>0.56500000000000017</v>
      </c>
      <c r="H20" s="76">
        <f>+INPUT!Q51</f>
        <v>1.0118750000000003</v>
      </c>
      <c r="I20" s="76">
        <f>+INPUT!R51</f>
        <v>0.63714285714285712</v>
      </c>
      <c r="J20" s="76">
        <f>+INPUT!S51</f>
        <v>1.4508571428571428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1.8728749999999998</v>
      </c>
      <c r="D21" s="76">
        <f>+INPUT!M52</f>
        <v>1.5880000000000001</v>
      </c>
      <c r="E21" s="76">
        <f>+INPUT!N52</f>
        <v>2.101</v>
      </c>
      <c r="F21" s="76">
        <f>+INPUT!O52</f>
        <v>0.13512352504755268</v>
      </c>
      <c r="G21" s="76">
        <f>+INPUT!P52</f>
        <v>0.5129999999999999</v>
      </c>
      <c r="H21" s="76">
        <f>+INPUT!Q52</f>
        <v>1.1994613095238098</v>
      </c>
      <c r="I21" s="76">
        <f>+INPUT!R52</f>
        <v>0.82099999999999995</v>
      </c>
      <c r="J21" s="76">
        <f>+INPUT!S52</f>
        <v>1.6331428571428575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2.0192291666666669</v>
      </c>
      <c r="D22" s="76">
        <f>+INPUT!M53</f>
        <v>1.778</v>
      </c>
      <c r="E22" s="76">
        <f>+INPUT!N53</f>
        <v>2.343</v>
      </c>
      <c r="F22" s="76">
        <f>+INPUT!O53</f>
        <v>0.20938839403542622</v>
      </c>
      <c r="G22" s="76">
        <f>+INPUT!P53</f>
        <v>0.56499999999999995</v>
      </c>
      <c r="H22" s="76">
        <f>+INPUT!Q53</f>
        <v>1.4025684523809525</v>
      </c>
      <c r="I22" s="76">
        <f>+INPUT!R53</f>
        <v>1.036</v>
      </c>
      <c r="J22" s="76">
        <f>+INPUT!S53</f>
        <v>1.8344285714285715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1.9175625000000001</v>
      </c>
      <c r="D23" s="76">
        <f>+INPUT!M54</f>
        <v>1.5880000000000001</v>
      </c>
      <c r="E23" s="76">
        <f>+INPUT!N54</f>
        <v>2.343</v>
      </c>
      <c r="F23" s="76">
        <f>+INPUT!O54</f>
        <v>0.22703359075208829</v>
      </c>
      <c r="G23" s="76">
        <f>+INPUT!P54</f>
        <v>0.75499999999999989</v>
      </c>
      <c r="H23" s="76">
        <f>+INPUT!Q54</f>
        <v>1.5293065476190477</v>
      </c>
      <c r="I23" s="76">
        <f>+INPUT!R54</f>
        <v>1.1725714285714288</v>
      </c>
      <c r="J23" s="76">
        <f>+INPUT!S54</f>
        <v>1.9655714285714285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1.1076041666666669</v>
      </c>
      <c r="D24" s="76">
        <f>+INPUT!M55</f>
        <v>0.66</v>
      </c>
      <c r="E24" s="76">
        <f>+INPUT!N55</f>
        <v>1.5609999999999999</v>
      </c>
      <c r="F24" s="76">
        <f>+INPUT!O55</f>
        <v>0.2643260188433747</v>
      </c>
      <c r="G24" s="76">
        <f>+INPUT!P55</f>
        <v>0.90099999999999991</v>
      </c>
      <c r="H24" s="76">
        <f>+INPUT!Q55</f>
        <v>1.6162827380952383</v>
      </c>
      <c r="I24" s="76">
        <f>+INPUT!R55</f>
        <v>1.2555714285714288</v>
      </c>
      <c r="J24" s="76">
        <f>+INPUT!S55</f>
        <v>2.0004285714285714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0.51647916666666671</v>
      </c>
      <c r="D25" s="76">
        <f>+INPUT!M56</f>
        <v>0.16300000000000001</v>
      </c>
      <c r="E25" s="76">
        <f>+INPUT!N56</f>
        <v>0.93400000000000005</v>
      </c>
      <c r="F25" s="76">
        <f>+INPUT!O56</f>
        <v>0.2419023884011571</v>
      </c>
      <c r="G25" s="76">
        <f>+INPUT!P56</f>
        <v>0.77100000000000002</v>
      </c>
      <c r="H25" s="76">
        <f>+INPUT!Q56</f>
        <v>1.5759940476190477</v>
      </c>
      <c r="I25" s="76">
        <f>+INPUT!R56</f>
        <v>1.263571428571429</v>
      </c>
      <c r="J25" s="76">
        <f>+INPUT!S56</f>
        <v>1.9224285714285714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0.59985416666666691</v>
      </c>
      <c r="D26" s="76">
        <f>+INPUT!M57</f>
        <v>5.0999999999999997E-2</v>
      </c>
      <c r="E26" s="76">
        <f>+INPUT!N57</f>
        <v>1.2889999999999999</v>
      </c>
      <c r="F26" s="76">
        <f>+INPUT!O57</f>
        <v>0.48979153140656545</v>
      </c>
      <c r="G26" s="76">
        <f>+INPUT!P57</f>
        <v>1.238</v>
      </c>
      <c r="H26" s="76">
        <f>+INPUT!Q57</f>
        <v>1.4292321428571431</v>
      </c>
      <c r="I26" s="76">
        <f>+INPUT!R57</f>
        <v>1.078857142857143</v>
      </c>
      <c r="J26" s="76">
        <f>+INPUT!S57</f>
        <v>1.837142857142857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1.1873333333333334</v>
      </c>
      <c r="D27" s="76">
        <f>+INPUT!M58</f>
        <v>0.88</v>
      </c>
      <c r="E27" s="76">
        <f>+INPUT!N58</f>
        <v>1.615</v>
      </c>
      <c r="F27" s="76">
        <f>+INPUT!O58</f>
        <v>0.22572147526800065</v>
      </c>
      <c r="G27" s="76">
        <f>+INPUT!P58</f>
        <v>0.73499999999999999</v>
      </c>
      <c r="H27" s="76">
        <f>+INPUT!Q58</f>
        <v>1.3172767857142857</v>
      </c>
      <c r="I27" s="76">
        <f>+INPUT!R58</f>
        <v>0.95828571428571441</v>
      </c>
      <c r="J27" s="76">
        <f>+INPUT!S58</f>
        <v>1.7408571428571427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0.89537500000000014</v>
      </c>
      <c r="D28" s="76">
        <f>+INPUT!M59</f>
        <v>0.63200000000000001</v>
      </c>
      <c r="E28" s="76">
        <f>+INPUT!N59</f>
        <v>1.099</v>
      </c>
      <c r="F28" s="76">
        <f>+INPUT!O59</f>
        <v>0.14987308460614848</v>
      </c>
      <c r="G28" s="76">
        <f>+INPUT!P59</f>
        <v>0.46699999999999997</v>
      </c>
      <c r="H28" s="76">
        <f>+INPUT!Q59</f>
        <v>1.1776339285714286</v>
      </c>
      <c r="I28" s="76">
        <f>+INPUT!R59</f>
        <v>0.82171428571428573</v>
      </c>
      <c r="J28" s="76">
        <f>+INPUT!S59</f>
        <v>1.5977142857142859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0.68425000000000002</v>
      </c>
      <c r="D29" s="76">
        <f>+INPUT!M60</f>
        <v>0.19</v>
      </c>
      <c r="E29" s="76">
        <f>+INPUT!N60</f>
        <v>1.153</v>
      </c>
      <c r="F29" s="76">
        <f>+INPUT!O60</f>
        <v>0.32137864590316695</v>
      </c>
      <c r="G29" s="76">
        <f>+INPUT!P60</f>
        <v>0.96300000000000008</v>
      </c>
      <c r="H29" s="76">
        <f>+INPUT!Q60</f>
        <v>0.98692261904761913</v>
      </c>
      <c r="I29" s="76">
        <f>+INPUT!R60</f>
        <v>0.59485714285714297</v>
      </c>
      <c r="J29" s="76">
        <f>+INPUT!S60</f>
        <v>1.4277142857142857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0.72363913690476223</v>
      </c>
      <c r="D31" s="76">
        <f>AVERAGE(D2:D29)</f>
        <v>0.47592857142857142</v>
      </c>
      <c r="E31" s="76">
        <f>AVERAGE(E2:E29)</f>
        <v>1.0347857142857142</v>
      </c>
      <c r="F31" s="76"/>
      <c r="G31" s="76">
        <f>AVERAGE(G2:G29)</f>
        <v>0.55885714285714283</v>
      </c>
      <c r="H31" s="76">
        <f>AVERAGE(H2:H29)</f>
        <v>0.74124426020408163</v>
      </c>
      <c r="I31" s="76">
        <f>AVERAGE(I2:I29)</f>
        <v>0.50277551020408173</v>
      </c>
      <c r="J31" s="76">
        <f>AVERAGE(J2:J29)</f>
        <v>1.0353571428571429</v>
      </c>
    </row>
    <row r="32" spans="1:15" x14ac:dyDescent="0.25">
      <c r="A32" s="73"/>
      <c r="B32" s="72" t="s">
        <v>24</v>
      </c>
      <c r="C32" s="76">
        <f>MIN(C2:C29)</f>
        <v>5.1000000000000011E-2</v>
      </c>
      <c r="D32" s="76">
        <f>MIN(D2:D29)</f>
        <v>2.4E-2</v>
      </c>
      <c r="E32" s="76">
        <f>MIN(E2:E29)</f>
        <v>5.0999999999999997E-2</v>
      </c>
      <c r="F32" s="76"/>
      <c r="G32" s="76">
        <f>MIN(G2:G29)</f>
        <v>0</v>
      </c>
      <c r="H32" s="76">
        <f>MIN(H2:H29)</f>
        <v>0.1336726190476191</v>
      </c>
      <c r="I32" s="76">
        <f>MIN(I2:I29)</f>
        <v>6.3142857142857139E-2</v>
      </c>
      <c r="J32" s="76">
        <f>MIN(J2:J29)</f>
        <v>0.25314285714285717</v>
      </c>
    </row>
    <row r="33" spans="1:10" x14ac:dyDescent="0.25">
      <c r="A33" s="73"/>
      <c r="B33" s="72" t="s">
        <v>25</v>
      </c>
      <c r="C33" s="76">
        <f>MAX(C2:C29)</f>
        <v>2.0192291666666669</v>
      </c>
      <c r="D33" s="76">
        <f>MAX(D2:D29)</f>
        <v>1.778</v>
      </c>
      <c r="E33" s="76">
        <f>MAX(E2:E29)</f>
        <v>2.343</v>
      </c>
      <c r="F33" s="76"/>
      <c r="G33" s="76">
        <f>MAX(G2:G29)</f>
        <v>1.373</v>
      </c>
      <c r="H33" s="76">
        <f>MAX(H2:H29)</f>
        <v>1.6162827380952383</v>
      </c>
      <c r="I33" s="76">
        <f>MAX(I2:I29)</f>
        <v>1.263571428571429</v>
      </c>
      <c r="J33" s="76">
        <f>MAX(J2:J29)</f>
        <v>2.0004285714285714</v>
      </c>
    </row>
    <row r="34" spans="1:10" x14ac:dyDescent="0.25">
      <c r="A34" s="73"/>
      <c r="B34" s="72" t="s">
        <v>26</v>
      </c>
      <c r="C34" s="76">
        <f>STDEV(C2:C29)</f>
        <v>0.64297840920067018</v>
      </c>
      <c r="D34" s="76">
        <f>STDEV(D2:D29)</f>
        <v>0.58282567933025442</v>
      </c>
      <c r="E34" s="76">
        <f>STDEV(E2:E29)</f>
        <v>0.73066810407111538</v>
      </c>
      <c r="F34" s="76"/>
      <c r="G34" s="76">
        <f>STDEV(G2:G29)</f>
        <v>0.3739569904251433</v>
      </c>
      <c r="H34" s="76">
        <f>STDEV(H2:H29)</f>
        <v>0.50172384336450648</v>
      </c>
      <c r="I34" s="76">
        <f>STDEV(I2:I29)</f>
        <v>0.4019325865426</v>
      </c>
      <c r="J34" s="76">
        <f>STDEV(J2:J29)</f>
        <v>0.60343358997131458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1.2266666666666668</v>
      </c>
      <c r="D2" s="76">
        <f>+INPUT!M61</f>
        <v>0.495</v>
      </c>
      <c r="E2" s="76">
        <f>+INPUT!N61</f>
        <v>1.94</v>
      </c>
      <c r="F2" s="76">
        <f>+INPUT!O61</f>
        <v>0.50839636628149387</v>
      </c>
      <c r="G2" s="76">
        <f>+INPUT!P61</f>
        <v>1.4449999999999998</v>
      </c>
      <c r="H2" s="76">
        <f>+INPUT!Q61</f>
        <v>0.88822321428571449</v>
      </c>
      <c r="I2" s="76">
        <f>+INPUT!R61</f>
        <v>0.43871428571428572</v>
      </c>
      <c r="J2" s="76">
        <f>+INPUT!S61</f>
        <v>1.3701428571428571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1.7032499999999997</v>
      </c>
      <c r="D3" s="76">
        <f>+INPUT!M62</f>
        <v>1.099</v>
      </c>
      <c r="E3" s="76">
        <f>+INPUT!N62</f>
        <v>2.3159999999999998</v>
      </c>
      <c r="F3" s="76">
        <f>+INPUT!O62</f>
        <v>0.41604047982265402</v>
      </c>
      <c r="G3" s="76">
        <f>+INPUT!P62</f>
        <v>1.2169999999999999</v>
      </c>
      <c r="H3" s="76">
        <f>+INPUT!Q62</f>
        <v>0.9733154761904762</v>
      </c>
      <c r="I3" s="76">
        <f>+INPUT!R62</f>
        <v>0.50142857142857145</v>
      </c>
      <c r="J3" s="76">
        <f>+INPUT!S62</f>
        <v>1.478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2.1860416666666675</v>
      </c>
      <c r="D4" s="76">
        <f>+INPUT!M63</f>
        <v>1.8859999999999999</v>
      </c>
      <c r="E4" s="76">
        <f>+INPUT!N63</f>
        <v>2.637</v>
      </c>
      <c r="F4" s="76">
        <f>+INPUT!O63</f>
        <v>0.2558709746605779</v>
      </c>
      <c r="G4" s="76">
        <f>+INPUT!P63</f>
        <v>0.75100000000000011</v>
      </c>
      <c r="H4" s="76">
        <f>+INPUT!Q63</f>
        <v>1.2118244047619051</v>
      </c>
      <c r="I4" s="76">
        <f>+INPUT!R63</f>
        <v>0.74757142857142866</v>
      </c>
      <c r="J4" s="76">
        <f>+INPUT!S63</f>
        <v>1.7212857142857143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2.2184166666666667</v>
      </c>
      <c r="D5" s="76">
        <f>+INPUT!M64</f>
        <v>1.8859999999999999</v>
      </c>
      <c r="E5" s="76">
        <f>+INPUT!N64</f>
        <v>2.7170000000000001</v>
      </c>
      <c r="F5" s="76">
        <f>+INPUT!O64</f>
        <v>0.24251535010274794</v>
      </c>
      <c r="G5" s="76">
        <f>+INPUT!P64</f>
        <v>0.83100000000000018</v>
      </c>
      <c r="H5" s="76">
        <f>+INPUT!Q64</f>
        <v>1.4430476190476191</v>
      </c>
      <c r="I5" s="76">
        <f>+INPUT!R64</f>
        <v>1.0097142857142858</v>
      </c>
      <c r="J5" s="76">
        <f>+INPUT!S64</f>
        <v>1.9252857142857145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1.764083333333333</v>
      </c>
      <c r="D6" s="76">
        <f>+INPUT!M65</f>
        <v>1.5069999999999999</v>
      </c>
      <c r="E6" s="76">
        <f>+INPUT!N65</f>
        <v>2.1280000000000001</v>
      </c>
      <c r="F6" s="76">
        <f>+INPUT!O65</f>
        <v>0.18554816239288682</v>
      </c>
      <c r="G6" s="76">
        <f>+INPUT!P65</f>
        <v>0.62100000000000022</v>
      </c>
      <c r="H6" s="76">
        <f>+INPUT!Q65</f>
        <v>1.5254404761904763</v>
      </c>
      <c r="I6" s="76">
        <f>+INPUT!R65</f>
        <v>1.0992857142857144</v>
      </c>
      <c r="J6" s="76">
        <f>+INPUT!S65</f>
        <v>1.9985714285714287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1.5178749999999994</v>
      </c>
      <c r="D7" s="76">
        <f>+INPUT!M66</f>
        <v>1.153</v>
      </c>
      <c r="E7" s="76">
        <f>+INPUT!N66</f>
        <v>2.0739999999999998</v>
      </c>
      <c r="F7" s="76">
        <f>+INPUT!O66</f>
        <v>0.33712758018167094</v>
      </c>
      <c r="G7" s="76">
        <f>+INPUT!P66</f>
        <v>0.92099999999999982</v>
      </c>
      <c r="H7" s="76">
        <f>+INPUT!Q66</f>
        <v>1.6143690476190478</v>
      </c>
      <c r="I7" s="76">
        <f>+INPUT!R66</f>
        <v>1.1737142857142857</v>
      </c>
      <c r="J7" s="76">
        <f>+INPUT!S66</f>
        <v>2.1378571428571429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1.1784375</v>
      </c>
      <c r="D8" s="76">
        <f>+INPUT!M67</f>
        <v>0.495</v>
      </c>
      <c r="E8" s="76">
        <f>+INPUT!N67</f>
        <v>1.859</v>
      </c>
      <c r="F8" s="76">
        <f>+INPUT!O67</f>
        <v>0.43278046649641072</v>
      </c>
      <c r="G8" s="76">
        <f>+INPUT!P67</f>
        <v>1.3639999999999999</v>
      </c>
      <c r="H8" s="76">
        <f>+INPUT!Q67</f>
        <v>1.6849672619047618</v>
      </c>
      <c r="I8" s="76">
        <f>+INPUT!R67</f>
        <v>1.2172857142857141</v>
      </c>
      <c r="J8" s="76">
        <f>+INPUT!S67</f>
        <v>2.2387142857142859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1.6069166666666665</v>
      </c>
      <c r="D9" s="76">
        <f>+INPUT!M68</f>
        <v>1.099</v>
      </c>
      <c r="E9" s="76">
        <f>+INPUT!N68</f>
        <v>2.262</v>
      </c>
      <c r="F9" s="76">
        <f>+INPUT!O68</f>
        <v>0.39966032563481418</v>
      </c>
      <c r="G9" s="76">
        <f>+INPUT!P68</f>
        <v>1.163</v>
      </c>
      <c r="H9" s="76">
        <f>+INPUT!Q68</f>
        <v>1.7392886904761904</v>
      </c>
      <c r="I9" s="76">
        <f>+INPUT!R68</f>
        <v>1.3035714285714284</v>
      </c>
      <c r="J9" s="76">
        <f>+INPUT!S68</f>
        <v>2.2847142857142857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1.5381041666666659</v>
      </c>
      <c r="D10" s="76">
        <f>+INPUT!M69</f>
        <v>1.262</v>
      </c>
      <c r="E10" s="76">
        <f>+INPUT!N69</f>
        <v>2.0739999999999998</v>
      </c>
      <c r="F10" s="76">
        <f>+INPUT!O69</f>
        <v>0.25285798213860516</v>
      </c>
      <c r="G10" s="76">
        <f>+INPUT!P69</f>
        <v>0.81199999999999983</v>
      </c>
      <c r="H10" s="76">
        <f>+INPUT!Q69</f>
        <v>1.7156964285714282</v>
      </c>
      <c r="I10" s="76">
        <f>+INPUT!R69</f>
        <v>1.326857142857143</v>
      </c>
      <c r="J10" s="76">
        <f>+INPUT!S69</f>
        <v>2.2501428571428574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2.1209791666666673</v>
      </c>
      <c r="D11" s="76">
        <f>+INPUT!M70</f>
        <v>1.262</v>
      </c>
      <c r="E11" s="76">
        <f>+INPUT!N70</f>
        <v>3.1949999999999998</v>
      </c>
      <c r="F11" s="76">
        <f>+INPUT!O70</f>
        <v>0.6101057630525426</v>
      </c>
      <c r="G11" s="76">
        <f>+INPUT!P70</f>
        <v>1.9329999999999998</v>
      </c>
      <c r="H11" s="76">
        <f>+INPUT!Q70</f>
        <v>1.7064017857142859</v>
      </c>
      <c r="I11" s="76">
        <f>+INPUT!R70</f>
        <v>1.2377142857142858</v>
      </c>
      <c r="J11" s="76">
        <f>+INPUT!S70</f>
        <v>2.3298571428571431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2.3732916666666672</v>
      </c>
      <c r="D12" s="76">
        <f>+INPUT!M71</f>
        <v>1.9670000000000001</v>
      </c>
      <c r="E12" s="76">
        <f>+INPUT!N71</f>
        <v>2.956</v>
      </c>
      <c r="F12" s="76">
        <f>+INPUT!O71</f>
        <v>0.35160591808330299</v>
      </c>
      <c r="G12" s="76">
        <f>+INPUT!P71</f>
        <v>0.98899999999999988</v>
      </c>
      <c r="H12" s="76">
        <f>+INPUT!Q71</f>
        <v>1.7285267857142854</v>
      </c>
      <c r="I12" s="76">
        <f>+INPUT!R71</f>
        <v>1.2492857142857143</v>
      </c>
      <c r="J12" s="76">
        <f>+INPUT!S71</f>
        <v>2.3640000000000003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2.731479166666666</v>
      </c>
      <c r="D13" s="76">
        <f>+INPUT!M72</f>
        <v>2.343</v>
      </c>
      <c r="E13" s="76">
        <f>+INPUT!N72</f>
        <v>3.4329999999999998</v>
      </c>
      <c r="F13" s="76">
        <f>+INPUT!O72</f>
        <v>0.36850578040926446</v>
      </c>
      <c r="G13" s="76">
        <f>+INPUT!P72</f>
        <v>1.0899999999999999</v>
      </c>
      <c r="H13" s="76">
        <f>+INPUT!Q72</f>
        <v>1.8667261904761905</v>
      </c>
      <c r="I13" s="76">
        <f>+INPUT!R72</f>
        <v>1.368714285714286</v>
      </c>
      <c r="J13" s="76">
        <f>+INPUT!S72</f>
        <v>2.5504285714285717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2.7727291666666667</v>
      </c>
      <c r="D14" s="76">
        <f>+INPUT!M73</f>
        <v>2.4500000000000002</v>
      </c>
      <c r="E14" s="76">
        <f>+INPUT!N73</f>
        <v>3.1949999999999998</v>
      </c>
      <c r="F14" s="76">
        <f>+INPUT!O73</f>
        <v>0.21042638977605541</v>
      </c>
      <c r="G14" s="76">
        <f>+INPUT!P73</f>
        <v>0.74499999999999966</v>
      </c>
      <c r="H14" s="76">
        <f>+INPUT!Q73</f>
        <v>2.0459910714285714</v>
      </c>
      <c r="I14" s="76">
        <f>+INPUT!R73</f>
        <v>1.554</v>
      </c>
      <c r="J14" s="76">
        <f>+INPUT!S73</f>
        <v>2.7105714285714284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2.4209166666666664</v>
      </c>
      <c r="D15" s="76">
        <f>+INPUT!M74</f>
        <v>1.3169999999999999</v>
      </c>
      <c r="E15" s="76">
        <f>+INPUT!N74</f>
        <v>2.903</v>
      </c>
      <c r="F15" s="76">
        <f>+INPUT!O74</f>
        <v>0.48024881996524932</v>
      </c>
      <c r="G15" s="76">
        <f>+INPUT!P74</f>
        <v>1.5860000000000001</v>
      </c>
      <c r="H15" s="76">
        <f>+INPUT!Q74</f>
        <v>2.2234880952380953</v>
      </c>
      <c r="I15" s="76">
        <f>+INPUT!R74</f>
        <v>1.6714285714285713</v>
      </c>
      <c r="J15" s="76">
        <f>+INPUT!S74</f>
        <v>2.8597142857142854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1.7057291666666667</v>
      </c>
      <c r="D16" s="76">
        <f>+INPUT!M75</f>
        <v>1.153</v>
      </c>
      <c r="E16" s="76">
        <f>+INPUT!N75</f>
        <v>2.423</v>
      </c>
      <c r="F16" s="76">
        <f>+INPUT!O75</f>
        <v>0.38417215442765723</v>
      </c>
      <c r="G16" s="76">
        <f>+INPUT!P75</f>
        <v>1.27</v>
      </c>
      <c r="H16" s="76">
        <f>+INPUT!Q75</f>
        <v>2.2376041666666664</v>
      </c>
      <c r="I16" s="76">
        <f>+INPUT!R75</f>
        <v>1.679142857142857</v>
      </c>
      <c r="J16" s="76">
        <f>+INPUT!S75</f>
        <v>2.882714285714286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1.9609583333333331</v>
      </c>
      <c r="D17" s="76">
        <f>+INPUT!M76</f>
        <v>1.5069999999999999</v>
      </c>
      <c r="E17" s="76">
        <f>+INPUT!N76</f>
        <v>2.4500000000000002</v>
      </c>
      <c r="F17" s="76">
        <f>+INPUT!O76</f>
        <v>0.3133067939945155</v>
      </c>
      <c r="G17" s="76">
        <f>+INPUT!P76</f>
        <v>0.94300000000000028</v>
      </c>
      <c r="H17" s="76">
        <f>+INPUT!Q76</f>
        <v>2.2980119047619048</v>
      </c>
      <c r="I17" s="76">
        <f>+INPUT!R76</f>
        <v>1.7141428571428572</v>
      </c>
      <c r="J17" s="76">
        <f>+INPUT!S76</f>
        <v>2.9364285714285714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2.1466041666666671</v>
      </c>
      <c r="D18" s="76">
        <f>+INPUT!M77</f>
        <v>1.615</v>
      </c>
      <c r="E18" s="76">
        <f>+INPUT!N77</f>
        <v>2.7440000000000002</v>
      </c>
      <c r="F18" s="76">
        <f>+INPUT!O77</f>
        <v>0.40886213353352668</v>
      </c>
      <c r="G18" s="76">
        <f>+INPUT!P77</f>
        <v>1.1290000000000002</v>
      </c>
      <c r="H18" s="76">
        <f>+INPUT!Q77</f>
        <v>2.3016726190476189</v>
      </c>
      <c r="I18" s="76">
        <f>+INPUT!R77</f>
        <v>1.7645714285714287</v>
      </c>
      <c r="J18" s="76">
        <f>+INPUT!S77</f>
        <v>2.8719999999999999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2.1122916666666667</v>
      </c>
      <c r="D19" s="76">
        <f>+INPUT!M78</f>
        <v>1.3169999999999999</v>
      </c>
      <c r="E19" s="76">
        <f>+INPUT!N78</f>
        <v>2.7440000000000002</v>
      </c>
      <c r="F19" s="76">
        <f>+INPUT!O78</f>
        <v>0.50180283312605323</v>
      </c>
      <c r="G19" s="76">
        <f>+INPUT!P78</f>
        <v>1.4270000000000003</v>
      </c>
      <c r="H19" s="76">
        <f>+INPUT!Q78</f>
        <v>2.264386904761905</v>
      </c>
      <c r="I19" s="76">
        <f>+INPUT!R78</f>
        <v>1.6717142857142857</v>
      </c>
      <c r="J19" s="76">
        <f>+INPUT!S78</f>
        <v>2.8417142857142856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2.1002500000000004</v>
      </c>
      <c r="D20" s="76">
        <f>+INPUT!M79</f>
        <v>1.615</v>
      </c>
      <c r="E20" s="76">
        <f>+INPUT!N79</f>
        <v>2.69</v>
      </c>
      <c r="F20" s="76">
        <f>+INPUT!O79</f>
        <v>0.3812178971485724</v>
      </c>
      <c r="G20" s="76">
        <f>+INPUT!P79</f>
        <v>1.075</v>
      </c>
      <c r="H20" s="76">
        <f>+INPUT!Q79</f>
        <v>2.1742113095238098</v>
      </c>
      <c r="I20" s="76">
        <f>+INPUT!R79</f>
        <v>1.5677142857142858</v>
      </c>
      <c r="J20" s="76">
        <f>+INPUT!S79</f>
        <v>2.7355714285714288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2.3984791666666663</v>
      </c>
      <c r="D21" s="76">
        <f>+INPUT!M80</f>
        <v>1.48</v>
      </c>
      <c r="E21" s="76">
        <f>+INPUT!N80</f>
        <v>3.1419999999999999</v>
      </c>
      <c r="F21" s="76">
        <f>+INPUT!O80</f>
        <v>0.64715610236892107</v>
      </c>
      <c r="G21" s="76">
        <f>+INPUT!P80</f>
        <v>1.6619999999999999</v>
      </c>
      <c r="H21" s="76">
        <f>+INPUT!Q80</f>
        <v>2.1207470238095238</v>
      </c>
      <c r="I21" s="76">
        <f>+INPUT!R80</f>
        <v>1.429142857142857</v>
      </c>
      <c r="J21" s="76">
        <f>+INPUT!S80</f>
        <v>2.7280000000000002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3.2514374999999993</v>
      </c>
      <c r="D22" s="76">
        <f>+INPUT!M81</f>
        <v>3.0089999999999999</v>
      </c>
      <c r="E22" s="76">
        <f>+INPUT!N81</f>
        <v>3.5910000000000002</v>
      </c>
      <c r="F22" s="76">
        <f>+INPUT!O81</f>
        <v>0.20323970820034573</v>
      </c>
      <c r="G22" s="76">
        <f>+INPUT!P81</f>
        <v>0.58200000000000029</v>
      </c>
      <c r="H22" s="76">
        <f>+INPUT!Q81</f>
        <v>2.2393928571428572</v>
      </c>
      <c r="I22" s="76">
        <f>+INPUT!R81</f>
        <v>1.670857142857143</v>
      </c>
      <c r="J22" s="76">
        <f>+INPUT!S81</f>
        <v>2.8262857142857145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3.5219166666666677</v>
      </c>
      <c r="D23" s="76">
        <f>+INPUT!M82</f>
        <v>3.0630000000000002</v>
      </c>
      <c r="E23" s="76">
        <f>+INPUT!N82</f>
        <v>4.1680000000000001</v>
      </c>
      <c r="F23" s="76">
        <f>+INPUT!O82</f>
        <v>0.36303260701878487</v>
      </c>
      <c r="G23" s="76">
        <f>+INPUT!P82</f>
        <v>1.105</v>
      </c>
      <c r="H23" s="76">
        <f>+INPUT!Q82</f>
        <v>2.4988482142857142</v>
      </c>
      <c r="I23" s="76">
        <f>+INPUT!R82</f>
        <v>1.9437142857142859</v>
      </c>
      <c r="J23" s="76">
        <f>+INPUT!S82</f>
        <v>3.0755714285714286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3.5097291666666668</v>
      </c>
      <c r="D24" s="76">
        <f>+INPUT!M83</f>
        <v>3.036</v>
      </c>
      <c r="E24" s="76">
        <f>+INPUT!N83</f>
        <v>4.298</v>
      </c>
      <c r="F24" s="76">
        <f>+INPUT!O83</f>
        <v>0.39259988508594806</v>
      </c>
      <c r="G24" s="76">
        <f>+INPUT!P83</f>
        <v>1.262</v>
      </c>
      <c r="H24" s="76">
        <f>+INPUT!Q83</f>
        <v>2.7201011904761905</v>
      </c>
      <c r="I24" s="76">
        <f>+INPUT!R83</f>
        <v>2.1621428571428569</v>
      </c>
      <c r="J24" s="76">
        <f>+INPUT!S83</f>
        <v>3.3395714285714289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3.0321249999999993</v>
      </c>
      <c r="D25" s="76">
        <f>+INPUT!M84</f>
        <v>2.69</v>
      </c>
      <c r="E25" s="76">
        <f>+INPUT!N84</f>
        <v>3.4590000000000001</v>
      </c>
      <c r="F25" s="76">
        <f>+INPUT!O84</f>
        <v>0.27458391152448303</v>
      </c>
      <c r="G25" s="76">
        <f>+INPUT!P84</f>
        <v>0.76900000000000013</v>
      </c>
      <c r="H25" s="76">
        <f>+INPUT!Q84</f>
        <v>2.8466041666666668</v>
      </c>
      <c r="I25" s="76">
        <f>+INPUT!R84</f>
        <v>2.3157142857142858</v>
      </c>
      <c r="J25" s="76">
        <f>+INPUT!S84</f>
        <v>3.4417142857142862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3.4522916666666656</v>
      </c>
      <c r="D26" s="76">
        <f>+INPUT!M85</f>
        <v>2.823</v>
      </c>
      <c r="E26" s="76">
        <f>+INPUT!N85</f>
        <v>4.298</v>
      </c>
      <c r="F26" s="76">
        <f>+INPUT!O85</f>
        <v>0.44938075399013905</v>
      </c>
      <c r="G26" s="76">
        <f>+INPUT!P85</f>
        <v>1.4750000000000001</v>
      </c>
      <c r="H26" s="76">
        <f>+INPUT!Q85</f>
        <v>3.0380327380952385</v>
      </c>
      <c r="I26" s="76">
        <f>+INPUT!R85</f>
        <v>2.5308571428571427</v>
      </c>
      <c r="J26" s="76">
        <f>+INPUT!S85</f>
        <v>3.6637142857142857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3.3989999999999996</v>
      </c>
      <c r="D27" s="76">
        <f>+INPUT!M86</f>
        <v>2.69</v>
      </c>
      <c r="E27" s="76">
        <f>+INPUT!N86</f>
        <v>4.141</v>
      </c>
      <c r="F27" s="76">
        <f>+INPUT!O86</f>
        <v>0.5128362519134132</v>
      </c>
      <c r="G27" s="76">
        <f>+INPUT!P86</f>
        <v>1.4510000000000001</v>
      </c>
      <c r="H27" s="76">
        <f>+INPUT!Q86</f>
        <v>3.2235684523809525</v>
      </c>
      <c r="I27" s="76">
        <f>+INPUT!R86</f>
        <v>2.6844285714285716</v>
      </c>
      <c r="J27" s="76">
        <f>+INPUT!S86</f>
        <v>3.871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3.735229166666667</v>
      </c>
      <c r="D28" s="76">
        <f>+INPUT!M87</f>
        <v>3.274</v>
      </c>
      <c r="E28" s="76">
        <f>+INPUT!N87</f>
        <v>4.4800000000000004</v>
      </c>
      <c r="F28" s="76">
        <f>+INPUT!O87</f>
        <v>0.42316900902007976</v>
      </c>
      <c r="G28" s="76">
        <f>+INPUT!P87</f>
        <v>1.2060000000000004</v>
      </c>
      <c r="H28" s="76">
        <f>+INPUT!Q87</f>
        <v>3.4145327380952382</v>
      </c>
      <c r="I28" s="76">
        <f>+INPUT!R87</f>
        <v>2.9407142857142858</v>
      </c>
      <c r="J28" s="76">
        <f>+INPUT!S87</f>
        <v>4.0621428571428568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3.5576666666666683</v>
      </c>
      <c r="D29" s="76">
        <f>+INPUT!M88</f>
        <v>3.089</v>
      </c>
      <c r="E29" s="76">
        <f>+INPUT!N88</f>
        <v>4.0890000000000004</v>
      </c>
      <c r="F29" s="76">
        <f>+INPUT!O88</f>
        <v>0.34528171250865264</v>
      </c>
      <c r="G29" s="76">
        <f>+INPUT!P88</f>
        <v>1.0000000000000004</v>
      </c>
      <c r="H29" s="76">
        <f>+INPUT!Q88</f>
        <v>3.4582797619047621</v>
      </c>
      <c r="I29" s="76">
        <f>+INPUT!R88</f>
        <v>2.952142857142857</v>
      </c>
      <c r="J29" s="76">
        <f>+INPUT!S88</f>
        <v>4.133285714285714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3.6141458333333336</v>
      </c>
      <c r="D30" s="76">
        <f>+INPUT!M89</f>
        <v>3.1949999999999998</v>
      </c>
      <c r="E30" s="76">
        <f>+INPUT!N89</f>
        <v>4.22</v>
      </c>
      <c r="F30" s="76">
        <f>+INPUT!O89</f>
        <v>0.35765054795198425</v>
      </c>
      <c r="G30" s="76">
        <f>+INPUT!P89</f>
        <v>1.0249999999999999</v>
      </c>
      <c r="H30" s="76">
        <f>+INPUT!Q89</f>
        <v>3.4714553571428572</v>
      </c>
      <c r="I30" s="76">
        <f>+INPUT!R89</f>
        <v>2.9709999999999996</v>
      </c>
      <c r="J30" s="76">
        <f>+INPUT!S89</f>
        <v>4.140714285714286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3.7753541666666677</v>
      </c>
      <c r="D31" s="76">
        <f>+INPUT!M90</f>
        <v>3.1419999999999999</v>
      </c>
      <c r="E31" s="76">
        <f>+INPUT!N90</f>
        <v>4.5579999999999998</v>
      </c>
      <c r="F31" s="76">
        <f>+INPUT!O90</f>
        <v>0.48299810534772786</v>
      </c>
      <c r="G31" s="76">
        <f>+INPUT!P90</f>
        <v>1.4159999999999999</v>
      </c>
      <c r="H31" s="76">
        <f>+INPUT!Q90</f>
        <v>3.5094017857142856</v>
      </c>
      <c r="I31" s="76">
        <f>+INPUT!R90</f>
        <v>2.9861428571428568</v>
      </c>
      <c r="J31" s="76">
        <f>+INPUT!S90</f>
        <v>4.1778571428571425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3.6913124999999987</v>
      </c>
      <c r="D32" s="76">
        <f>+INPUT!M91</f>
        <v>2.7440000000000002</v>
      </c>
      <c r="E32" s="76">
        <f>+INPUT!N91</f>
        <v>4.9470000000000001</v>
      </c>
      <c r="F32" s="76">
        <f>+INPUT!O91</f>
        <v>0.73349420674590005</v>
      </c>
      <c r="G32" s="76">
        <f>+INPUT!P91</f>
        <v>2.2029999999999998</v>
      </c>
      <c r="H32" s="76">
        <f>+INPUT!Q91</f>
        <v>3.6035714285714282</v>
      </c>
      <c r="I32" s="76">
        <f>+INPUT!R91</f>
        <v>2.9938571428571428</v>
      </c>
      <c r="J32" s="76">
        <f>+INPUT!S91</f>
        <v>4.3904285714285711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2.5265712365591404</v>
      </c>
      <c r="D34" s="76">
        <f>AVERAGE(D2:D32)</f>
        <v>1.9891290322580644</v>
      </c>
      <c r="E34" s="76">
        <f>AVERAGE(E2:E32)</f>
        <v>3.165516129032258</v>
      </c>
      <c r="F34" s="76"/>
      <c r="G34" s="76">
        <f>AVERAGE(G2:G32)</f>
        <v>1.1763870967741936</v>
      </c>
      <c r="H34" s="76">
        <f>AVERAGE(H2:H32)</f>
        <v>2.2512170698924736</v>
      </c>
      <c r="I34" s="76">
        <f>AVERAGE(I2:I32)</f>
        <v>1.7379769585253457</v>
      </c>
      <c r="J34" s="76">
        <f>AVERAGE(J2:J32)</f>
        <v>2.8496129032258062</v>
      </c>
    </row>
    <row r="35" spans="1:10" x14ac:dyDescent="0.25">
      <c r="A35" s="73"/>
      <c r="B35" s="72" t="s">
        <v>24</v>
      </c>
      <c r="C35" s="76">
        <f>MIN(C2:C32)</f>
        <v>1.1784375</v>
      </c>
      <c r="D35" s="76">
        <f>MIN(D2:D32)</f>
        <v>0.495</v>
      </c>
      <c r="E35" s="76">
        <f>MIN(E2:E32)</f>
        <v>1.859</v>
      </c>
      <c r="F35" s="76"/>
      <c r="G35" s="76">
        <f>MIN(G2:G32)</f>
        <v>0.58200000000000029</v>
      </c>
      <c r="H35" s="76">
        <f>MIN(H2:H32)</f>
        <v>0.88822321428571449</v>
      </c>
      <c r="I35" s="76">
        <f>MIN(I2:I32)</f>
        <v>0.43871428571428572</v>
      </c>
      <c r="J35" s="76">
        <f>MIN(J2:J32)</f>
        <v>1.3701428571428571</v>
      </c>
    </row>
    <row r="36" spans="1:10" x14ac:dyDescent="0.25">
      <c r="A36" s="73"/>
      <c r="B36" s="72" t="s">
        <v>25</v>
      </c>
      <c r="C36" s="76">
        <f>MAX(C2:C32)</f>
        <v>3.7753541666666677</v>
      </c>
      <c r="D36" s="76">
        <f>MAX(D2:D32)</f>
        <v>3.274</v>
      </c>
      <c r="E36" s="76">
        <f>MAX(E2:E32)</f>
        <v>4.9470000000000001</v>
      </c>
      <c r="F36" s="76"/>
      <c r="G36" s="76">
        <f>MAX(G2:G32)</f>
        <v>2.2029999999999998</v>
      </c>
      <c r="H36" s="76">
        <f>MAX(H2:H32)</f>
        <v>3.6035714285714282</v>
      </c>
      <c r="I36" s="76">
        <f>MAX(I2:I32)</f>
        <v>2.9938571428571428</v>
      </c>
      <c r="J36" s="76">
        <f>MAX(J2:J32)</f>
        <v>4.3904285714285711</v>
      </c>
    </row>
    <row r="37" spans="1:10" x14ac:dyDescent="0.25">
      <c r="A37" s="73"/>
      <c r="B37" s="72" t="s">
        <v>26</v>
      </c>
      <c r="C37" s="76">
        <f>STDEV(C2:C32)</f>
        <v>0.82878653932797386</v>
      </c>
      <c r="D37" s="76">
        <f>STDEV(D2:D32)</f>
        <v>0.85543064172129057</v>
      </c>
      <c r="E37" s="76">
        <f>STDEV(E2:E32)</f>
        <v>0.8965141705876819</v>
      </c>
      <c r="F37" s="76"/>
      <c r="G37" s="76">
        <f>STDEV(G2:G32)</f>
        <v>0.37066190141595334</v>
      </c>
      <c r="H37" s="76">
        <f>STDEV(H2:H32)</f>
        <v>0.76868709233808907</v>
      </c>
      <c r="I37" s="76">
        <f>STDEV(I2:I32)</f>
        <v>0.74256344111277328</v>
      </c>
      <c r="J37" s="76">
        <f>STDEV(J2:J32)</f>
        <v>0.82469530155044979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3.8163749999999994</v>
      </c>
      <c r="D2" s="76">
        <f>+INPUT!M92</f>
        <v>3.1680000000000001</v>
      </c>
      <c r="E2" s="76">
        <f>+INPUT!N92</f>
        <v>4.532</v>
      </c>
      <c r="F2" s="76">
        <f>+INPUT!O92</f>
        <v>0.49047469950147993</v>
      </c>
      <c r="G2" s="76">
        <f>+INPUT!P92</f>
        <v>1.3639999999999999</v>
      </c>
      <c r="H2" s="76">
        <f>+INPUT!Q92</f>
        <v>3.6555833333333334</v>
      </c>
      <c r="I2" s="76">
        <f>+INPUT!R92</f>
        <v>3.0431428571428571</v>
      </c>
      <c r="J2" s="76">
        <f>+INPUT!S92</f>
        <v>4.4238571428571429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3.8450416666666669</v>
      </c>
      <c r="D3" s="76">
        <f>+INPUT!M93</f>
        <v>3.089</v>
      </c>
      <c r="E3" s="76">
        <f>+INPUT!N93</f>
        <v>4.6879999999999997</v>
      </c>
      <c r="F3" s="76">
        <f>+INPUT!O93</f>
        <v>0.52625756004407798</v>
      </c>
      <c r="G3" s="76">
        <f>+INPUT!P93</f>
        <v>1.5989999999999998</v>
      </c>
      <c r="H3" s="76">
        <f>+INPUT!Q93</f>
        <v>3.7193035714285716</v>
      </c>
      <c r="I3" s="76">
        <f>+INPUT!R93</f>
        <v>3.1001428571428566</v>
      </c>
      <c r="J3" s="76">
        <f>+INPUT!S93</f>
        <v>4.5019999999999998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3.2473333333333332</v>
      </c>
      <c r="D4" s="76">
        <f>+INPUT!M94</f>
        <v>2.3959999999999999</v>
      </c>
      <c r="E4" s="76">
        <f>+INPUT!N94</f>
        <v>4.4279999999999999</v>
      </c>
      <c r="F4" s="76">
        <f>+INPUT!O94</f>
        <v>0.62312333854178747</v>
      </c>
      <c r="G4" s="76">
        <f>+INPUT!P94</f>
        <v>2.032</v>
      </c>
      <c r="H4" s="76">
        <f>+INPUT!Q94</f>
        <v>3.6496041666666668</v>
      </c>
      <c r="I4" s="76">
        <f>+INPUT!R94</f>
        <v>2.9747142857142856</v>
      </c>
      <c r="J4" s="76">
        <f>+INPUT!S94</f>
        <v>4.4945714285714287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3.0910833333333341</v>
      </c>
      <c r="D5" s="76">
        <f>+INPUT!M95</f>
        <v>1.913</v>
      </c>
      <c r="E5" s="76">
        <f>+INPUT!N95</f>
        <v>4.3760000000000003</v>
      </c>
      <c r="F5" s="76">
        <f>+INPUT!O95</f>
        <v>0.85923845136961341</v>
      </c>
      <c r="G5" s="76">
        <f>+INPUT!P95</f>
        <v>2.4630000000000001</v>
      </c>
      <c r="H5" s="76">
        <f>+INPUT!Q95</f>
        <v>3.582949404761905</v>
      </c>
      <c r="I5" s="76">
        <f>+INPUT!R95</f>
        <v>2.8067142857142855</v>
      </c>
      <c r="J5" s="76">
        <f>+INPUT!S95</f>
        <v>4.5355714285714281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3.9281666666666673</v>
      </c>
      <c r="D6" s="76">
        <f>+INPUT!M96</f>
        <v>3.0630000000000002</v>
      </c>
      <c r="E6" s="76">
        <f>+INPUT!N96</f>
        <v>5.024</v>
      </c>
      <c r="F6" s="76">
        <f>+INPUT!O96</f>
        <v>0.7219038756467212</v>
      </c>
      <c r="G6" s="76">
        <f>+INPUT!P96</f>
        <v>1.9609999999999999</v>
      </c>
      <c r="H6" s="76">
        <f>+INPUT!Q96</f>
        <v>3.6278095238095238</v>
      </c>
      <c r="I6" s="76">
        <f>+INPUT!R96</f>
        <v>2.7878571428571428</v>
      </c>
      <c r="J6" s="76">
        <f>+INPUT!S96</f>
        <v>4.6504285714285709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4.1578125000000021</v>
      </c>
      <c r="D7" s="76">
        <f>+INPUT!M97</f>
        <v>3.8010000000000002</v>
      </c>
      <c r="E7" s="76">
        <f>+INPUT!N97</f>
        <v>4.6100000000000003</v>
      </c>
      <c r="F7" s="76">
        <f>+INPUT!O97</f>
        <v>0.26580969486265688</v>
      </c>
      <c r="G7" s="76">
        <f>+INPUT!P97</f>
        <v>0.80900000000000016</v>
      </c>
      <c r="H7" s="76">
        <f>+INPUT!Q97</f>
        <v>3.6824464285714287</v>
      </c>
      <c r="I7" s="76">
        <f>+INPUT!R97</f>
        <v>2.8820000000000001</v>
      </c>
      <c r="J7" s="76">
        <f>+INPUT!S97</f>
        <v>4.6578571428571438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3.9775833333333348</v>
      </c>
      <c r="D8" s="76">
        <f>+INPUT!M98</f>
        <v>3.5379999999999998</v>
      </c>
      <c r="E8" s="76">
        <f>+INPUT!N98</f>
        <v>4.6100000000000003</v>
      </c>
      <c r="F8" s="76">
        <f>+INPUT!O98</f>
        <v>0.36426333900331498</v>
      </c>
      <c r="G8" s="76">
        <f>+INPUT!P98</f>
        <v>1.0720000000000005</v>
      </c>
      <c r="H8" s="76">
        <f>+INPUT!Q98</f>
        <v>3.7233422619047625</v>
      </c>
      <c r="I8" s="76">
        <f>+INPUT!R98</f>
        <v>2.9954285714285716</v>
      </c>
      <c r="J8" s="76">
        <f>+INPUT!S98</f>
        <v>4.6097142857142854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3.6528541666666663</v>
      </c>
      <c r="D9" s="76">
        <f>+INPUT!M99</f>
        <v>2.903</v>
      </c>
      <c r="E9" s="76">
        <f>+INPUT!N99</f>
        <v>4.298</v>
      </c>
      <c r="F9" s="76">
        <f>+INPUT!O99</f>
        <v>0.47296003112959001</v>
      </c>
      <c r="G9" s="76">
        <f>+INPUT!P99</f>
        <v>1.395</v>
      </c>
      <c r="H9" s="76">
        <f>+INPUT!Q99</f>
        <v>3.6999821428571438</v>
      </c>
      <c r="I9" s="76">
        <f>+INPUT!R99</f>
        <v>2.9575714285714283</v>
      </c>
      <c r="J9" s="76">
        <f>+INPUT!S99</f>
        <v>4.5762857142857145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3.7987291666666665</v>
      </c>
      <c r="D10" s="76">
        <f>+INPUT!M100</f>
        <v>3.1949999999999998</v>
      </c>
      <c r="E10" s="76">
        <f>+INPUT!N100</f>
        <v>4.6100000000000003</v>
      </c>
      <c r="F10" s="76">
        <f>+INPUT!O100</f>
        <v>0.4215351750590412</v>
      </c>
      <c r="G10" s="76">
        <f>+INPUT!P100</f>
        <v>1.4150000000000005</v>
      </c>
      <c r="H10" s="76">
        <f>+INPUT!Q100</f>
        <v>3.6933660714285721</v>
      </c>
      <c r="I10" s="76">
        <f>+INPUT!R100</f>
        <v>2.9727142857142859</v>
      </c>
      <c r="J10" s="76">
        <f>+INPUT!S100</f>
        <v>4.5651428571428569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2.9728750000000006</v>
      </c>
      <c r="D11" s="76">
        <f>+INPUT!M101</f>
        <v>2.262</v>
      </c>
      <c r="E11" s="76">
        <f>+INPUT!N101</f>
        <v>3.67</v>
      </c>
      <c r="F11" s="76">
        <f>+INPUT!O101</f>
        <v>0.47892075589342359</v>
      </c>
      <c r="G11" s="76">
        <f>+INPUT!P101</f>
        <v>1.4079999999999999</v>
      </c>
      <c r="H11" s="76">
        <f>+INPUT!Q101</f>
        <v>3.6541577380952392</v>
      </c>
      <c r="I11" s="76">
        <f>+INPUT!R101</f>
        <v>2.9535714285714287</v>
      </c>
      <c r="J11" s="76">
        <f>+INPUT!S101</f>
        <v>4.4568571428571433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3.4711458333333334</v>
      </c>
      <c r="D12" s="76">
        <f>+INPUT!M102</f>
        <v>2.4500000000000002</v>
      </c>
      <c r="E12" s="76">
        <f>+INPUT!N102</f>
        <v>4.6619999999999999</v>
      </c>
      <c r="F12" s="76">
        <f>+INPUT!O102</f>
        <v>0.75311107907736807</v>
      </c>
      <c r="G12" s="76">
        <f>+INPUT!P102</f>
        <v>2.2119999999999997</v>
      </c>
      <c r="H12" s="76">
        <f>+INPUT!Q102</f>
        <v>3.7084523809523824</v>
      </c>
      <c r="I12" s="76">
        <f>+INPUT!R102</f>
        <v>3.0302857142857142</v>
      </c>
      <c r="J12" s="76">
        <f>+INPUT!S102</f>
        <v>4.4977142857142862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3.7305416666666669</v>
      </c>
      <c r="D13" s="76">
        <f>+INPUT!M103</f>
        <v>3.2210000000000001</v>
      </c>
      <c r="E13" s="76">
        <f>+INPUT!N103</f>
        <v>4.298</v>
      </c>
      <c r="F13" s="76">
        <f>+INPUT!O103</f>
        <v>0.39738549579659427</v>
      </c>
      <c r="G13" s="76">
        <f>+INPUT!P103</f>
        <v>1.077</v>
      </c>
      <c r="H13" s="76">
        <f>+INPUT!Q103</f>
        <v>3.6802202380952389</v>
      </c>
      <c r="I13" s="76">
        <f>+INPUT!R103</f>
        <v>3.0528571428571429</v>
      </c>
      <c r="J13" s="76">
        <f>+INPUT!S103</f>
        <v>4.3940000000000001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4.0884791666666667</v>
      </c>
      <c r="D14" s="76">
        <f>+INPUT!M104</f>
        <v>3.722</v>
      </c>
      <c r="E14" s="76">
        <f>+INPUT!N104</f>
        <v>4.7140000000000004</v>
      </c>
      <c r="F14" s="76">
        <f>+INPUT!O104</f>
        <v>0.32662431992313162</v>
      </c>
      <c r="G14" s="76">
        <f>+INPUT!P104</f>
        <v>0.99200000000000044</v>
      </c>
      <c r="H14" s="76">
        <f>+INPUT!Q104</f>
        <v>3.6703154761904764</v>
      </c>
      <c r="I14" s="76">
        <f>+INPUT!R104</f>
        <v>3.0415714285714288</v>
      </c>
      <c r="J14" s="76">
        <f>+INPUT!S104</f>
        <v>4.4088571428571433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4.0521458333333324</v>
      </c>
      <c r="D15" s="76">
        <f>+INPUT!M105</f>
        <v>3.274</v>
      </c>
      <c r="E15" s="76">
        <f>+INPUT!N105</f>
        <v>5.2569999999999997</v>
      </c>
      <c r="F15" s="76">
        <f>+INPUT!O105</f>
        <v>0.64236060627416791</v>
      </c>
      <c r="G15" s="76">
        <f>+INPUT!P105</f>
        <v>1.9829999999999997</v>
      </c>
      <c r="H15" s="76">
        <f>+INPUT!Q105</f>
        <v>3.6809672619047618</v>
      </c>
      <c r="I15" s="76">
        <f>+INPUT!R105</f>
        <v>3.003857142857143</v>
      </c>
      <c r="J15" s="76">
        <f>+INPUT!S105</f>
        <v>4.5012857142857143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3.7570833333333327</v>
      </c>
      <c r="D16" s="76">
        <f>+INPUT!M106</f>
        <v>2.956</v>
      </c>
      <c r="E16" s="76">
        <f>+INPUT!N106</f>
        <v>4.7919999999999998</v>
      </c>
      <c r="F16" s="76">
        <f>+INPUT!O106</f>
        <v>0.59675276727321203</v>
      </c>
      <c r="G16" s="76">
        <f>+INPUT!P106</f>
        <v>1.8359999999999999</v>
      </c>
      <c r="H16" s="76">
        <f>+INPUT!Q106</f>
        <v>3.6958571428571432</v>
      </c>
      <c r="I16" s="76">
        <f>+INPUT!R106</f>
        <v>3.0114285714285711</v>
      </c>
      <c r="J16" s="76">
        <f>+INPUT!S106</f>
        <v>4.5718571428571426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3.8370000000000011</v>
      </c>
      <c r="D17" s="76">
        <f>+INPUT!M107</f>
        <v>2.5569999999999999</v>
      </c>
      <c r="E17" s="76">
        <f>+INPUT!N107</f>
        <v>5.3339999999999996</v>
      </c>
      <c r="F17" s="76">
        <f>+INPUT!O107</f>
        <v>0.96388765126196507</v>
      </c>
      <c r="G17" s="76">
        <f>+INPUT!P107</f>
        <v>2.7769999999999997</v>
      </c>
      <c r="H17" s="76">
        <f>+INPUT!Q107</f>
        <v>3.7013244047619049</v>
      </c>
      <c r="I17" s="76">
        <f>+INPUT!R107</f>
        <v>2.9202857142857139</v>
      </c>
      <c r="J17" s="76">
        <f>+INPUT!S107</f>
        <v>4.6752857142857147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4.4079374999999983</v>
      </c>
      <c r="D18" s="76">
        <f>+INPUT!M108</f>
        <v>3.722</v>
      </c>
      <c r="E18" s="76">
        <f>+INPUT!N108</f>
        <v>5.1790000000000003</v>
      </c>
      <c r="F18" s="76">
        <f>+INPUT!O108</f>
        <v>0.54300426730231</v>
      </c>
      <c r="G18" s="76">
        <f>+INPUT!P108</f>
        <v>1.4570000000000003</v>
      </c>
      <c r="H18" s="76">
        <f>+INPUT!Q108</f>
        <v>3.906333333333333</v>
      </c>
      <c r="I18" s="76">
        <f>+INPUT!R108</f>
        <v>3.128857142857143</v>
      </c>
      <c r="J18" s="76">
        <f>+INPUT!S108</f>
        <v>4.8908571428571426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4.5151666666666674</v>
      </c>
      <c r="D19" s="76">
        <f>+INPUT!M109</f>
        <v>3.9849999999999999</v>
      </c>
      <c r="E19" s="76">
        <f>+INPUT!N109</f>
        <v>5.4370000000000003</v>
      </c>
      <c r="F19" s="76">
        <f>+INPUT!O109</f>
        <v>0.47690854350204587</v>
      </c>
      <c r="G19" s="76">
        <f>+INPUT!P109</f>
        <v>1.4520000000000004</v>
      </c>
      <c r="H19" s="76">
        <f>+INPUT!Q109</f>
        <v>4.0554791666666663</v>
      </c>
      <c r="I19" s="76">
        <f>+INPUT!R109</f>
        <v>3.3481428571428569</v>
      </c>
      <c r="J19" s="76">
        <f>+INPUT!S109</f>
        <v>5.0015714285714283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4.357895833333334</v>
      </c>
      <c r="D20" s="76">
        <f>+INPUT!M110</f>
        <v>3.3010000000000002</v>
      </c>
      <c r="E20" s="76">
        <f>+INPUT!N110</f>
        <v>5.6929999999999996</v>
      </c>
      <c r="F20" s="76">
        <f>+INPUT!O110</f>
        <v>0.80620503805577737</v>
      </c>
      <c r="G20" s="76">
        <f>+INPUT!P110</f>
        <v>2.3919999999999995</v>
      </c>
      <c r="H20" s="76">
        <f>+INPUT!Q110</f>
        <v>4.1451011904761907</v>
      </c>
      <c r="I20" s="76">
        <f>+INPUT!R110</f>
        <v>3.3595714285714289</v>
      </c>
      <c r="J20" s="76">
        <f>+INPUT!S110</f>
        <v>5.200857142857144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4.2233541666666659</v>
      </c>
      <c r="D21" s="76">
        <f>+INPUT!M111</f>
        <v>3.67</v>
      </c>
      <c r="E21" s="76">
        <f>+INPUT!N111</f>
        <v>4.9210000000000003</v>
      </c>
      <c r="F21" s="76">
        <f>+INPUT!O111</f>
        <v>0.45060316501629305</v>
      </c>
      <c r="G21" s="76">
        <f>+INPUT!P111</f>
        <v>1.2510000000000003</v>
      </c>
      <c r="H21" s="76">
        <f>+INPUT!Q111</f>
        <v>4.164369047619048</v>
      </c>
      <c r="I21" s="76">
        <f>+INPUT!R111</f>
        <v>3.3521428571428578</v>
      </c>
      <c r="J21" s="76">
        <f>+INPUT!S111</f>
        <v>5.230428571428571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4.5446249999999999</v>
      </c>
      <c r="D22" s="76">
        <f>+INPUT!M112</f>
        <v>3.274</v>
      </c>
      <c r="E22" s="76">
        <f>+INPUT!N112</f>
        <v>6.1529999999999996</v>
      </c>
      <c r="F22" s="76">
        <f>+INPUT!O112</f>
        <v>0.93960083478219902</v>
      </c>
      <c r="G22" s="76">
        <f>+INPUT!P112</f>
        <v>2.8789999999999996</v>
      </c>
      <c r="H22" s="76">
        <f>+INPUT!Q112</f>
        <v>4.2347232142857143</v>
      </c>
      <c r="I22" s="76">
        <f>+INPUT!R112</f>
        <v>3.3521428571428578</v>
      </c>
      <c r="J22" s="76">
        <f>+INPUT!S112</f>
        <v>5.3584285714285711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4.7367916666666661</v>
      </c>
      <c r="D23" s="76">
        <f>+INPUT!M113</f>
        <v>3.4590000000000001</v>
      </c>
      <c r="E23" s="76">
        <f>+INPUT!N113</f>
        <v>6.306</v>
      </c>
      <c r="F23" s="76">
        <f>+INPUT!O113</f>
        <v>0.96573556925088166</v>
      </c>
      <c r="G23" s="76">
        <f>+INPUT!P113</f>
        <v>2.847</v>
      </c>
      <c r="H23" s="76">
        <f>+INPUT!Q113</f>
        <v>4.3746815476190477</v>
      </c>
      <c r="I23" s="76">
        <f>+INPUT!R113</f>
        <v>3.4239999999999999</v>
      </c>
      <c r="J23" s="76">
        <f>+INPUT!S113</f>
        <v>5.5747142857142853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4.6077708333333325</v>
      </c>
      <c r="D24" s="76">
        <f>+INPUT!M114</f>
        <v>3.827</v>
      </c>
      <c r="E24" s="76">
        <f>+INPUT!N114</f>
        <v>5.4109999999999996</v>
      </c>
      <c r="F24" s="76">
        <f>+INPUT!O114</f>
        <v>0.54658643744543201</v>
      </c>
      <c r="G24" s="76">
        <f>+INPUT!P114</f>
        <v>1.5839999999999996</v>
      </c>
      <c r="H24" s="76">
        <f>+INPUT!Q114</f>
        <v>4.4847916666666663</v>
      </c>
      <c r="I24" s="76">
        <f>+INPUT!R114</f>
        <v>3.6054285714285714</v>
      </c>
      <c r="J24" s="76">
        <f>+INPUT!S114</f>
        <v>5.5857142857142845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4.5254583333333347</v>
      </c>
      <c r="D25" s="76">
        <f>+INPUT!M115</f>
        <v>4.0369999999999999</v>
      </c>
      <c r="E25" s="76">
        <f>+INPUT!N115</f>
        <v>5.1280000000000001</v>
      </c>
      <c r="F25" s="76">
        <f>+INPUT!O115</f>
        <v>0.36943544959632624</v>
      </c>
      <c r="G25" s="76">
        <f>+INPUT!P115</f>
        <v>1.0910000000000002</v>
      </c>
      <c r="H25" s="76">
        <f>+INPUT!Q115</f>
        <v>4.5015803571428572</v>
      </c>
      <c r="I25" s="76">
        <f>+INPUT!R115</f>
        <v>3.6504285714285709</v>
      </c>
      <c r="J25" s="76">
        <f>+INPUT!S115</f>
        <v>5.5784285714285717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4.5837916666666674</v>
      </c>
      <c r="D26" s="76">
        <f>+INPUT!M116</f>
        <v>3.67</v>
      </c>
      <c r="E26" s="76">
        <f>+INPUT!N116</f>
        <v>5.77</v>
      </c>
      <c r="F26" s="76">
        <f>+INPUT!O116</f>
        <v>0.71754640915468126</v>
      </c>
      <c r="G26" s="76">
        <f>+INPUT!P116</f>
        <v>2.0999999999999996</v>
      </c>
      <c r="H26" s="76">
        <f>+INPUT!Q116</f>
        <v>4.511383928571429</v>
      </c>
      <c r="I26" s="76">
        <f>+INPUT!R116</f>
        <v>3.6054285714285714</v>
      </c>
      <c r="J26" s="76">
        <f>+INPUT!S116</f>
        <v>5.6260000000000003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4.5488333333333335</v>
      </c>
      <c r="D27" s="76">
        <f>+INPUT!M117</f>
        <v>3.9319999999999999</v>
      </c>
      <c r="E27" s="76">
        <f>+INPUT!N117</f>
        <v>5.2309999999999999</v>
      </c>
      <c r="F27" s="76">
        <f>+INPUT!O117</f>
        <v>0.44787172048945484</v>
      </c>
      <c r="G27" s="76">
        <f>+INPUT!P117</f>
        <v>1.2989999999999999</v>
      </c>
      <c r="H27" s="76">
        <f>+INPUT!Q117</f>
        <v>4.5386607142857143</v>
      </c>
      <c r="I27" s="76">
        <f>+INPUT!R117</f>
        <v>3.6955714285714278</v>
      </c>
      <c r="J27" s="76">
        <f>+INPUT!S117</f>
        <v>5.56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4.652375000000001</v>
      </c>
      <c r="D28" s="76">
        <f>+INPUT!M118</f>
        <v>3.88</v>
      </c>
      <c r="E28" s="76">
        <f>+INPUT!N118</f>
        <v>5.5910000000000002</v>
      </c>
      <c r="F28" s="76">
        <f>+INPUT!O118</f>
        <v>0.59047012012966671</v>
      </c>
      <c r="G28" s="76">
        <f>+INPUT!P118</f>
        <v>1.7110000000000003</v>
      </c>
      <c r="H28" s="76">
        <f>+INPUT!Q118</f>
        <v>4.5999494047619054</v>
      </c>
      <c r="I28" s="76">
        <f>+INPUT!R118</f>
        <v>3.7255714285714285</v>
      </c>
      <c r="J28" s="76">
        <f>+INPUT!S118</f>
        <v>5.6557142857142848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4.5302083333333334</v>
      </c>
      <c r="D29" s="76">
        <f>+INPUT!M119</f>
        <v>3.512</v>
      </c>
      <c r="E29" s="76">
        <f>+INPUT!N119</f>
        <v>5.6929999999999996</v>
      </c>
      <c r="F29" s="76">
        <f>+INPUT!O119</f>
        <v>0.6981032648825729</v>
      </c>
      <c r="G29" s="76">
        <f>+INPUT!P119</f>
        <v>2.1809999999999996</v>
      </c>
      <c r="H29" s="76">
        <f>+INPUT!Q119</f>
        <v>4.5978898809523816</v>
      </c>
      <c r="I29" s="76">
        <f>+INPUT!R119</f>
        <v>3.7595714285714288</v>
      </c>
      <c r="J29" s="76">
        <f>+INPUT!S119</f>
        <v>5.589999999999999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4.68</v>
      </c>
      <c r="D30" s="76">
        <f>+INPUT!M120</f>
        <v>3.5640000000000001</v>
      </c>
      <c r="E30" s="76">
        <f>+INPUT!N120</f>
        <v>6.1529999999999996</v>
      </c>
      <c r="F30" s="76">
        <f>+INPUT!O120</f>
        <v>0.77525638861289881</v>
      </c>
      <c r="G30" s="76">
        <f>+INPUT!P120</f>
        <v>2.5889999999999995</v>
      </c>
      <c r="H30" s="76">
        <f>+INPUT!Q120</f>
        <v>4.5897767857142862</v>
      </c>
      <c r="I30" s="76">
        <f>+INPUT!R120</f>
        <v>3.7745714285714285</v>
      </c>
      <c r="J30" s="76">
        <f>+INPUT!S120</f>
        <v>5.5681428571428571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4.7759583333333335</v>
      </c>
      <c r="D31" s="76">
        <f>+INPUT!M121</f>
        <v>4.141</v>
      </c>
      <c r="E31" s="76">
        <f>+INPUT!N121</f>
        <v>5.8470000000000004</v>
      </c>
      <c r="F31" s="76">
        <f>+INPUT!O121</f>
        <v>0.52631027812998366</v>
      </c>
      <c r="G31" s="76">
        <f>+INPUT!P121</f>
        <v>1.7060000000000004</v>
      </c>
      <c r="H31" s="76">
        <f>+INPUT!Q121</f>
        <v>4.6138035714285719</v>
      </c>
      <c r="I31" s="76">
        <f>+INPUT!R121</f>
        <v>3.819428571428571</v>
      </c>
      <c r="J31" s="76">
        <f>+INPUT!S121</f>
        <v>5.6304285714285713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4.1038138888888893</v>
      </c>
      <c r="D33" s="76">
        <f>AVERAGE(D2:D31)</f>
        <v>3.3160666666666669</v>
      </c>
      <c r="E33" s="76">
        <f>AVERAGE(E2:E31)</f>
        <v>5.0805333333333342</v>
      </c>
      <c r="F33" s="76"/>
      <c r="G33" s="76">
        <f>AVERAGE(G2:G31)</f>
        <v>1.7644666666666664</v>
      </c>
      <c r="H33" s="76">
        <f>AVERAGE(H2:H31)</f>
        <v>4.0048068452380958</v>
      </c>
      <c r="I33" s="76">
        <f>AVERAGE(I2:I31)</f>
        <v>3.237833333333334</v>
      </c>
      <c r="J33" s="76">
        <f>AVERAGE(J2:J31)</f>
        <v>4.9524190476190491</v>
      </c>
    </row>
    <row r="34" spans="1:10" x14ac:dyDescent="0.25">
      <c r="A34" s="73"/>
      <c r="B34" s="72" t="s">
        <v>24</v>
      </c>
      <c r="C34" s="76">
        <f>MIN(C2:C31)</f>
        <v>2.9728750000000006</v>
      </c>
      <c r="D34" s="76">
        <f>MIN(D2:D31)</f>
        <v>1.913</v>
      </c>
      <c r="E34" s="76">
        <f>MIN(E2:E31)</f>
        <v>3.67</v>
      </c>
      <c r="F34" s="76"/>
      <c r="G34" s="76">
        <f>MIN(G2:G31)</f>
        <v>0.80900000000000016</v>
      </c>
      <c r="H34" s="76">
        <f>MIN(H2:H31)</f>
        <v>3.582949404761905</v>
      </c>
      <c r="I34" s="76">
        <f>MIN(I2:I31)</f>
        <v>2.7878571428571428</v>
      </c>
      <c r="J34" s="76">
        <f>MIN(J2:J31)</f>
        <v>4.3940000000000001</v>
      </c>
    </row>
    <row r="35" spans="1:10" x14ac:dyDescent="0.25">
      <c r="A35" s="73"/>
      <c r="B35" s="72" t="s">
        <v>25</v>
      </c>
      <c r="C35" s="76">
        <f>MAX(C2:C31)</f>
        <v>4.7759583333333335</v>
      </c>
      <c r="D35" s="76">
        <f>MAX(D2:D31)</f>
        <v>4.141</v>
      </c>
      <c r="E35" s="76">
        <f>MAX(E2:E31)</f>
        <v>6.306</v>
      </c>
      <c r="F35" s="76"/>
      <c r="G35" s="76">
        <f>MAX(G2:G31)</f>
        <v>2.8789999999999996</v>
      </c>
      <c r="H35" s="76">
        <f>MAX(H2:H31)</f>
        <v>4.6138035714285719</v>
      </c>
      <c r="I35" s="76">
        <f>MAX(I2:I31)</f>
        <v>3.819428571428571</v>
      </c>
      <c r="J35" s="76">
        <f>MAX(J2:J31)</f>
        <v>5.6557142857142848</v>
      </c>
    </row>
    <row r="36" spans="1:10" x14ac:dyDescent="0.25">
      <c r="A36" s="73"/>
      <c r="B36" s="72" t="s">
        <v>26</v>
      </c>
      <c r="C36" s="76">
        <f>STDEV(C2:C31)</f>
        <v>0.50275285896619415</v>
      </c>
      <c r="D36" s="76">
        <f>STDEV(D2:D31)</f>
        <v>0.56655869424357452</v>
      </c>
      <c r="E36" s="76">
        <f>STDEV(E2:E31)</f>
        <v>0.64109581474078359</v>
      </c>
      <c r="F36" s="76"/>
      <c r="G36" s="76">
        <f>STDEV(G2:G31)</f>
        <v>0.58281148151740003</v>
      </c>
      <c r="H36" s="76">
        <f>STDEV(H2:H31)</f>
        <v>0.39075968859070387</v>
      </c>
      <c r="I36" s="76">
        <f>STDEV(I2:I31)</f>
        <v>0.3289592957700333</v>
      </c>
      <c r="J36" s="76">
        <f>STDEV(J2:J31)</f>
        <v>0.49096554245201879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4.2612291666666673</v>
      </c>
      <c r="D2" s="76">
        <f>+INPUT!M122</f>
        <v>3.1419999999999999</v>
      </c>
      <c r="E2" s="76">
        <f>+INPUT!N122</f>
        <v>5.2309999999999999</v>
      </c>
      <c r="F2" s="76">
        <f>+INPUT!O122</f>
        <v>0.74322417910600791</v>
      </c>
      <c r="G2" s="76">
        <f>+INPUT!P122</f>
        <v>2.089</v>
      </c>
      <c r="H2" s="76">
        <f>+INPUT!Q122</f>
        <v>4.5760565476190473</v>
      </c>
      <c r="I2" s="76">
        <f>+INPUT!R122</f>
        <v>3.6915714285714283</v>
      </c>
      <c r="J2" s="76">
        <f>+INPUT!S122</f>
        <v>5.645142857142857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4.5818749999999993</v>
      </c>
      <c r="D3" s="76">
        <f>+INPUT!M123</f>
        <v>3.1949999999999998</v>
      </c>
      <c r="E3" s="76">
        <f>+INPUT!N123</f>
        <v>6.1020000000000003</v>
      </c>
      <c r="F3" s="76">
        <f>+INPUT!O123</f>
        <v>0.98080652059979323</v>
      </c>
      <c r="G3" s="76">
        <f>+INPUT!P123</f>
        <v>2.9070000000000005</v>
      </c>
      <c r="H3" s="76">
        <f>+INPUT!Q123</f>
        <v>4.5757827380952376</v>
      </c>
      <c r="I3" s="76">
        <f>+INPUT!R123</f>
        <v>3.6237142857142857</v>
      </c>
      <c r="J3" s="76">
        <f>+INPUT!S123</f>
        <v>5.6925714285714282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4.7837708333333344</v>
      </c>
      <c r="D4" s="76">
        <f>+INPUT!M124</f>
        <v>3.617</v>
      </c>
      <c r="E4" s="76">
        <f>+INPUT!N124</f>
        <v>5.77</v>
      </c>
      <c r="F4" s="76">
        <f>+INPUT!O124</f>
        <v>0.76366284862185174</v>
      </c>
      <c r="G4" s="76">
        <f>+INPUT!P124</f>
        <v>2.1529999999999996</v>
      </c>
      <c r="H4" s="76">
        <f>+INPUT!Q124</f>
        <v>4.609345238095238</v>
      </c>
      <c r="I4" s="76">
        <f>+INPUT!R124</f>
        <v>3.5787142857142862</v>
      </c>
      <c r="J4" s="76">
        <f>+INPUT!S124</f>
        <v>5.769571428571429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5.547770833333332</v>
      </c>
      <c r="D5" s="76">
        <f>+INPUT!M125</f>
        <v>4.0369999999999999</v>
      </c>
      <c r="E5" s="76">
        <f>+INPUT!N125</f>
        <v>7.444</v>
      </c>
      <c r="F5" s="76">
        <f>+INPUT!O125</f>
        <v>1.192105490112662</v>
      </c>
      <c r="G5" s="76">
        <f>+INPUT!P125</f>
        <v>3.407</v>
      </c>
      <c r="H5" s="76">
        <f>+INPUT!Q125</f>
        <v>4.7372589285714293</v>
      </c>
      <c r="I5" s="76">
        <f>+INPUT!R125</f>
        <v>3.601142857142857</v>
      </c>
      <c r="J5" s="76">
        <f>+INPUT!S125</f>
        <v>6.0342857142857147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4.8531666666666675</v>
      </c>
      <c r="D6" s="76">
        <f>+INPUT!M126</f>
        <v>3.8540000000000001</v>
      </c>
      <c r="E6" s="76">
        <f>+INPUT!N126</f>
        <v>5.7960000000000003</v>
      </c>
      <c r="F6" s="76">
        <f>+INPUT!O126</f>
        <v>0.59415480228472473</v>
      </c>
      <c r="G6" s="76">
        <f>+INPUT!P126</f>
        <v>1.9420000000000002</v>
      </c>
      <c r="H6" s="76">
        <f>+INPUT!Q126</f>
        <v>4.7833958333333344</v>
      </c>
      <c r="I6" s="76">
        <f>+INPUT!R126</f>
        <v>3.6499999999999995</v>
      </c>
      <c r="J6" s="76">
        <f>+INPUT!S126</f>
        <v>6.0490000000000004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4.1864999999999979</v>
      </c>
      <c r="D7" s="76">
        <f>+INPUT!M127</f>
        <v>3.617</v>
      </c>
      <c r="E7" s="76">
        <f>+INPUT!N127</f>
        <v>4.8689999999999998</v>
      </c>
      <c r="F7" s="76">
        <f>+INPUT!O127</f>
        <v>0.41899083420635375</v>
      </c>
      <c r="G7" s="76">
        <f>+INPUT!P127</f>
        <v>1.2519999999999998</v>
      </c>
      <c r="H7" s="76">
        <f>+INPUT!Q127</f>
        <v>4.7128958333333335</v>
      </c>
      <c r="I7" s="76">
        <f>+INPUT!R127</f>
        <v>3.6575714285714285</v>
      </c>
      <c r="J7" s="76">
        <f>+INPUT!S127</f>
        <v>5.8655714285714282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4.5103958333333329</v>
      </c>
      <c r="D8" s="76">
        <f>+INPUT!M128</f>
        <v>3.8010000000000002</v>
      </c>
      <c r="E8" s="76">
        <f>+INPUT!N128</f>
        <v>5.7450000000000001</v>
      </c>
      <c r="F8" s="76">
        <f>+INPUT!O128</f>
        <v>0.67790530750225131</v>
      </c>
      <c r="G8" s="76">
        <f>+INPUT!P128</f>
        <v>1.944</v>
      </c>
      <c r="H8" s="76">
        <f>+INPUT!Q128</f>
        <v>4.6749583333333335</v>
      </c>
      <c r="I8" s="76">
        <f>+INPUT!R128</f>
        <v>3.6089999999999995</v>
      </c>
      <c r="J8" s="76">
        <f>+INPUT!S128</f>
        <v>5.851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4.4289791666666671</v>
      </c>
      <c r="D9" s="76">
        <f>+INPUT!M129</f>
        <v>3.1680000000000001</v>
      </c>
      <c r="E9" s="76">
        <f>+INPUT!N129</f>
        <v>5.7960000000000003</v>
      </c>
      <c r="F9" s="76">
        <f>+INPUT!O129</f>
        <v>0.95108331267131652</v>
      </c>
      <c r="G9" s="76">
        <f>+INPUT!P129</f>
        <v>2.6280000000000001</v>
      </c>
      <c r="H9" s="76">
        <f>+INPUT!Q129</f>
        <v>4.698922619047619</v>
      </c>
      <c r="I9" s="76">
        <f>+INPUT!R129</f>
        <v>3.612714285714286</v>
      </c>
      <c r="J9" s="76">
        <f>+INPUT!S129</f>
        <v>5.9317142857142855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4.8459166666666684</v>
      </c>
      <c r="D10" s="76">
        <f>+INPUT!M130</f>
        <v>3.8540000000000001</v>
      </c>
      <c r="E10" s="76">
        <f>+INPUT!N130</f>
        <v>5.7960000000000003</v>
      </c>
      <c r="F10" s="76">
        <f>+INPUT!O130</f>
        <v>0.70361488600043887</v>
      </c>
      <c r="G10" s="76">
        <f>+INPUT!P130</f>
        <v>1.9420000000000002</v>
      </c>
      <c r="H10" s="76">
        <f>+INPUT!Q130</f>
        <v>4.7366428571428569</v>
      </c>
      <c r="I10" s="76">
        <f>+INPUT!R130</f>
        <v>3.7068571428571429</v>
      </c>
      <c r="J10" s="76">
        <f>+INPUT!S130</f>
        <v>5.8879999999999999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5.0156458333333331</v>
      </c>
      <c r="D11" s="76">
        <f>+INPUT!M131</f>
        <v>3.7749999999999999</v>
      </c>
      <c r="E11" s="76">
        <f>+INPUT!N131</f>
        <v>6.6109999999999998</v>
      </c>
      <c r="F11" s="76">
        <f>+INPUT!O131</f>
        <v>1.0138483559775857</v>
      </c>
      <c r="G11" s="76">
        <f>+INPUT!P131</f>
        <v>2.8359999999999999</v>
      </c>
      <c r="H11" s="76">
        <f>+INPUT!Q131</f>
        <v>4.769767857142857</v>
      </c>
      <c r="I11" s="76">
        <f>+INPUT!R131</f>
        <v>3.7294285714285711</v>
      </c>
      <c r="J11" s="76">
        <f>+INPUT!S131</f>
        <v>6.0081428571428575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4.749958333333332</v>
      </c>
      <c r="D12" s="76">
        <f>+INPUT!M132</f>
        <v>4.0890000000000004</v>
      </c>
      <c r="E12" s="76">
        <f>+INPUT!N132</f>
        <v>5.5140000000000002</v>
      </c>
      <c r="F12" s="76">
        <f>+INPUT!O132</f>
        <v>0.52691381500178469</v>
      </c>
      <c r="G12" s="76">
        <f>+INPUT!P132</f>
        <v>1.4249999999999998</v>
      </c>
      <c r="H12" s="76">
        <f>+INPUT!Q132</f>
        <v>4.6557946428571437</v>
      </c>
      <c r="I12" s="76">
        <f>+INPUT!R132</f>
        <v>3.7368571428571431</v>
      </c>
      <c r="J12" s="76">
        <f>+INPUT!S132</f>
        <v>5.7324285714285717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4.3148958333333329</v>
      </c>
      <c r="D13" s="76">
        <f>+INPUT!M133</f>
        <v>3.9060000000000001</v>
      </c>
      <c r="E13" s="76">
        <f>+INPUT!N133</f>
        <v>4.7140000000000004</v>
      </c>
      <c r="F13" s="76">
        <f>+INPUT!O133</f>
        <v>0.25016090477958752</v>
      </c>
      <c r="G13" s="76">
        <f>+INPUT!P133</f>
        <v>0.80800000000000027</v>
      </c>
      <c r="H13" s="76">
        <f>+INPUT!Q133</f>
        <v>4.5788988095238086</v>
      </c>
      <c r="I13" s="76">
        <f>+INPUT!R133</f>
        <v>3.7442857142857142</v>
      </c>
      <c r="J13" s="76">
        <f>+INPUT!S133</f>
        <v>5.5778571428571428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4.2602083333333347</v>
      </c>
      <c r="D14" s="76">
        <f>+INPUT!M134</f>
        <v>3.512</v>
      </c>
      <c r="E14" s="76">
        <f>+INPUT!N134</f>
        <v>5.1020000000000003</v>
      </c>
      <c r="F14" s="76">
        <f>+INPUT!O134</f>
        <v>0.54829903156413529</v>
      </c>
      <c r="G14" s="76">
        <f>+INPUT!P134</f>
        <v>1.5900000000000003</v>
      </c>
      <c r="H14" s="76">
        <f>+INPUT!Q134</f>
        <v>4.5894285714285719</v>
      </c>
      <c r="I14" s="76">
        <f>+INPUT!R134</f>
        <v>3.7292857142857145</v>
      </c>
      <c r="J14" s="76">
        <f>+INPUT!S134</f>
        <v>5.6111428571428581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4.331875000000001</v>
      </c>
      <c r="D15" s="76">
        <f>+INPUT!M135</f>
        <v>3.7749999999999999</v>
      </c>
      <c r="E15" s="76">
        <f>+INPUT!N135</f>
        <v>5.1539999999999999</v>
      </c>
      <c r="F15" s="76">
        <f>+INPUT!O135</f>
        <v>0.47023998513208293</v>
      </c>
      <c r="G15" s="76">
        <f>+INPUT!P135</f>
        <v>1.379</v>
      </c>
      <c r="H15" s="76">
        <f>+INPUT!Q135</f>
        <v>4.5639255952380955</v>
      </c>
      <c r="I15" s="76">
        <f>+INPUT!R135</f>
        <v>3.7255714285714285</v>
      </c>
      <c r="J15" s="76">
        <f>+INPUT!S135</f>
        <v>5.5267142857142852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4.2298124999999995</v>
      </c>
      <c r="D16" s="76">
        <f>+INPUT!M136</f>
        <v>3.1419999999999999</v>
      </c>
      <c r="E16" s="76">
        <f>+INPUT!N136</f>
        <v>5.2309999999999999</v>
      </c>
      <c r="F16" s="76">
        <f>+INPUT!O136</f>
        <v>0.73808901199493593</v>
      </c>
      <c r="G16" s="76">
        <f>+INPUT!P136</f>
        <v>2.089</v>
      </c>
      <c r="H16" s="76">
        <f>+INPUT!Q136</f>
        <v>4.535473214285715</v>
      </c>
      <c r="I16" s="76">
        <f>+INPUT!R136</f>
        <v>3.7218571428571425</v>
      </c>
      <c r="J16" s="76">
        <f>+INPUT!S136</f>
        <v>5.4459999999999997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4.5777291666666668</v>
      </c>
      <c r="D17" s="76">
        <f>+INPUT!M137</f>
        <v>4.0629999999999997</v>
      </c>
      <c r="E17" s="76">
        <f>+INPUT!N137</f>
        <v>5.3079999999999998</v>
      </c>
      <c r="F17" s="76">
        <f>+INPUT!O137</f>
        <v>0.41742374712409513</v>
      </c>
      <c r="G17" s="76">
        <f>+INPUT!P137</f>
        <v>1.2450000000000001</v>
      </c>
      <c r="H17" s="76">
        <f>+INPUT!Q137</f>
        <v>4.4971607142857142</v>
      </c>
      <c r="I17" s="76">
        <f>+INPUT!R137</f>
        <v>3.7517142857142858</v>
      </c>
      <c r="J17" s="76">
        <f>+INPUT!S137</f>
        <v>5.3762857142857143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4.8847916666666675</v>
      </c>
      <c r="D18" s="76">
        <f>+INPUT!M138</f>
        <v>4.3239999999999998</v>
      </c>
      <c r="E18" s="76">
        <f>+INPUT!N138</f>
        <v>5.5910000000000002</v>
      </c>
      <c r="F18" s="76">
        <f>+INPUT!O138</f>
        <v>0.45391628988939176</v>
      </c>
      <c r="G18" s="76">
        <f>+INPUT!P138</f>
        <v>1.2670000000000003</v>
      </c>
      <c r="H18" s="76">
        <f>+INPUT!Q138</f>
        <v>4.4784672619047621</v>
      </c>
      <c r="I18" s="76">
        <f>+INPUT!R138</f>
        <v>3.8301428571428571</v>
      </c>
      <c r="J18" s="76">
        <f>+INPUT!S138</f>
        <v>5.2305714285714293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5.0775208333333337</v>
      </c>
      <c r="D19" s="76">
        <f>+INPUT!M139</f>
        <v>4.1680000000000001</v>
      </c>
      <c r="E19" s="76">
        <f>+INPUT!N139</f>
        <v>5.9749999999999996</v>
      </c>
      <c r="F19" s="76">
        <f>+INPUT!O139</f>
        <v>0.6299354573349496</v>
      </c>
      <c r="G19" s="76">
        <f>+INPUT!P139</f>
        <v>1.8069999999999995</v>
      </c>
      <c r="H19" s="76">
        <f>+INPUT!Q139</f>
        <v>4.5252619047619058</v>
      </c>
      <c r="I19" s="76">
        <f>+INPUT!R139</f>
        <v>3.8414285714285716</v>
      </c>
      <c r="J19" s="76">
        <f>+INPUT!S139</f>
        <v>5.2964285714285717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5.4091250000000004</v>
      </c>
      <c r="D20" s="76">
        <f>+INPUT!M140</f>
        <v>4.0369999999999999</v>
      </c>
      <c r="E20" s="76">
        <f>+INPUT!N140</f>
        <v>6.99</v>
      </c>
      <c r="F20" s="76">
        <f>+INPUT!O140</f>
        <v>1.0214844564068761</v>
      </c>
      <c r="G20" s="76">
        <f>+INPUT!P140</f>
        <v>2.9530000000000003</v>
      </c>
      <c r="H20" s="76">
        <f>+INPUT!Q140</f>
        <v>4.6815803571428578</v>
      </c>
      <c r="I20" s="76">
        <f>+INPUT!R140</f>
        <v>3.8601428571428573</v>
      </c>
      <c r="J20" s="76">
        <f>+INPUT!S140</f>
        <v>5.6215714285714293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5.2872083333333331</v>
      </c>
      <c r="D21" s="76">
        <f>+INPUT!M141</f>
        <v>4.532</v>
      </c>
      <c r="E21" s="76">
        <f>+INPUT!N141</f>
        <v>6.6109999999999998</v>
      </c>
      <c r="F21" s="76">
        <f>+INPUT!O141</f>
        <v>0.66412787022845898</v>
      </c>
      <c r="G21" s="76">
        <f>+INPUT!P141</f>
        <v>2.0789999999999997</v>
      </c>
      <c r="H21" s="76">
        <f>+INPUT!Q141</f>
        <v>4.828294642857144</v>
      </c>
      <c r="I21" s="76">
        <f>+INPUT!R141</f>
        <v>4.0058571428571428</v>
      </c>
      <c r="J21" s="76">
        <f>+INPUT!S141</f>
        <v>5.8371428571428572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5.364229166666667</v>
      </c>
      <c r="D22" s="76">
        <f>+INPUT!M142</f>
        <v>4.0369999999999999</v>
      </c>
      <c r="E22" s="76">
        <f>+INPUT!N142</f>
        <v>7.1669999999999998</v>
      </c>
      <c r="F22" s="76">
        <f>+INPUT!O142</f>
        <v>1.1375092094943233</v>
      </c>
      <c r="G22" s="76">
        <f>+INPUT!P142</f>
        <v>3.13</v>
      </c>
      <c r="H22" s="76">
        <f>+INPUT!Q142</f>
        <v>4.9757738095238091</v>
      </c>
      <c r="I22" s="76">
        <f>+INPUT!R142</f>
        <v>4.0432857142857141</v>
      </c>
      <c r="J22" s="76">
        <f>+INPUT!S142</f>
        <v>6.1247142857142851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5.3154166666666667</v>
      </c>
      <c r="D23" s="76">
        <f>+INPUT!M143</f>
        <v>4.1150000000000002</v>
      </c>
      <c r="E23" s="76">
        <f>+INPUT!N143</f>
        <v>7.0910000000000002</v>
      </c>
      <c r="F23" s="76">
        <f>+INPUT!O143</f>
        <v>1.0598132278916852</v>
      </c>
      <c r="G23" s="76">
        <f>+INPUT!P143</f>
        <v>2.976</v>
      </c>
      <c r="H23" s="76">
        <f>+INPUT!Q143</f>
        <v>5.1308601190476191</v>
      </c>
      <c r="I23" s="76">
        <f>+INPUT!R143</f>
        <v>4.1822857142857135</v>
      </c>
      <c r="J23" s="76">
        <f>+INPUT!S143</f>
        <v>6.390428571428572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5.3108541666666698</v>
      </c>
      <c r="D24" s="76">
        <f>+INPUT!M144</f>
        <v>4.298</v>
      </c>
      <c r="E24" s="76">
        <f>+INPUT!N144</f>
        <v>7.242</v>
      </c>
      <c r="F24" s="76">
        <f>+INPUT!O144</f>
        <v>1.036301524953303</v>
      </c>
      <c r="G24" s="76">
        <f>+INPUT!P144</f>
        <v>2.944</v>
      </c>
      <c r="H24" s="76">
        <f>+INPUT!Q144</f>
        <v>5.2355922619047632</v>
      </c>
      <c r="I24" s="76">
        <f>+INPUT!R144</f>
        <v>4.2158571428571436</v>
      </c>
      <c r="J24" s="76">
        <f>+INPUT!S144</f>
        <v>6.6667142857142849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4.6857500000000005</v>
      </c>
      <c r="D25" s="76">
        <f>+INPUT!M145</f>
        <v>4.194</v>
      </c>
      <c r="E25" s="76">
        <f>+INPUT!N145</f>
        <v>5.282</v>
      </c>
      <c r="F25" s="76">
        <f>+INPUT!O145</f>
        <v>0.33322961861665934</v>
      </c>
      <c r="G25" s="76">
        <f>+INPUT!P145</f>
        <v>1.0880000000000001</v>
      </c>
      <c r="H25" s="76">
        <f>+INPUT!Q145</f>
        <v>5.2071577380952387</v>
      </c>
      <c r="I25" s="76">
        <f>+INPUT!R145</f>
        <v>4.197285714285715</v>
      </c>
      <c r="J25" s="76">
        <f>+INPUT!S145</f>
        <v>6.6225714285714288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5.0796875000000004</v>
      </c>
      <c r="D26" s="76">
        <f>+INPUT!M146</f>
        <v>3.9580000000000002</v>
      </c>
      <c r="E26" s="76">
        <f>+INPUT!N146</f>
        <v>6.4080000000000004</v>
      </c>
      <c r="F26" s="76">
        <f>+INPUT!O146</f>
        <v>0.86213384842863294</v>
      </c>
      <c r="G26" s="76">
        <f>+INPUT!P146</f>
        <v>2.4500000000000002</v>
      </c>
      <c r="H26" s="76">
        <f>+INPUT!Q146</f>
        <v>5.2074672619047622</v>
      </c>
      <c r="I26" s="76">
        <f>+INPUT!R146</f>
        <v>4.1672857142857138</v>
      </c>
      <c r="J26" s="76">
        <f>+INPUT!S146</f>
        <v>6.6844285714285707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5.4283333333333319</v>
      </c>
      <c r="D27" s="76">
        <f>+INPUT!M147</f>
        <v>4.22</v>
      </c>
      <c r="E27" s="76">
        <f>+INPUT!N147</f>
        <v>6.585</v>
      </c>
      <c r="F27" s="76">
        <f>+INPUT!O147</f>
        <v>0.88475969410459854</v>
      </c>
      <c r="G27" s="76">
        <f>+INPUT!P147</f>
        <v>2.3650000000000002</v>
      </c>
      <c r="H27" s="76">
        <f>+INPUT!Q147</f>
        <v>5.2102113095238094</v>
      </c>
      <c r="I27" s="76">
        <f>+INPUT!R147</f>
        <v>4.1934285714285711</v>
      </c>
      <c r="J27" s="76">
        <f>+INPUT!S147</f>
        <v>6.6265714285714292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5.7814583333333323</v>
      </c>
      <c r="D28" s="76">
        <f>+INPUT!M148</f>
        <v>4.3239999999999998</v>
      </c>
      <c r="E28" s="76">
        <f>+INPUT!N148</f>
        <v>7.7949999999999999</v>
      </c>
      <c r="F28" s="76">
        <f>+INPUT!O148</f>
        <v>1.2534859810185115</v>
      </c>
      <c r="G28" s="76">
        <f>+INPUT!P148</f>
        <v>3.4710000000000001</v>
      </c>
      <c r="H28" s="76">
        <f>+INPUT!Q148</f>
        <v>5.2808184523809514</v>
      </c>
      <c r="I28" s="76">
        <f>+INPUT!R148</f>
        <v>4.1637142857142857</v>
      </c>
      <c r="J28" s="76">
        <f>+INPUT!S148</f>
        <v>6.7957142857142854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5.7178541666666662</v>
      </c>
      <c r="D29" s="76">
        <f>+INPUT!M149</f>
        <v>4.6879999999999997</v>
      </c>
      <c r="E29" s="76">
        <f>+INPUT!N149</f>
        <v>7.3179999999999996</v>
      </c>
      <c r="F29" s="76">
        <f>+INPUT!O149</f>
        <v>0.91546300318201579</v>
      </c>
      <c r="G29" s="76">
        <f>+INPUT!P149</f>
        <v>2.63</v>
      </c>
      <c r="H29" s="76">
        <f>+INPUT!Q149</f>
        <v>5.3313363095238104</v>
      </c>
      <c r="I29" s="76">
        <f>+INPUT!R149</f>
        <v>4.2567142857142848</v>
      </c>
      <c r="J29" s="76">
        <f>+INPUT!S149</f>
        <v>6.8172857142857151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5.7951458333333319</v>
      </c>
      <c r="D30" s="76">
        <f>+INPUT!M150</f>
        <v>4.6360000000000001</v>
      </c>
      <c r="E30" s="76">
        <f>+INPUT!N150</f>
        <v>7.67</v>
      </c>
      <c r="F30" s="76">
        <f>+INPUT!O150</f>
        <v>1.0586199163138437</v>
      </c>
      <c r="G30" s="76">
        <f>+INPUT!P150</f>
        <v>3.0339999999999998</v>
      </c>
      <c r="H30" s="76">
        <f>+INPUT!Q150</f>
        <v>5.3998690476190481</v>
      </c>
      <c r="I30" s="76">
        <f>+INPUT!R150</f>
        <v>4.331142857142857</v>
      </c>
      <c r="J30" s="76">
        <f>+INPUT!S150</f>
        <v>6.9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5.9523333333333328</v>
      </c>
      <c r="D31" s="76">
        <f>+INPUT!M151</f>
        <v>4.7919999999999998</v>
      </c>
      <c r="E31" s="76">
        <f>+INPUT!N151</f>
        <v>7.8449999999999998</v>
      </c>
      <c r="F31" s="76">
        <f>+INPUT!O151</f>
        <v>1.0742510965503933</v>
      </c>
      <c r="G31" s="76">
        <f>+INPUT!P151</f>
        <v>3.0529999999999999</v>
      </c>
      <c r="H31" s="76">
        <f>+INPUT!Q151</f>
        <v>5.4915089285714282</v>
      </c>
      <c r="I31" s="76">
        <f>+INPUT!R151</f>
        <v>4.4017142857142852</v>
      </c>
      <c r="J31" s="76">
        <f>+INPUT!S151</f>
        <v>6.9861428571428572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5.9863125000000013</v>
      </c>
      <c r="D32" s="76">
        <f>+INPUT!M152</f>
        <v>5.1539999999999999</v>
      </c>
      <c r="E32" s="76">
        <f>+INPUT!N152</f>
        <v>7.1420000000000003</v>
      </c>
      <c r="F32" s="76">
        <f>+INPUT!O152</f>
        <v>0.69554308052174241</v>
      </c>
      <c r="G32" s="76">
        <f>+INPUT!P152</f>
        <v>1.9880000000000004</v>
      </c>
      <c r="H32" s="76">
        <f>+INPUT!Q152</f>
        <v>5.6773035714285722</v>
      </c>
      <c r="I32" s="76">
        <f>+INPUT!R152</f>
        <v>4.5388571428571431</v>
      </c>
      <c r="J32" s="76">
        <f>+INPUT!S152</f>
        <v>7.2518571428571432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4.9856693548387092</v>
      </c>
      <c r="D34" s="76">
        <f>AVERAGE(D2:D32)</f>
        <v>4.0007741935483869</v>
      </c>
      <c r="E34" s="76">
        <f>AVERAGE(E2:E32)</f>
        <v>6.2224193548387081</v>
      </c>
      <c r="F34" s="76"/>
      <c r="G34" s="76">
        <f>AVERAGE(G2:G32)</f>
        <v>2.221645161290323</v>
      </c>
      <c r="H34" s="76">
        <f>AVERAGE(H2:H32)</f>
        <v>4.8695874615975434</v>
      </c>
      <c r="I34" s="76">
        <f>AVERAGE(I2:I32)</f>
        <v>3.9064331797235021</v>
      </c>
      <c r="J34" s="76">
        <f>AVERAGE(J2:J32)</f>
        <v>6.059921658986176</v>
      </c>
    </row>
    <row r="35" spans="1:10" x14ac:dyDescent="0.25">
      <c r="A35" s="73"/>
      <c r="B35" s="72" t="s">
        <v>24</v>
      </c>
      <c r="C35" s="76">
        <f>MIN(C2:C32)</f>
        <v>4.1864999999999979</v>
      </c>
      <c r="D35" s="76">
        <f>MIN(D2:D32)</f>
        <v>3.1419999999999999</v>
      </c>
      <c r="E35" s="76">
        <f>MIN(E2:E32)</f>
        <v>4.7140000000000004</v>
      </c>
      <c r="F35" s="76"/>
      <c r="G35" s="76">
        <f>MIN(G2:G32)</f>
        <v>0.80800000000000027</v>
      </c>
      <c r="H35" s="76">
        <f>MIN(H2:H32)</f>
        <v>4.4784672619047621</v>
      </c>
      <c r="I35" s="76">
        <f>MIN(I2:I32)</f>
        <v>3.5787142857142862</v>
      </c>
      <c r="J35" s="76">
        <f>MIN(J2:J32)</f>
        <v>5.2305714285714293</v>
      </c>
    </row>
    <row r="36" spans="1:10" x14ac:dyDescent="0.25">
      <c r="A36" s="73"/>
      <c r="B36" s="72" t="s">
        <v>25</v>
      </c>
      <c r="C36" s="76">
        <f>MAX(C2:C32)</f>
        <v>5.9863125000000013</v>
      </c>
      <c r="D36" s="76">
        <f>MAX(D2:D32)</f>
        <v>5.1539999999999999</v>
      </c>
      <c r="E36" s="76">
        <f>MAX(E2:E32)</f>
        <v>7.8449999999999998</v>
      </c>
      <c r="F36" s="76"/>
      <c r="G36" s="76">
        <f>MAX(G2:G32)</f>
        <v>3.4710000000000001</v>
      </c>
      <c r="H36" s="76">
        <f>MAX(H2:H32)</f>
        <v>5.6773035714285722</v>
      </c>
      <c r="I36" s="76">
        <f>MAX(I2:I32)</f>
        <v>4.5388571428571431</v>
      </c>
      <c r="J36" s="76">
        <f>MAX(J2:J32)</f>
        <v>7.2518571428571432</v>
      </c>
    </row>
    <row r="37" spans="1:10" x14ac:dyDescent="0.25">
      <c r="A37" s="73"/>
      <c r="B37" s="72" t="s">
        <v>26</v>
      </c>
      <c r="C37" s="76">
        <f>STDEV(C2:C32)</f>
        <v>0.55244120255842988</v>
      </c>
      <c r="D37" s="76">
        <f>STDEV(D2:D32)</f>
        <v>0.48649239183344911</v>
      </c>
      <c r="E37" s="76">
        <f>STDEV(E2:E32)</f>
        <v>0.94211505929278971</v>
      </c>
      <c r="F37" s="76"/>
      <c r="G37" s="76">
        <f>STDEV(G2:G32)</f>
        <v>0.73874774893676554</v>
      </c>
      <c r="H37" s="76">
        <f>STDEV(H2:H32)</f>
        <v>0.34184518357724009</v>
      </c>
      <c r="I37" s="76">
        <f>STDEV(I2:I32)</f>
        <v>0.27926154196665381</v>
      </c>
      <c r="J37" s="76">
        <f>STDEV(J2:J32)</f>
        <v>0.55716306659159909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5.8384791666666667</v>
      </c>
      <c r="D2" s="76">
        <f>+INPUT!M153</f>
        <v>5.2309999999999999</v>
      </c>
      <c r="E2" s="76">
        <f>+INPUT!N153</f>
        <v>6.7880000000000003</v>
      </c>
      <c r="F2" s="76">
        <f>+INPUT!O153</f>
        <v>0.51360486466109934</v>
      </c>
      <c r="G2" s="76">
        <f>+INPUT!P153</f>
        <v>1.5570000000000004</v>
      </c>
      <c r="H2" s="76">
        <f>+INPUT!Q153</f>
        <v>5.7857023809523804</v>
      </c>
      <c r="I2" s="76">
        <f>+INPUT!R153</f>
        <v>4.7207142857142852</v>
      </c>
      <c r="J2" s="76">
        <f>+INPUT!S153</f>
        <v>7.3061428571428575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5.8945624999999984</v>
      </c>
      <c r="D3" s="76">
        <f>+INPUT!M154</f>
        <v>4.9989999999999997</v>
      </c>
      <c r="E3" s="76">
        <f>+INPUT!N154</f>
        <v>6.9649999999999999</v>
      </c>
      <c r="F3" s="76">
        <f>+INPUT!O154</f>
        <v>0.64948915789521133</v>
      </c>
      <c r="G3" s="76">
        <f>+INPUT!P154</f>
        <v>1.9660000000000002</v>
      </c>
      <c r="H3" s="76">
        <f>+INPUT!Q154</f>
        <v>5.8523065476190466</v>
      </c>
      <c r="I3" s="76">
        <f>+INPUT!R154</f>
        <v>4.8319999999999999</v>
      </c>
      <c r="J3" s="76">
        <f>+INPUT!S154</f>
        <v>7.3604285714285727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6.0206458333333357</v>
      </c>
      <c r="D4" s="76">
        <f>+INPUT!M155</f>
        <v>4.766</v>
      </c>
      <c r="E4" s="76">
        <f>+INPUT!N155</f>
        <v>7.343</v>
      </c>
      <c r="F4" s="76">
        <f>+INPUT!O155</f>
        <v>0.94500346705617855</v>
      </c>
      <c r="G4" s="76">
        <f>+INPUT!P155</f>
        <v>2.577</v>
      </c>
      <c r="H4" s="76">
        <f>+INPUT!Q155</f>
        <v>5.8864761904761895</v>
      </c>
      <c r="I4" s="76">
        <f>+INPUT!R155</f>
        <v>4.895142857142857</v>
      </c>
      <c r="J4" s="76">
        <f>+INPUT!S155</f>
        <v>7.2958571428571428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6.1251249999999979</v>
      </c>
      <c r="D5" s="76">
        <f>+INPUT!M156</f>
        <v>5.5650000000000004</v>
      </c>
      <c r="E5" s="76">
        <f>+INPUT!N156</f>
        <v>6.7370000000000001</v>
      </c>
      <c r="F5" s="76">
        <f>+INPUT!O156</f>
        <v>0.42083567445455117</v>
      </c>
      <c r="G5" s="76">
        <f>+INPUT!P156</f>
        <v>1.1719999999999997</v>
      </c>
      <c r="H5" s="76">
        <f>+INPUT!Q156</f>
        <v>5.9446577380952377</v>
      </c>
      <c r="I5" s="76">
        <f>+INPUT!R156</f>
        <v>5.0204285714285719</v>
      </c>
      <c r="J5" s="76">
        <f>+INPUT!S156</f>
        <v>7.2128571428571435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6.4594999999999985</v>
      </c>
      <c r="D6" s="76">
        <f>+INPUT!M157</f>
        <v>5.2050000000000001</v>
      </c>
      <c r="E6" s="76">
        <f>+INPUT!N157</f>
        <v>7.97</v>
      </c>
      <c r="F6" s="76">
        <f>+INPUT!O157</f>
        <v>0.94657501304395786</v>
      </c>
      <c r="G6" s="76">
        <f>+INPUT!P157</f>
        <v>2.7649999999999997</v>
      </c>
      <c r="H6" s="76">
        <f>+INPUT!Q157</f>
        <v>6.039565476190476</v>
      </c>
      <c r="I6" s="76">
        <f>+INPUT!R157</f>
        <v>5.1017142857142863</v>
      </c>
      <c r="J6" s="76">
        <f>+INPUT!S157</f>
        <v>7.2557142857142853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6.654166666666665</v>
      </c>
      <c r="D7" s="76">
        <f>+INPUT!M158</f>
        <v>5.1790000000000003</v>
      </c>
      <c r="E7" s="76">
        <f>+INPUT!N158</f>
        <v>8.3190000000000008</v>
      </c>
      <c r="F7" s="76">
        <f>+INPUT!O158</f>
        <v>1.1271980198201841</v>
      </c>
      <c r="G7" s="76">
        <f>+INPUT!P158</f>
        <v>3.1400000000000006</v>
      </c>
      <c r="H7" s="76">
        <f>+INPUT!Q158</f>
        <v>6.1398273809523811</v>
      </c>
      <c r="I7" s="76">
        <f>+INPUT!R158</f>
        <v>5.1570000000000009</v>
      </c>
      <c r="J7" s="76">
        <f>+INPUT!S158</f>
        <v>7.3234285714285718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7.306750000000001</v>
      </c>
      <c r="D8" s="76">
        <f>+INPUT!M159</f>
        <v>5.6929999999999996</v>
      </c>
      <c r="E8" s="76">
        <f>+INPUT!N159</f>
        <v>9.3360000000000003</v>
      </c>
      <c r="F8" s="76">
        <f>+INPUT!O159</f>
        <v>1.3175386384580008</v>
      </c>
      <c r="G8" s="76">
        <f>+INPUT!P159</f>
        <v>3.6430000000000007</v>
      </c>
      <c r="H8" s="76">
        <f>+INPUT!Q159</f>
        <v>6.3284613095238091</v>
      </c>
      <c r="I8" s="76">
        <f>+INPUT!R159</f>
        <v>5.234</v>
      </c>
      <c r="J8" s="76">
        <f>+INPUT!S159</f>
        <v>7.636857142857143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6.9396874999999989</v>
      </c>
      <c r="D9" s="76">
        <f>+INPUT!M160</f>
        <v>6.306</v>
      </c>
      <c r="E9" s="76">
        <f>+INPUT!N160</f>
        <v>7.6449999999999996</v>
      </c>
      <c r="F9" s="76">
        <f>+INPUT!O160</f>
        <v>0.4365287227638891</v>
      </c>
      <c r="G9" s="76">
        <f>+INPUT!P160</f>
        <v>1.3389999999999995</v>
      </c>
      <c r="H9" s="76">
        <f>+INPUT!Q160</f>
        <v>6.4857767857142852</v>
      </c>
      <c r="I9" s="76">
        <f>+INPUT!R160</f>
        <v>5.3875714285714285</v>
      </c>
      <c r="J9" s="76">
        <f>+INPUT!S160</f>
        <v>7.7592857142857143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6.7467291666666673</v>
      </c>
      <c r="D10" s="76">
        <f>+INPUT!M161</f>
        <v>5.9749999999999996</v>
      </c>
      <c r="E10" s="76">
        <f>+INPUT!N161</f>
        <v>7.82</v>
      </c>
      <c r="F10" s="76">
        <f>+INPUT!O161</f>
        <v>0.56623954556441292</v>
      </c>
      <c r="G10" s="76">
        <f>+INPUT!P161</f>
        <v>1.8450000000000006</v>
      </c>
      <c r="H10" s="76">
        <f>+INPUT!Q161</f>
        <v>6.6075148809523805</v>
      </c>
      <c r="I10" s="76">
        <f>+INPUT!R161</f>
        <v>5.5270000000000001</v>
      </c>
      <c r="J10" s="76">
        <f>+INPUT!S161</f>
        <v>7.8814285714285708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6.1904374999999989</v>
      </c>
      <c r="D11" s="76">
        <f>+INPUT!M162</f>
        <v>5.0759999999999996</v>
      </c>
      <c r="E11" s="76">
        <f>+INPUT!N162</f>
        <v>7.3179999999999996</v>
      </c>
      <c r="F11" s="76">
        <f>+INPUT!O162</f>
        <v>0.74569812802388113</v>
      </c>
      <c r="G11" s="76">
        <f>+INPUT!P162</f>
        <v>2.242</v>
      </c>
      <c r="H11" s="76">
        <f>+INPUT!Q162</f>
        <v>6.6317708333333334</v>
      </c>
      <c r="I11" s="76">
        <f>+INPUT!R162</f>
        <v>5.5712857142857146</v>
      </c>
      <c r="J11" s="76">
        <f>+INPUT!S162</f>
        <v>7.8778571428571436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6.5554374999999974</v>
      </c>
      <c r="D12" s="76">
        <f>+INPUT!M163</f>
        <v>5.3079999999999998</v>
      </c>
      <c r="E12" s="76">
        <f>+INPUT!N163</f>
        <v>7.97</v>
      </c>
      <c r="F12" s="76">
        <f>+INPUT!O163</f>
        <v>0.86631059012565359</v>
      </c>
      <c r="G12" s="76">
        <f>+INPUT!P163</f>
        <v>2.6619999999999999</v>
      </c>
      <c r="H12" s="76">
        <f>+INPUT!Q163</f>
        <v>6.6932440476190465</v>
      </c>
      <c r="I12" s="76">
        <f>+INPUT!R163</f>
        <v>5.5345714285714278</v>
      </c>
      <c r="J12" s="76">
        <f>+INPUT!S163</f>
        <v>8.0539999999999985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7.4112916666666662</v>
      </c>
      <c r="D13" s="76">
        <f>+INPUT!M164</f>
        <v>5.3849999999999998</v>
      </c>
      <c r="E13" s="76">
        <f>+INPUT!N164</f>
        <v>9.3360000000000003</v>
      </c>
      <c r="F13" s="76">
        <f>+INPUT!O164</f>
        <v>1.5129500274169689</v>
      </c>
      <c r="G13" s="76">
        <f>+INPUT!P164</f>
        <v>3.9510000000000005</v>
      </c>
      <c r="H13" s="76">
        <f>+INPUT!Q164</f>
        <v>6.8292142857142846</v>
      </c>
      <c r="I13" s="76">
        <f>+INPUT!R164</f>
        <v>5.5602857142857136</v>
      </c>
      <c r="J13" s="76">
        <f>+INPUT!S164</f>
        <v>8.2491428571428571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8.2029166666666651</v>
      </c>
      <c r="D14" s="76">
        <f>+INPUT!M165</f>
        <v>6.6609999999999996</v>
      </c>
      <c r="E14" s="76">
        <f>+INPUT!N165</f>
        <v>9.8539999999999992</v>
      </c>
      <c r="F14" s="76">
        <f>+INPUT!O165</f>
        <v>1.1272732462146013</v>
      </c>
      <c r="G14" s="76">
        <f>+INPUT!P165</f>
        <v>3.1929999999999996</v>
      </c>
      <c r="H14" s="76">
        <f>+INPUT!Q165</f>
        <v>7.050464285714285</v>
      </c>
      <c r="I14" s="76">
        <f>+INPUT!R165</f>
        <v>5.7719999999999994</v>
      </c>
      <c r="J14" s="76">
        <f>+INPUT!S165</f>
        <v>8.4684285714285714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7.2467499999999996</v>
      </c>
      <c r="D15" s="76">
        <f>+INPUT!M166</f>
        <v>6.3819999999999997</v>
      </c>
      <c r="E15" s="76">
        <f>+INPUT!N166</f>
        <v>7.97</v>
      </c>
      <c r="F15" s="76">
        <f>+INPUT!O166</f>
        <v>0.42959904611804234</v>
      </c>
      <c r="G15" s="76">
        <f>+INPUT!P166</f>
        <v>1.5880000000000001</v>
      </c>
      <c r="H15" s="76">
        <f>+INPUT!Q166</f>
        <v>7.0418928571428561</v>
      </c>
      <c r="I15" s="76">
        <f>+INPUT!R166</f>
        <v>5.8704285714285707</v>
      </c>
      <c r="J15" s="76">
        <f>+INPUT!S166</f>
        <v>8.2732857142857146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6.8949999999999969</v>
      </c>
      <c r="D16" s="76">
        <f>+INPUT!M167</f>
        <v>6.2039999999999997</v>
      </c>
      <c r="E16" s="76">
        <f>+INPUT!N167</f>
        <v>7.5439999999999996</v>
      </c>
      <c r="F16" s="76">
        <f>+INPUT!O167</f>
        <v>0.46234214097262322</v>
      </c>
      <c r="G16" s="76">
        <f>+INPUT!P167</f>
        <v>1.3399999999999999</v>
      </c>
      <c r="H16" s="76">
        <f>+INPUT!Q167</f>
        <v>7.035508928571427</v>
      </c>
      <c r="I16" s="76">
        <f>+INPUT!R167</f>
        <v>5.8558571428571424</v>
      </c>
      <c r="J16" s="76">
        <f>+INPUT!S167</f>
        <v>8.258857142857142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7.3569999999999984</v>
      </c>
      <c r="D17" s="76">
        <f>+INPUT!M168</f>
        <v>6.7370000000000001</v>
      </c>
      <c r="E17" s="76">
        <f>+INPUT!N168</f>
        <v>8.17</v>
      </c>
      <c r="F17" s="76">
        <f>+INPUT!O168</f>
        <v>0.50740684083648246</v>
      </c>
      <c r="G17" s="76">
        <f>+INPUT!P168</f>
        <v>1.4329999999999998</v>
      </c>
      <c r="H17" s="76">
        <f>+INPUT!Q168</f>
        <v>7.122690476190475</v>
      </c>
      <c r="I17" s="76">
        <f>+INPUT!R168</f>
        <v>5.9647142857142859</v>
      </c>
      <c r="J17" s="76">
        <f>+INPUT!S168</f>
        <v>8.3088571428571427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7.4836458333333331</v>
      </c>
      <c r="D18" s="76">
        <f>+INPUT!M169</f>
        <v>6.2039999999999997</v>
      </c>
      <c r="E18" s="76">
        <f>+INPUT!N169</f>
        <v>8.9160000000000004</v>
      </c>
      <c r="F18" s="76">
        <f>+INPUT!O169</f>
        <v>0.89317741416461216</v>
      </c>
      <c r="G18" s="76">
        <f>+INPUT!P169</f>
        <v>2.7120000000000006</v>
      </c>
      <c r="H18" s="76">
        <f>+INPUT!Q169</f>
        <v>7.3074345238095217</v>
      </c>
      <c r="I18" s="76">
        <f>+INPUT!R169</f>
        <v>6.1258571428571429</v>
      </c>
      <c r="J18" s="76">
        <f>+INPUT!S169</f>
        <v>8.5371428571428574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8.0104583333333306</v>
      </c>
      <c r="D19" s="76">
        <f>+INPUT!M170</f>
        <v>6.9649999999999999</v>
      </c>
      <c r="E19" s="76">
        <f>+INPUT!N170</f>
        <v>9.1389999999999993</v>
      </c>
      <c r="F19" s="76">
        <f>+INPUT!O170</f>
        <v>0.77451230937660798</v>
      </c>
      <c r="G19" s="76">
        <f>+INPUT!P170</f>
        <v>2.1739999999999995</v>
      </c>
      <c r="H19" s="76">
        <f>+INPUT!Q170</f>
        <v>7.5152946428571417</v>
      </c>
      <c r="I19" s="76">
        <f>+INPUT!R170</f>
        <v>6.3625714285714281</v>
      </c>
      <c r="J19" s="76">
        <f>+INPUT!S170</f>
        <v>8.7041428571428554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9.1055208333333351</v>
      </c>
      <c r="D20" s="76">
        <f>+INPUT!M171</f>
        <v>7.4939999999999998</v>
      </c>
      <c r="E20" s="76">
        <f>+INPUT!N171</f>
        <v>10.516</v>
      </c>
      <c r="F20" s="76">
        <f>+INPUT!O171</f>
        <v>1.188776860932552</v>
      </c>
      <c r="G20" s="76">
        <f>+INPUT!P171</f>
        <v>3.0220000000000002</v>
      </c>
      <c r="H20" s="76">
        <f>+INPUT!Q171</f>
        <v>7.7573273809523808</v>
      </c>
      <c r="I20" s="76">
        <f>+INPUT!R171</f>
        <v>6.663857142857144</v>
      </c>
      <c r="J20" s="76">
        <f>+INPUT!S171</f>
        <v>8.8727142857142844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9.8295000000000012</v>
      </c>
      <c r="D21" s="76">
        <f>+INPUT!M172</f>
        <v>8.4689999999999994</v>
      </c>
      <c r="E21" s="76">
        <f>+INPUT!N172</f>
        <v>11.589</v>
      </c>
      <c r="F21" s="76">
        <f>+INPUT!O172</f>
        <v>1.0236661274192433</v>
      </c>
      <c r="G21" s="76">
        <f>+INPUT!P172</f>
        <v>3.120000000000001</v>
      </c>
      <c r="H21" s="76">
        <f>+INPUT!Q172</f>
        <v>7.9896964285714285</v>
      </c>
      <c r="I21" s="76">
        <f>+INPUT!R172</f>
        <v>6.922142857142858</v>
      </c>
      <c r="J21" s="76">
        <f>+INPUT!S172</f>
        <v>9.1205714285714272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9.5292291666666653</v>
      </c>
      <c r="D22" s="76">
        <f>+INPUT!M173</f>
        <v>8.17</v>
      </c>
      <c r="E22" s="76">
        <f>+INPUT!N173</f>
        <v>10.736000000000001</v>
      </c>
      <c r="F22" s="76">
        <f>+INPUT!O173</f>
        <v>0.86194708431114397</v>
      </c>
      <c r="G22" s="76">
        <f>+INPUT!P173</f>
        <v>2.5660000000000007</v>
      </c>
      <c r="H22" s="76">
        <f>+INPUT!Q173</f>
        <v>8.315764880952381</v>
      </c>
      <c r="I22" s="76">
        <f>+INPUT!R173</f>
        <v>7.1775714285714285</v>
      </c>
      <c r="J22" s="76">
        <f>+INPUT!S173</f>
        <v>9.5157142857142851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8.6483333333333334</v>
      </c>
      <c r="D23" s="76">
        <f>+INPUT!M174</f>
        <v>6.99</v>
      </c>
      <c r="E23" s="76">
        <f>+INPUT!N174</f>
        <v>10.247</v>
      </c>
      <c r="F23" s="76">
        <f>+INPUT!O174</f>
        <v>1.0555923684012503</v>
      </c>
      <c r="G23" s="76">
        <f>+INPUT!P174</f>
        <v>3.2569999999999997</v>
      </c>
      <c r="H23" s="76">
        <f>+INPUT!Q174</f>
        <v>8.5662410714285713</v>
      </c>
      <c r="I23" s="76">
        <f>+INPUT!R174</f>
        <v>7.2898571428571435</v>
      </c>
      <c r="J23" s="76">
        <f>+INPUT!S174</f>
        <v>9.9018571428571427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9.1304583333333316</v>
      </c>
      <c r="D24" s="76">
        <f>+INPUT!M175</f>
        <v>7.2679999999999998</v>
      </c>
      <c r="E24" s="76">
        <f>+INPUT!N175</f>
        <v>10.736000000000001</v>
      </c>
      <c r="F24" s="76">
        <f>+INPUT!O175</f>
        <v>1.2646048572718149</v>
      </c>
      <c r="G24" s="76">
        <f>+INPUT!P175</f>
        <v>3.4680000000000009</v>
      </c>
      <c r="H24" s="76">
        <f>+INPUT!Q175</f>
        <v>8.8195922619047611</v>
      </c>
      <c r="I24" s="76">
        <f>+INPUT!R175</f>
        <v>7.3657142857142857</v>
      </c>
      <c r="J24" s="76">
        <f>+INPUT!S175</f>
        <v>10.268428571428572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9.8699583333333365</v>
      </c>
      <c r="D25" s="76">
        <f>+INPUT!M176</f>
        <v>7.92</v>
      </c>
      <c r="E25" s="76">
        <f>+INPUT!N176</f>
        <v>11.565</v>
      </c>
      <c r="F25" s="76">
        <f>+INPUT!O176</f>
        <v>1.346574913707703</v>
      </c>
      <c r="G25" s="76">
        <f>+INPUT!P176</f>
        <v>3.6449999999999996</v>
      </c>
      <c r="H25" s="76">
        <f>+INPUT!Q176</f>
        <v>9.1604940476190482</v>
      </c>
      <c r="I25" s="76">
        <f>+INPUT!R176</f>
        <v>7.6108571428571432</v>
      </c>
      <c r="J25" s="76">
        <f>+INPUT!S176</f>
        <v>10.646857142857144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10.959354166666666</v>
      </c>
      <c r="D26" s="76">
        <f>+INPUT!M177</f>
        <v>8.9410000000000007</v>
      </c>
      <c r="E26" s="76">
        <f>+INPUT!N177</f>
        <v>12.775</v>
      </c>
      <c r="F26" s="76">
        <f>+INPUT!O177</f>
        <v>1.4166834732524238</v>
      </c>
      <c r="G26" s="76">
        <f>+INPUT!P177</f>
        <v>3.8339999999999996</v>
      </c>
      <c r="H26" s="76">
        <f>+INPUT!Q177</f>
        <v>9.581764880952381</v>
      </c>
      <c r="I26" s="76">
        <f>+INPUT!R177</f>
        <v>7.8931428571428572</v>
      </c>
      <c r="J26" s="76">
        <f>+INPUT!S177</f>
        <v>11.166285714285715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11.415208333333332</v>
      </c>
      <c r="D27" s="76">
        <f>+INPUT!M178</f>
        <v>10.173</v>
      </c>
      <c r="E27" s="76">
        <f>+INPUT!N178</f>
        <v>12.606</v>
      </c>
      <c r="F27" s="76">
        <f>+INPUT!O178</f>
        <v>0.88930592008798992</v>
      </c>
      <c r="G27" s="76">
        <f>+INPUT!P178</f>
        <v>2.4329999999999998</v>
      </c>
      <c r="H27" s="76">
        <f>+INPUT!Q178</f>
        <v>9.9117202380952385</v>
      </c>
      <c r="I27" s="76">
        <f>+INPUT!R178</f>
        <v>8.2758571428571432</v>
      </c>
      <c r="J27" s="76">
        <f>+INPUT!S178</f>
        <v>11.464857142857143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12.090479166666668</v>
      </c>
      <c r="D28" s="76">
        <f>+INPUT!M179</f>
        <v>10.932</v>
      </c>
      <c r="E28" s="76">
        <f>+INPUT!N179</f>
        <v>13.137</v>
      </c>
      <c r="F28" s="76">
        <f>+INPUT!O179</f>
        <v>0.74867008299634807</v>
      </c>
      <c r="G28" s="76">
        <f>+INPUT!P179</f>
        <v>2.2050000000000001</v>
      </c>
      <c r="H28" s="76">
        <f>+INPUT!Q179</f>
        <v>10.234717261904763</v>
      </c>
      <c r="I28" s="76">
        <f>+INPUT!R179</f>
        <v>8.627714285714287</v>
      </c>
      <c r="J28" s="76">
        <f>+INPUT!S179</f>
        <v>11.685999999999998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11.125854166666665</v>
      </c>
      <c r="D29" s="76">
        <f>+INPUT!M180</f>
        <v>9.5090000000000003</v>
      </c>
      <c r="E29" s="76">
        <f>+INPUT!N180</f>
        <v>12.461</v>
      </c>
      <c r="F29" s="76">
        <f>+INPUT!O180</f>
        <v>1.0027496662546234</v>
      </c>
      <c r="G29" s="76">
        <f>+INPUT!P180</f>
        <v>2.952</v>
      </c>
      <c r="H29" s="76">
        <f>+INPUT!Q180</f>
        <v>10.462806547619047</v>
      </c>
      <c r="I29" s="76">
        <f>+INPUT!R180</f>
        <v>8.8190000000000008</v>
      </c>
      <c r="J29" s="76">
        <f>+INPUT!S180</f>
        <v>11.932428571428572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11.528</v>
      </c>
      <c r="D30" s="76">
        <f>+INPUT!M181</f>
        <v>9.9030000000000005</v>
      </c>
      <c r="E30" s="76">
        <f>+INPUT!N181</f>
        <v>13.233000000000001</v>
      </c>
      <c r="F30" s="76">
        <f>+INPUT!O181</f>
        <v>1.0961412007195486</v>
      </c>
      <c r="G30" s="76">
        <f>+INPUT!P181</f>
        <v>3.33</v>
      </c>
      <c r="H30" s="76">
        <f>+INPUT!Q181</f>
        <v>10.874187500000001</v>
      </c>
      <c r="I30" s="76">
        <f>+INPUT!R181</f>
        <v>9.2351428571428578</v>
      </c>
      <c r="J30" s="76">
        <f>+INPUT!S181</f>
        <v>12.359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12.169124999999999</v>
      </c>
      <c r="D31" s="76">
        <f>+INPUT!M182</f>
        <v>10.198</v>
      </c>
      <c r="E31" s="76">
        <f>+INPUT!N182</f>
        <v>14.457000000000001</v>
      </c>
      <c r="F31" s="76">
        <f>+INPUT!O182</f>
        <v>1.4923497340514564</v>
      </c>
      <c r="G31" s="76">
        <f>+INPUT!P182</f>
        <v>4.2590000000000003</v>
      </c>
      <c r="H31" s="76">
        <f>+INPUT!Q182</f>
        <v>11.308282738095238</v>
      </c>
      <c r="I31" s="76">
        <f>+INPUT!R182</f>
        <v>9.653714285714285</v>
      </c>
      <c r="J31" s="76">
        <f>+INPUT!S182</f>
        <v>12.89057142857143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8.2913201388888869</v>
      </c>
      <c r="D33" s="76">
        <f>AVERAGE(D2:D31)</f>
        <v>6.9935999999999998</v>
      </c>
      <c r="E33" s="76">
        <f>AVERAGE(E2:E31)</f>
        <v>9.6399333333333335</v>
      </c>
      <c r="F33" s="76"/>
      <c r="G33" s="76">
        <f>AVERAGE(G2:G31)</f>
        <v>2.6463333333333332</v>
      </c>
      <c r="H33" s="76">
        <f>AVERAGE(H2:H31)</f>
        <v>7.7093466269841269</v>
      </c>
      <c r="I33" s="76">
        <f>AVERAGE(I2:I31)</f>
        <v>6.4675904761904759</v>
      </c>
      <c r="J33" s="76">
        <f>AVERAGE(J2:J31)</f>
        <v>9.0529666666666682</v>
      </c>
    </row>
    <row r="34" spans="1:10" x14ac:dyDescent="0.25">
      <c r="A34" s="73"/>
      <c r="B34" s="72" t="s">
        <v>24</v>
      </c>
      <c r="C34" s="76">
        <f>MIN(C2:C31)</f>
        <v>5.8384791666666667</v>
      </c>
      <c r="D34" s="76">
        <f>MIN(D2:D31)</f>
        <v>4.766</v>
      </c>
      <c r="E34" s="76">
        <f>MIN(E2:E31)</f>
        <v>6.7370000000000001</v>
      </c>
      <c r="F34" s="76"/>
      <c r="G34" s="76">
        <f>MIN(G2:G31)</f>
        <v>1.1719999999999997</v>
      </c>
      <c r="H34" s="76">
        <f>MIN(H2:H31)</f>
        <v>5.7857023809523804</v>
      </c>
      <c r="I34" s="76">
        <f>MIN(I2:I31)</f>
        <v>4.7207142857142852</v>
      </c>
      <c r="J34" s="76">
        <f>MIN(J2:J31)</f>
        <v>7.2128571428571435</v>
      </c>
    </row>
    <row r="35" spans="1:10" x14ac:dyDescent="0.25">
      <c r="A35" s="73"/>
      <c r="B35" s="72" t="s">
        <v>25</v>
      </c>
      <c r="C35" s="76">
        <f>MAX(C2:C31)</f>
        <v>12.169124999999999</v>
      </c>
      <c r="D35" s="76">
        <f>MAX(D2:D31)</f>
        <v>10.932</v>
      </c>
      <c r="E35" s="76">
        <f>MAX(E2:E31)</f>
        <v>14.457000000000001</v>
      </c>
      <c r="F35" s="76"/>
      <c r="G35" s="76">
        <f>MAX(G2:G31)</f>
        <v>4.2590000000000003</v>
      </c>
      <c r="H35" s="76">
        <f>MAX(H2:H31)</f>
        <v>11.308282738095238</v>
      </c>
      <c r="I35" s="76">
        <f>MAX(I2:I31)</f>
        <v>9.653714285714285</v>
      </c>
      <c r="J35" s="76">
        <f>MAX(J2:J31)</f>
        <v>12.89057142857143</v>
      </c>
    </row>
    <row r="36" spans="1:10" x14ac:dyDescent="0.25">
      <c r="A36" s="73"/>
      <c r="B36" s="72" t="s">
        <v>26</v>
      </c>
      <c r="C36" s="76">
        <f>STDEV(C2:C31)</f>
        <v>2.0207986730829322</v>
      </c>
      <c r="D36" s="76">
        <f>STDEV(D2:D31)</f>
        <v>1.7994537025403603</v>
      </c>
      <c r="E36" s="76">
        <f>STDEV(E2:E31)</f>
        <v>2.2385106645719439</v>
      </c>
      <c r="F36" s="76"/>
      <c r="G36" s="76">
        <f>STDEV(G2:G31)</f>
        <v>0.85804385923320758</v>
      </c>
      <c r="H36" s="76">
        <f>STDEV(H2:H31)</f>
        <v>1.6411332188967951</v>
      </c>
      <c r="I36" s="76">
        <f>STDEV(I2:I31)</f>
        <v>1.4189512093300893</v>
      </c>
      <c r="J36" s="76">
        <f>STDEV(J2:J31)</f>
        <v>1.715680432508639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12.924687499999997</v>
      </c>
      <c r="D2" s="76">
        <f>+INPUT!M183</f>
        <v>11.467000000000001</v>
      </c>
      <c r="E2" s="76">
        <f>+INPUT!N183</f>
        <v>14.314</v>
      </c>
      <c r="F2" s="76">
        <f>+INPUT!O183</f>
        <v>0.9369570974135456</v>
      </c>
      <c r="G2" s="76">
        <f>+INPUT!P183</f>
        <v>2.8469999999999995</v>
      </c>
      <c r="H2" s="76">
        <f>+INPUT!Q183</f>
        <v>11.744672619047618</v>
      </c>
      <c r="I2" s="76">
        <f>+INPUT!R183</f>
        <v>10.160428571428572</v>
      </c>
      <c r="J2" s="76">
        <f>+INPUT!S183</f>
        <v>13.283285714285714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13.658020833333332</v>
      </c>
      <c r="D3" s="76">
        <f>+INPUT!M184</f>
        <v>11.856</v>
      </c>
      <c r="E3" s="76">
        <f>+INPUT!N184</f>
        <v>15.581</v>
      </c>
      <c r="F3" s="76">
        <f>+INPUT!O184</f>
        <v>1.3365321193071706</v>
      </c>
      <c r="G3" s="76">
        <f>+INPUT!P184</f>
        <v>3.7249999999999996</v>
      </c>
      <c r="H3" s="76">
        <f>+INPUT!Q184</f>
        <v>12.130196428571427</v>
      </c>
      <c r="I3" s="76">
        <f>+INPUT!R184</f>
        <v>10.576857142857142</v>
      </c>
      <c r="J3" s="76">
        <f>+INPUT!S184</f>
        <v>13.684142857142858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13.98477083333333</v>
      </c>
      <c r="D4" s="76">
        <f>+INPUT!M185</f>
        <v>12.364000000000001</v>
      </c>
      <c r="E4" s="76">
        <f>+INPUT!N185</f>
        <v>15.772</v>
      </c>
      <c r="F4" s="76">
        <f>+INPUT!O185</f>
        <v>1.1444050621896287</v>
      </c>
      <c r="G4" s="76">
        <f>+INPUT!P185</f>
        <v>3.4079999999999995</v>
      </c>
      <c r="H4" s="76">
        <f>+INPUT!Q185</f>
        <v>12.497276785714282</v>
      </c>
      <c r="I4" s="76">
        <f>+INPUT!R185</f>
        <v>10.889857142857142</v>
      </c>
      <c r="J4" s="76">
        <f>+INPUT!S185</f>
        <v>14.136428571428572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13.164187499999995</v>
      </c>
      <c r="D5" s="76">
        <f>+INPUT!M186</f>
        <v>11.467000000000001</v>
      </c>
      <c r="E5" s="76">
        <f>+INPUT!N186</f>
        <v>14.84</v>
      </c>
      <c r="F5" s="76">
        <f>+INPUT!O186</f>
        <v>1.1279755100753679</v>
      </c>
      <c r="G5" s="76">
        <f>+INPUT!P186</f>
        <v>3.3729999999999993</v>
      </c>
      <c r="H5" s="76">
        <f>+INPUT!Q186</f>
        <v>12.65066369047619</v>
      </c>
      <c r="I5" s="76">
        <f>+INPUT!R186</f>
        <v>10.966285714285714</v>
      </c>
      <c r="J5" s="76">
        <f>+INPUT!S186</f>
        <v>14.379714285714288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13.502708333333333</v>
      </c>
      <c r="D6" s="76">
        <f>+INPUT!M187</f>
        <v>11.394</v>
      </c>
      <c r="E6" s="76">
        <f>+INPUT!N187</f>
        <v>15.7</v>
      </c>
      <c r="F6" s="76">
        <f>+INPUT!O187</f>
        <v>1.5496377196160211</v>
      </c>
      <c r="G6" s="76">
        <f>+INPUT!P187</f>
        <v>4.3059999999999992</v>
      </c>
      <c r="H6" s="76">
        <f>+INPUT!Q187</f>
        <v>12.990214285714284</v>
      </c>
      <c r="I6" s="76">
        <f>+INPUT!R187</f>
        <v>11.235571428571429</v>
      </c>
      <c r="J6" s="76">
        <f>+INPUT!S187</f>
        <v>14.842428571428574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14.667895833333334</v>
      </c>
      <c r="D7" s="76">
        <f>+INPUT!M188</f>
        <v>12.654</v>
      </c>
      <c r="E7" s="76">
        <f>+INPUT!N188</f>
        <v>16.963000000000001</v>
      </c>
      <c r="F7" s="76">
        <f>+INPUT!O188</f>
        <v>1.5320162523383936</v>
      </c>
      <c r="G7" s="76">
        <f>+INPUT!P188</f>
        <v>4.3090000000000011</v>
      </c>
      <c r="H7" s="76">
        <f>+INPUT!Q188</f>
        <v>13.438770833333331</v>
      </c>
      <c r="I7" s="76">
        <f>+INPUT!R188</f>
        <v>11.62857142857143</v>
      </c>
      <c r="J7" s="76">
        <f>+INPUT!S188</f>
        <v>15.375285714285715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15.241979166666674</v>
      </c>
      <c r="D8" s="76">
        <f>+INPUT!M189</f>
        <v>13.497</v>
      </c>
      <c r="E8" s="76">
        <f>+INPUT!N189</f>
        <v>16.795999999999999</v>
      </c>
      <c r="F8" s="76">
        <f>+INPUT!O189</f>
        <v>1.2084468225623306</v>
      </c>
      <c r="G8" s="76">
        <f>+INPUT!P189</f>
        <v>3.2989999999999995</v>
      </c>
      <c r="H8" s="76">
        <f>+INPUT!Q189</f>
        <v>13.877750000000001</v>
      </c>
      <c r="I8" s="76">
        <f>+INPUT!R189</f>
        <v>12.099857142857143</v>
      </c>
      <c r="J8" s="76">
        <f>+INPUT!S189</f>
        <v>15.709428571428573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15.665687500000006</v>
      </c>
      <c r="D9" s="76">
        <f>+INPUT!M190</f>
        <v>13.81</v>
      </c>
      <c r="E9" s="76">
        <f>+INPUT!N190</f>
        <v>17.701000000000001</v>
      </c>
      <c r="F9" s="76">
        <f>+INPUT!O190</f>
        <v>1.362905784293875</v>
      </c>
      <c r="G9" s="76">
        <f>+INPUT!P190</f>
        <v>3.891</v>
      </c>
      <c r="H9" s="76">
        <f>+INPUT!Q190</f>
        <v>14.269321428571429</v>
      </c>
      <c r="I9" s="76">
        <f>+INPUT!R190</f>
        <v>12.434571428571429</v>
      </c>
      <c r="J9" s="76">
        <f>+INPUT!S190</f>
        <v>16.193285714285711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15.553416666666672</v>
      </c>
      <c r="D10" s="76">
        <f>+INPUT!M191</f>
        <v>13.57</v>
      </c>
      <c r="E10" s="76">
        <f>+INPUT!N191</f>
        <v>17.677</v>
      </c>
      <c r="F10" s="76">
        <f>+INPUT!O191</f>
        <v>1.4392590119732094</v>
      </c>
      <c r="G10" s="76">
        <f>+INPUT!P191</f>
        <v>4.1069999999999993</v>
      </c>
      <c r="H10" s="76">
        <f>+INPUT!Q191</f>
        <v>14.540092261904764</v>
      </c>
      <c r="I10" s="76">
        <f>+INPUT!R191</f>
        <v>12.679428571428572</v>
      </c>
      <c r="J10" s="76">
        <f>+INPUT!S191</f>
        <v>16.492714285714282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15.259229166666669</v>
      </c>
      <c r="D11" s="76">
        <f>+INPUT!M192</f>
        <v>13.882</v>
      </c>
      <c r="E11" s="76">
        <f>+INPUT!N192</f>
        <v>16.844000000000001</v>
      </c>
      <c r="F11" s="76">
        <f>+INPUT!O192</f>
        <v>0.95197691818038677</v>
      </c>
      <c r="G11" s="76">
        <f>+INPUT!P192</f>
        <v>2.9620000000000015</v>
      </c>
      <c r="H11" s="76">
        <f>+INPUT!Q192</f>
        <v>14.722157738095243</v>
      </c>
      <c r="I11" s="76">
        <f>+INPUT!R192</f>
        <v>12.896285714285714</v>
      </c>
      <c r="J11" s="76">
        <f>+INPUT!S192</f>
        <v>16.645857142857142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15.499229166666671</v>
      </c>
      <c r="D12" s="76">
        <f>+INPUT!M193</f>
        <v>14.05</v>
      </c>
      <c r="E12" s="76">
        <f>+INPUT!N193</f>
        <v>17.510000000000002</v>
      </c>
      <c r="F12" s="76">
        <f>+INPUT!O193</f>
        <v>1.2746915728676156</v>
      </c>
      <c r="G12" s="76">
        <f>+INPUT!P193</f>
        <v>3.4600000000000009</v>
      </c>
      <c r="H12" s="76">
        <f>+INPUT!Q193</f>
        <v>15.055735119047624</v>
      </c>
      <c r="I12" s="76">
        <f>+INPUT!R193</f>
        <v>13.265285714285715</v>
      </c>
      <c r="J12" s="76">
        <f>+INPUT!S193</f>
        <v>17.027285714285714</v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14.465619318181821</v>
      </c>
      <c r="D34" s="76">
        <f>AVERAGE(D2:D32)</f>
        <v>12.72827272727273</v>
      </c>
      <c r="E34" s="76">
        <f>AVERAGE(E2:E32)</f>
        <v>16.336181818181817</v>
      </c>
      <c r="F34" s="76"/>
      <c r="G34" s="76">
        <f>AVERAGE(G2:G32)</f>
        <v>3.6079090909090912</v>
      </c>
      <c r="H34" s="76">
        <f>AVERAGE(H2:H32)</f>
        <v>13.446986471861472</v>
      </c>
      <c r="I34" s="76">
        <f>AVERAGE(I2:I32)</f>
        <v>11.712090909090909</v>
      </c>
      <c r="J34" s="76">
        <f>AVERAGE(J2:J32)</f>
        <v>15.251805194805195</v>
      </c>
    </row>
    <row r="35" spans="1:10" x14ac:dyDescent="0.25">
      <c r="A35" s="73"/>
      <c r="B35" s="72" t="s">
        <v>24</v>
      </c>
      <c r="C35" s="76">
        <f>MIN(C2:C32)</f>
        <v>12.924687499999997</v>
      </c>
      <c r="D35" s="76">
        <f>MIN(D2:D32)</f>
        <v>11.394</v>
      </c>
      <c r="E35" s="76">
        <f>MIN(E2:E32)</f>
        <v>14.314</v>
      </c>
      <c r="F35" s="76"/>
      <c r="G35" s="76">
        <f>MIN(G2:G32)</f>
        <v>2.8469999999999995</v>
      </c>
      <c r="H35" s="76">
        <f>MIN(H2:H32)</f>
        <v>11.744672619047618</v>
      </c>
      <c r="I35" s="76">
        <f>MIN(I2:I32)</f>
        <v>10.160428571428572</v>
      </c>
      <c r="J35" s="76">
        <f>MIN(J2:J32)</f>
        <v>13.283285714285714</v>
      </c>
    </row>
    <row r="36" spans="1:10" x14ac:dyDescent="0.25">
      <c r="A36" s="73"/>
      <c r="B36" s="72" t="s">
        <v>25</v>
      </c>
      <c r="C36" s="76">
        <f>MAX(C2:C32)</f>
        <v>15.665687500000006</v>
      </c>
      <c r="D36" s="76">
        <f>MAX(D2:D32)</f>
        <v>14.05</v>
      </c>
      <c r="E36" s="76">
        <f>MAX(E2:E32)</f>
        <v>17.701000000000001</v>
      </c>
      <c r="F36" s="76"/>
      <c r="G36" s="76">
        <f>MAX(G2:G32)</f>
        <v>4.3090000000000011</v>
      </c>
      <c r="H36" s="76">
        <f>MAX(H2:H32)</f>
        <v>15.055735119047624</v>
      </c>
      <c r="I36" s="76">
        <f>MAX(I2:I32)</f>
        <v>13.265285714285715</v>
      </c>
      <c r="J36" s="76">
        <f>MAX(J2:J32)</f>
        <v>17.027285714285714</v>
      </c>
    </row>
    <row r="37" spans="1:10" x14ac:dyDescent="0.25">
      <c r="A37" s="73"/>
      <c r="B37" s="72" t="s">
        <v>26</v>
      </c>
      <c r="C37" s="76">
        <f>STDEV(C2:C32)</f>
        <v>1.0413504124124167</v>
      </c>
      <c r="D37" s="76">
        <f>STDEV(D2:D32)</f>
        <v>1.0681105833113995</v>
      </c>
      <c r="E37" s="76">
        <f>STDEV(E2:E32)</f>
        <v>1.1628280885996711</v>
      </c>
      <c r="F37" s="76"/>
      <c r="G37" s="76">
        <f>STDEV(G2:G32)</f>
        <v>0.50303388644214153</v>
      </c>
      <c r="H37" s="76">
        <f>STDEV(H2:H32)</f>
        <v>1.1246066642581325</v>
      </c>
      <c r="I37" s="76">
        <f>STDEV(I2:I32)</f>
        <v>1.0288618047911346</v>
      </c>
      <c r="J37" s="76">
        <f>STDEV(J2:J32)</f>
        <v>1.2748117656532136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11</v>
      </c>
      <c r="D39" s="73">
        <f t="shared" ref="D39:J39" si="0">COUNT(D2:D32)</f>
        <v>11</v>
      </c>
      <c r="E39" s="73">
        <f t="shared" si="0"/>
        <v>11</v>
      </c>
      <c r="F39" s="73"/>
      <c r="G39" s="73">
        <f t="shared" si="0"/>
        <v>11</v>
      </c>
      <c r="H39" s="73">
        <f t="shared" si="0"/>
        <v>11</v>
      </c>
      <c r="I39" s="73">
        <f t="shared" si="0"/>
        <v>11</v>
      </c>
      <c r="J39" s="73">
        <f t="shared" si="0"/>
        <v>11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Q25" sqref="Q25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0.65668346774193542</v>
      </c>
      <c r="D2" s="76">
        <f>+FEB!C31</f>
        <v>0.72363913690476223</v>
      </c>
      <c r="E2" s="76">
        <f>+MAR!C34</f>
        <v>2.5265712365591404</v>
      </c>
      <c r="F2" s="76">
        <f>+APR!C33</f>
        <v>4.1038138888888893</v>
      </c>
      <c r="G2" s="76">
        <f>+MAY!C34</f>
        <v>4.9856693548387092</v>
      </c>
      <c r="H2" s="76">
        <f>+JUN!C33</f>
        <v>8.2913201388888869</v>
      </c>
      <c r="I2" s="76">
        <f>+JUL!C34</f>
        <v>14.465619318181821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5.1000000000000011E-2</v>
      </c>
      <c r="D3" s="76">
        <f>+FEB!C32</f>
        <v>5.1000000000000011E-2</v>
      </c>
      <c r="E3" s="76">
        <f>+MAR!C35</f>
        <v>1.1784375</v>
      </c>
      <c r="F3" s="76">
        <f>+APR!C34</f>
        <v>2.9728750000000006</v>
      </c>
      <c r="G3" s="76">
        <f>+MAY!C35</f>
        <v>4.1864999999999979</v>
      </c>
      <c r="H3" s="76">
        <f>+JUN!C34</f>
        <v>5.8384791666666667</v>
      </c>
      <c r="I3" s="76">
        <f>+JUL!C35</f>
        <v>12.924687499999997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1.4917499999999997</v>
      </c>
      <c r="D4" s="76">
        <f>+FEB!C33</f>
        <v>2.0192291666666669</v>
      </c>
      <c r="E4" s="76">
        <f>+MAR!C36</f>
        <v>3.7753541666666677</v>
      </c>
      <c r="F4" s="76">
        <f>+APR!C35</f>
        <v>4.7759583333333335</v>
      </c>
      <c r="G4" s="76">
        <f>+MAY!C36</f>
        <v>5.9863125000000013</v>
      </c>
      <c r="H4" s="76">
        <f>+JUN!C35</f>
        <v>12.169124999999999</v>
      </c>
      <c r="I4" s="76">
        <f>+JUL!C36</f>
        <v>15.665687500000006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0.52786792856938569</v>
      </c>
      <c r="D5" s="76">
        <f>+FEB!C34</f>
        <v>0.64297840920067018</v>
      </c>
      <c r="E5" s="76">
        <f>+MAR!C37</f>
        <v>0.82878653932797386</v>
      </c>
      <c r="F5" s="76">
        <f>+APR!C36</f>
        <v>0.50275285896619415</v>
      </c>
      <c r="G5" s="76">
        <f>+MAY!C37</f>
        <v>0.55244120255842988</v>
      </c>
      <c r="H5" s="76">
        <f>+JUN!C36</f>
        <v>2.0207986730829322</v>
      </c>
      <c r="I5" s="76">
        <f>+JUL!C37</f>
        <v>1.0413504124124167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0.51396774193548389</v>
      </c>
      <c r="D7" s="76">
        <f>+FEB!D31</f>
        <v>0.47592857142857142</v>
      </c>
      <c r="E7" s="76">
        <f>+MAR!D34</f>
        <v>1.9891290322580644</v>
      </c>
      <c r="F7" s="76">
        <f>+APR!D33</f>
        <v>3.3160666666666669</v>
      </c>
      <c r="G7" s="76">
        <f>+MAY!D34</f>
        <v>4.0007741935483869</v>
      </c>
      <c r="H7" s="76">
        <f>+JUN!D33</f>
        <v>6.9935999999999998</v>
      </c>
      <c r="I7" s="76">
        <f>+JUL!D34</f>
        <v>12.72827272727273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2.4E-2</v>
      </c>
      <c r="D8" s="76">
        <f>+FEB!D32</f>
        <v>2.4E-2</v>
      </c>
      <c r="E8" s="76">
        <f>+MAR!D35</f>
        <v>0.495</v>
      </c>
      <c r="F8" s="76">
        <f>+APR!D34</f>
        <v>1.913</v>
      </c>
      <c r="G8" s="76">
        <f>+MAY!D35</f>
        <v>3.1419999999999999</v>
      </c>
      <c r="H8" s="76">
        <f>+JUN!D34</f>
        <v>4.766</v>
      </c>
      <c r="I8" s="76">
        <f>+JUL!D35</f>
        <v>11.394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1.371</v>
      </c>
      <c r="D9" s="76">
        <f>+FEB!D33</f>
        <v>1.778</v>
      </c>
      <c r="E9" s="76">
        <f>+MAR!D36</f>
        <v>3.274</v>
      </c>
      <c r="F9" s="76">
        <f>+APR!D35</f>
        <v>4.141</v>
      </c>
      <c r="G9" s="76">
        <f>+MAY!D36</f>
        <v>5.1539999999999999</v>
      </c>
      <c r="H9" s="76">
        <f>+JUN!D35</f>
        <v>10.932</v>
      </c>
      <c r="I9" s="76">
        <f>+JUL!D36</f>
        <v>14.05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0.47098375654021346</v>
      </c>
      <c r="D10" s="76">
        <f>+FEB!D34</f>
        <v>0.58282567933025442</v>
      </c>
      <c r="E10" s="76">
        <f>+MAR!D37</f>
        <v>0.85543064172129057</v>
      </c>
      <c r="F10" s="76">
        <f>+APR!D36</f>
        <v>0.56655869424357452</v>
      </c>
      <c r="G10" s="76">
        <f>+MAY!D37</f>
        <v>0.48649239183344911</v>
      </c>
      <c r="H10" s="76">
        <f>+JUN!D36</f>
        <v>1.7994537025403603</v>
      </c>
      <c r="I10" s="76">
        <f>+JUL!D37</f>
        <v>1.0681105833113995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0.81132258064516138</v>
      </c>
      <c r="D12" s="76">
        <f>+FEB!E31</f>
        <v>1.0347857142857142</v>
      </c>
      <c r="E12" s="76">
        <f>+MAR!E34</f>
        <v>3.165516129032258</v>
      </c>
      <c r="F12" s="76">
        <f>+APR!E33</f>
        <v>5.0805333333333342</v>
      </c>
      <c r="G12" s="76">
        <f>+MAY!E34</f>
        <v>6.2224193548387081</v>
      </c>
      <c r="H12" s="76">
        <f>+JUN!E33</f>
        <v>9.6399333333333335</v>
      </c>
      <c r="I12" s="76">
        <f>+JUL!E34</f>
        <v>16.336181818181817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5.0999999999999997E-2</v>
      </c>
      <c r="D13" s="76">
        <f>+FEB!E32</f>
        <v>5.0999999999999997E-2</v>
      </c>
      <c r="E13" s="76">
        <f>+MAR!E35</f>
        <v>1.859</v>
      </c>
      <c r="F13" s="76">
        <f>+APR!E34</f>
        <v>3.67</v>
      </c>
      <c r="G13" s="76">
        <f>+MAY!E35</f>
        <v>4.7140000000000004</v>
      </c>
      <c r="H13" s="76">
        <f>+JUN!E34</f>
        <v>6.7370000000000001</v>
      </c>
      <c r="I13" s="76">
        <f>+JUL!E35</f>
        <v>14.314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1.6970000000000001</v>
      </c>
      <c r="D14" s="76">
        <f>+FEB!E33</f>
        <v>2.343</v>
      </c>
      <c r="E14" s="76">
        <f>+MAR!E36</f>
        <v>4.9470000000000001</v>
      </c>
      <c r="F14" s="76">
        <f>+APR!E35</f>
        <v>6.306</v>
      </c>
      <c r="G14" s="76">
        <f>+MAY!E36</f>
        <v>7.8449999999999998</v>
      </c>
      <c r="H14" s="76">
        <f>+JUN!E35</f>
        <v>14.457000000000001</v>
      </c>
      <c r="I14" s="76">
        <f>+JUL!E36</f>
        <v>17.701000000000001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0.58648332667955549</v>
      </c>
      <c r="D15" s="76">
        <f>+FEB!E34</f>
        <v>0.73066810407111538</v>
      </c>
      <c r="E15" s="76">
        <f>+MAR!E37</f>
        <v>0.8965141705876819</v>
      </c>
      <c r="F15" s="76">
        <f>+APR!E36</f>
        <v>0.64109581474078359</v>
      </c>
      <c r="G15" s="76">
        <f>+MAY!E37</f>
        <v>0.94211505929278971</v>
      </c>
      <c r="H15" s="76">
        <f>+JUN!E36</f>
        <v>2.2385106645719439</v>
      </c>
      <c r="I15" s="76">
        <f>+JUL!E37</f>
        <v>1.1628280885996711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0.29735483870967744</v>
      </c>
      <c r="D17" s="76">
        <f>+FEB!G31</f>
        <v>0.55885714285714283</v>
      </c>
      <c r="E17" s="76">
        <f>+MAR!G34</f>
        <v>1.1763870967741936</v>
      </c>
      <c r="F17" s="76">
        <f>+APR!G33</f>
        <v>1.7644666666666664</v>
      </c>
      <c r="G17" s="76">
        <f>+MAY!G34</f>
        <v>2.221645161290323</v>
      </c>
      <c r="H17" s="76">
        <f>+JUN!G33</f>
        <v>2.6463333333333332</v>
      </c>
      <c r="I17" s="76">
        <f>+JUL!G34</f>
        <v>3.6079090909090912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0.58200000000000029</v>
      </c>
      <c r="F18" s="76">
        <f>+APR!G34</f>
        <v>0.80900000000000016</v>
      </c>
      <c r="G18" s="76">
        <f>+MAY!G35</f>
        <v>0.80800000000000027</v>
      </c>
      <c r="H18" s="76">
        <f>+JUN!G34</f>
        <v>1.1719999999999997</v>
      </c>
      <c r="I18" s="76">
        <f>+JUL!G35</f>
        <v>2.8469999999999995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0.88100000000000001</v>
      </c>
      <c r="D19" s="76">
        <f>+FEB!G33</f>
        <v>1.373</v>
      </c>
      <c r="E19" s="76">
        <f>+MAR!G36</f>
        <v>2.2029999999999998</v>
      </c>
      <c r="F19" s="76">
        <f>+APR!G35</f>
        <v>2.8789999999999996</v>
      </c>
      <c r="G19" s="76">
        <f>+MAY!G36</f>
        <v>3.4710000000000001</v>
      </c>
      <c r="H19" s="76">
        <f>+JUN!G35</f>
        <v>4.2590000000000003</v>
      </c>
      <c r="I19" s="76">
        <f>+JUL!G36</f>
        <v>4.3090000000000011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0.20720594399245995</v>
      </c>
      <c r="D20" s="76">
        <f>+FEB!G34</f>
        <v>0.3739569904251433</v>
      </c>
      <c r="E20" s="76">
        <f>+MAR!G37</f>
        <v>0.37066190141595334</v>
      </c>
      <c r="F20" s="76">
        <f>+APR!G36</f>
        <v>0.58281148151740003</v>
      </c>
      <c r="G20" s="76">
        <f>+MAY!G37</f>
        <v>0.73874774893676554</v>
      </c>
      <c r="H20" s="76">
        <f>+JUN!G36</f>
        <v>0.85804385923320758</v>
      </c>
      <c r="I20" s="76">
        <f>+JUL!G37</f>
        <v>0.50303388644214153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0.63628350614439322</v>
      </c>
      <c r="D22" s="76">
        <f>+FEB!H31</f>
        <v>0.74124426020408163</v>
      </c>
      <c r="E22" s="76">
        <f>+MAR!H34</f>
        <v>2.2512170698924736</v>
      </c>
      <c r="F22" s="76">
        <f>+APR!H33</f>
        <v>4.0048068452380958</v>
      </c>
      <c r="G22" s="76">
        <f>+MAY!H34</f>
        <v>4.8695874615975434</v>
      </c>
      <c r="H22" s="76">
        <f>+JUN!H33</f>
        <v>7.7093466269841269</v>
      </c>
      <c r="I22" s="76">
        <f>+JUL!H34</f>
        <v>13.446986471861472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5.4562500000000014E-2</v>
      </c>
      <c r="D23" s="76">
        <f>+FEB!H32</f>
        <v>0.1336726190476191</v>
      </c>
      <c r="E23" s="76">
        <f>+MAR!H35</f>
        <v>0.88822321428571449</v>
      </c>
      <c r="F23" s="76">
        <f>+APR!H34</f>
        <v>3.582949404761905</v>
      </c>
      <c r="G23" s="76">
        <f>+MAY!H35</f>
        <v>4.4784672619047621</v>
      </c>
      <c r="H23" s="76">
        <f>+JUN!H34</f>
        <v>5.7857023809523804</v>
      </c>
      <c r="I23" s="76">
        <f>+JUL!H35</f>
        <v>11.744672619047618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1.3212291666666667</v>
      </c>
      <c r="D24" s="76">
        <f>+FEB!H33</f>
        <v>1.6162827380952383</v>
      </c>
      <c r="E24" s="76">
        <f>+MAR!H36</f>
        <v>3.6035714285714282</v>
      </c>
      <c r="F24" s="76">
        <f>+APR!H35</f>
        <v>4.6138035714285719</v>
      </c>
      <c r="G24" s="76">
        <f>+MAY!H36</f>
        <v>5.6773035714285722</v>
      </c>
      <c r="H24" s="76">
        <f>+JUN!H35</f>
        <v>11.308282738095238</v>
      </c>
      <c r="I24" s="76">
        <f>+JUL!H36</f>
        <v>15.055735119047624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0.46239950894954052</v>
      </c>
      <c r="D25" s="76">
        <f>+FEB!H34</f>
        <v>0.50172384336450648</v>
      </c>
      <c r="E25" s="76">
        <f>+MAR!H37</f>
        <v>0.76868709233808907</v>
      </c>
      <c r="F25" s="76">
        <f>+APR!H36</f>
        <v>0.39075968859070387</v>
      </c>
      <c r="G25" s="76">
        <f>+MAY!H37</f>
        <v>0.34184518357724009</v>
      </c>
      <c r="H25" s="76">
        <f>+JUN!H36</f>
        <v>1.6411332188967951</v>
      </c>
      <c r="I25" s="76">
        <f>+JUL!H37</f>
        <v>1.1246066642581325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0.50029953917050685</v>
      </c>
      <c r="D27" s="76">
        <f>+FEB!I31</f>
        <v>0.50277551020408173</v>
      </c>
      <c r="E27" s="76">
        <f>+MAR!I34</f>
        <v>1.7379769585253457</v>
      </c>
      <c r="F27" s="76">
        <f>+APR!I33</f>
        <v>3.237833333333334</v>
      </c>
      <c r="G27" s="76">
        <f>+MAY!I34</f>
        <v>3.9064331797235021</v>
      </c>
      <c r="H27" s="76">
        <f>+JUN!I33</f>
        <v>6.4675904761904759</v>
      </c>
      <c r="I27" s="76">
        <f>+JUL!I34</f>
        <v>11.712090909090909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4.7142857142857139E-2</v>
      </c>
      <c r="D28" s="76">
        <f>+FEB!I32</f>
        <v>6.3142857142857139E-2</v>
      </c>
      <c r="E28" s="76">
        <f>+MAR!I35</f>
        <v>0.43871428571428572</v>
      </c>
      <c r="F28" s="76">
        <f>+APR!I34</f>
        <v>2.7878571428571428</v>
      </c>
      <c r="G28" s="76">
        <f>+MAY!I35</f>
        <v>3.5787142857142862</v>
      </c>
      <c r="H28" s="76">
        <f>+JUN!I34</f>
        <v>4.7207142857142852</v>
      </c>
      <c r="I28" s="76">
        <f>+JUL!I35</f>
        <v>10.160428571428572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1.1412857142857145</v>
      </c>
      <c r="D29" s="76">
        <f>+FEB!I33</f>
        <v>1.263571428571429</v>
      </c>
      <c r="E29" s="76">
        <f>+MAR!I36</f>
        <v>2.9938571428571428</v>
      </c>
      <c r="F29" s="76">
        <f>+APR!I35</f>
        <v>3.819428571428571</v>
      </c>
      <c r="G29" s="76">
        <f>+MAY!I36</f>
        <v>4.5388571428571431</v>
      </c>
      <c r="H29" s="76">
        <f>+JUN!I35</f>
        <v>9.653714285714285</v>
      </c>
      <c r="I29" s="76">
        <f>+JUL!I36</f>
        <v>13.265285714285715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0.41321903953282896</v>
      </c>
      <c r="D30" s="76">
        <f>+FEB!I34</f>
        <v>0.4019325865426</v>
      </c>
      <c r="E30" s="76">
        <f>+MAR!I37</f>
        <v>0.74256344111277328</v>
      </c>
      <c r="F30" s="76">
        <f>+APR!I36</f>
        <v>0.3289592957700333</v>
      </c>
      <c r="G30" s="76">
        <f>+MAY!I37</f>
        <v>0.27926154196665381</v>
      </c>
      <c r="H30" s="76">
        <f>+JUN!I36</f>
        <v>1.4189512093300893</v>
      </c>
      <c r="I30" s="76">
        <f>+JUL!I37</f>
        <v>1.0288618047911346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0.78805069124423976</v>
      </c>
      <c r="D32" s="76">
        <f>+FEB!J31</f>
        <v>1.0353571428571429</v>
      </c>
      <c r="E32" s="76">
        <f>+MAR!J34</f>
        <v>2.8496129032258062</v>
      </c>
      <c r="F32" s="76">
        <f>+APR!J33</f>
        <v>4.9524190476190491</v>
      </c>
      <c r="G32" s="76">
        <f>+MAY!J34</f>
        <v>6.059921658986176</v>
      </c>
      <c r="H32" s="76">
        <f>+JUN!J33</f>
        <v>9.0529666666666682</v>
      </c>
      <c r="I32" s="76">
        <f>+JUL!J34</f>
        <v>15.251805194805195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9.0714285714285733E-2</v>
      </c>
      <c r="D33" s="76">
        <f>+FEB!J32</f>
        <v>0.25314285714285717</v>
      </c>
      <c r="E33" s="76">
        <f>+MAR!J35</f>
        <v>1.3701428571428571</v>
      </c>
      <c r="F33" s="76">
        <f>+APR!J34</f>
        <v>4.3940000000000001</v>
      </c>
      <c r="G33" s="76">
        <f>+MAY!J35</f>
        <v>5.2305714285714293</v>
      </c>
      <c r="H33" s="76">
        <f>+JUN!J34</f>
        <v>7.2128571428571435</v>
      </c>
      <c r="I33" s="76">
        <f>+JUL!J35</f>
        <v>13.283285714285714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1.5147142857142859</v>
      </c>
      <c r="D34" s="76">
        <f>+FEB!J33</f>
        <v>2.0004285714285714</v>
      </c>
      <c r="E34" s="76">
        <f>+MAR!J36</f>
        <v>4.3904285714285711</v>
      </c>
      <c r="F34" s="76">
        <f>+APR!J35</f>
        <v>5.6557142857142848</v>
      </c>
      <c r="G34" s="76">
        <f>+MAY!J36</f>
        <v>7.2518571428571432</v>
      </c>
      <c r="H34" s="76">
        <f>+JUN!J35</f>
        <v>12.89057142857143</v>
      </c>
      <c r="I34" s="76">
        <f>+JUL!J36</f>
        <v>17.027285714285714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0.50787558274524847</v>
      </c>
      <c r="D35" s="76">
        <f>+FEB!J34</f>
        <v>0.60343358997131458</v>
      </c>
      <c r="E35" s="76">
        <f>+MAR!J37</f>
        <v>0.82469530155044979</v>
      </c>
      <c r="F35" s="76">
        <f>+APR!J36</f>
        <v>0.49096554245201879</v>
      </c>
      <c r="G35" s="76">
        <f>+MAY!J37</f>
        <v>0.55716306659159909</v>
      </c>
      <c r="H35" s="76">
        <f>+JUN!J36</f>
        <v>1.715680432508639</v>
      </c>
      <c r="I35" s="76">
        <f>+JUL!J37</f>
        <v>1.2748117656532136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11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2021-02-11T18:56:37Z</dcterms:modified>
</cp:coreProperties>
</file>