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M190" i="1" s="1"/>
  <c r="D9" i="9" s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M172" i="1" s="1"/>
  <c r="D21" i="8" s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M152" i="1" s="1"/>
  <c r="D32" i="7" s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M150" i="1" s="1"/>
  <c r="D30" i="7" s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M126" i="1" s="1"/>
  <c r="D6" i="7" s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M122" i="1" s="1"/>
  <c r="D2" i="7" s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M118" i="1" s="1"/>
  <c r="D28" i="6" s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L152" i="1"/>
  <c r="C32" i="7" s="1"/>
  <c r="K152" i="1"/>
  <c r="K151" i="1"/>
  <c r="O150" i="1"/>
  <c r="F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K126" i="1"/>
  <c r="K125" i="1"/>
  <c r="M124" i="1"/>
  <c r="D4" i="7" s="1"/>
  <c r="L124" i="1"/>
  <c r="C4" i="7" s="1"/>
  <c r="K124" i="1"/>
  <c r="K123" i="1"/>
  <c r="N122" i="1"/>
  <c r="E2" i="7" s="1"/>
  <c r="K122" i="1"/>
  <c r="K121" i="1"/>
  <c r="M120" i="1"/>
  <c r="D30" i="6" s="1"/>
  <c r="L120" i="1"/>
  <c r="C30" i="6" s="1"/>
  <c r="K120" i="1"/>
  <c r="K119" i="1"/>
  <c r="N118" i="1"/>
  <c r="E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<sst xmlns="http://schemas.openxmlformats.org/spreadsheetml/2006/main" count="353" uniqueCount="95">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</sst>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321lb+LPsHOTtnDTb29OKCEx93TMeS7iBMCpfOyfIIdFS42pY49LVv7JGEE7NnIVNivafpRuCNxzCGQyUakLSw==" saltValue="4MBZdnAwpeRRTYyMiBvLE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10929003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11.837924365942028</v>
      </c>
      <c r="W15" s="61">
        <f t="shared" si="6"/>
        <v>10.785369565217394</v>
      </c>
      <c r="X15" s="61">
        <f t="shared" si="6"/>
        <v>13.168864130434782</v>
      </c>
      <c r="Y15" s="61">
        <f t="shared" si="5"/>
        <v>2.3834945652173896</v>
      </c>
      <c r="Z15" s="61">
        <f t="shared" si="5"/>
        <v>11.902070341345329</v>
      </c>
      <c r="AA15" s="61">
        <f t="shared" si="5"/>
        <v>10.829772114389234</v>
      </c>
      <c r="AB15" s="61">
        <f t="shared" si="5"/>
        <v>13.265848977743289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7.938958333333332</v>
      </c>
      <c r="W16" s="61">
        <f t="shared" si="6"/>
        <v>7.5190000000000001</v>
      </c>
      <c r="X16" s="61">
        <f t="shared" si="6"/>
        <v>8.3940000000000001</v>
      </c>
      <c r="Y16" s="61">
        <f t="shared" si="5"/>
        <v>0.46499999999999986</v>
      </c>
      <c r="Z16" s="61">
        <f t="shared" si="5"/>
        <v>8.3345714285714276</v>
      </c>
      <c r="AA16" s="61">
        <f t="shared" si="5"/>
        <v>7.8625714285714281</v>
      </c>
      <c r="AB16" s="61">
        <f t="shared" si="5"/>
        <v>8.8517142857142854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14.526333333333335</v>
      </c>
      <c r="W17" s="61">
        <f t="shared" si="6"/>
        <v>12.92</v>
      </c>
      <c r="X17" s="61">
        <f t="shared" si="6"/>
        <v>17.082000000000001</v>
      </c>
      <c r="Y17" s="61">
        <f t="shared" si="5"/>
        <v>4.9429999999999996</v>
      </c>
      <c r="Z17" s="61">
        <f t="shared" si="5"/>
        <v>14.377011904761906</v>
      </c>
      <c r="AA17" s="61">
        <f t="shared" si="5"/>
        <v>12.671571428571427</v>
      </c>
      <c r="AB17" s="61">
        <f t="shared" si="5"/>
        <v>17.013999999999999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1.8552016847321631</v>
      </c>
      <c r="W18" s="61">
        <f t="shared" si="6"/>
        <v>1.5198012468373252</v>
      </c>
      <c r="X18" s="61">
        <f t="shared" si="6"/>
        <v>2.5027288424905918</v>
      </c>
      <c r="Y18" s="61">
        <f t="shared" si="5"/>
        <v>1.1774074000797921</v>
      </c>
      <c r="Z18" s="61">
        <f t="shared" si="5"/>
        <v>1.81320626969776</v>
      </c>
      <c r="AA18" s="61">
        <f t="shared" si="5"/>
        <v>1.4415965661100338</v>
      </c>
      <c r="AB18" s="61">
        <f t="shared" si="5"/>
        <v>2.4695639304261525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184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13.893416666666667</v>
      </c>
      <c r="M182" s="59">
        <f>+F8689</f>
        <v>11.734</v>
      </c>
      <c r="N182" s="59">
        <f>+G8689</f>
        <v>16.677</v>
      </c>
      <c r="O182" s="59">
        <f>+H8689</f>
        <v>1.7418077407319505</v>
      </c>
      <c r="P182" s="59">
        <f>+I8689</f>
        <v>4.9429999999999996</v>
      </c>
      <c r="Q182" s="48">
        <f t="shared" si="13"/>
        <v>13.893416666666667</v>
      </c>
      <c r="R182" s="48">
        <f t="shared" si="14"/>
        <v>11.734</v>
      </c>
      <c r="S182" s="48">
        <f t="shared" si="15"/>
        <v>16.677</v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13.948520833333333</v>
      </c>
      <c r="M183" s="59">
        <f>+F8737</f>
        <v>12.218999999999999</v>
      </c>
      <c r="N183" s="59">
        <f>+G8737</f>
        <v>16.533999999999999</v>
      </c>
      <c r="O183" s="59">
        <f>+H8737</f>
        <v>1.4213655404422774</v>
      </c>
      <c r="P183" s="59">
        <f>+I8737</f>
        <v>4.3149999999999995</v>
      </c>
      <c r="Q183" s="48">
        <f t="shared" si="13"/>
        <v>13.92096875</v>
      </c>
      <c r="R183" s="48">
        <f t="shared" si="14"/>
        <v>11.9765</v>
      </c>
      <c r="S183" s="48">
        <f t="shared" si="15"/>
        <v>16.605499999999999</v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14.402041666666669</v>
      </c>
      <c r="M184" s="59">
        <f>+F8785</f>
        <v>12.509</v>
      </c>
      <c r="N184" s="59">
        <f>+G8785</f>
        <v>17.033999999999999</v>
      </c>
      <c r="O184" s="59">
        <f>+H8785</f>
        <v>1.6018758811631946</v>
      </c>
      <c r="P184" s="59">
        <f>+I8785</f>
        <v>4.5249999999999986</v>
      </c>
      <c r="Q184" s="48">
        <f t="shared" si="13"/>
        <v>14.08132638888889</v>
      </c>
      <c r="R184" s="48">
        <f t="shared" si="14"/>
        <v>12.154000000000002</v>
      </c>
      <c r="S184" s="48">
        <f t="shared" si="15"/>
        <v>16.748333333333331</v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14.352583333333337</v>
      </c>
      <c r="M185" s="59">
        <f>+F8833</f>
        <v>12.461</v>
      </c>
      <c r="N185" s="59">
        <f>+G8833</f>
        <v>17.033999999999999</v>
      </c>
      <c r="O185" s="59">
        <f>+H8833</f>
        <v>1.5993274761243652</v>
      </c>
      <c r="P185" s="59">
        <f>+I8833</f>
        <v>4.5729999999999986</v>
      </c>
      <c r="Q185" s="48">
        <f t="shared" si="13"/>
        <v>14.149140625000001</v>
      </c>
      <c r="R185" s="48">
        <f t="shared" si="14"/>
        <v>12.23075</v>
      </c>
      <c r="S185" s="48">
        <f t="shared" si="15"/>
        <v>16.819749999999999</v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14.263708333333334</v>
      </c>
      <c r="M186" s="59">
        <f>+F8881</f>
        <v>12.243</v>
      </c>
      <c r="N186" s="59">
        <f>+G8881</f>
        <v>16.986999999999998</v>
      </c>
      <c r="O186" s="59">
        <f>+H8881</f>
        <v>1.6751472969002035</v>
      </c>
      <c r="P186" s="59">
        <f>+I8881</f>
        <v>4.743999999999998</v>
      </c>
      <c r="Q186" s="48">
        <f t="shared" si="13"/>
        <v>14.172054166666669</v>
      </c>
      <c r="R186" s="48">
        <f t="shared" si="14"/>
        <v>12.2332</v>
      </c>
      <c r="S186" s="48">
        <f t="shared" si="15"/>
        <v>16.853199999999998</v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14.281999999999996</v>
      </c>
      <c r="M187" s="59">
        <f>+F8929</f>
        <v>12.316000000000001</v>
      </c>
      <c r="N187" s="59">
        <f>+G8929</f>
        <v>16.914999999999999</v>
      </c>
      <c r="O187" s="59">
        <f>+H8929</f>
        <v>1.6099272614730431</v>
      </c>
      <c r="P187" s="59">
        <f>+I8929</f>
        <v>4.5989999999999984</v>
      </c>
      <c r="Q187" s="48">
        <f t="shared" si="13"/>
        <v>14.190378472222223</v>
      </c>
      <c r="R187" s="48">
        <f t="shared" si="14"/>
        <v>12.247</v>
      </c>
      <c r="S187" s="48">
        <f t="shared" si="15"/>
        <v>16.863499999999998</v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14.368312500000004</v>
      </c>
      <c r="M188" s="59">
        <f>+F8977</f>
        <v>12.436999999999999</v>
      </c>
      <c r="N188" s="59">
        <f>+G8977</f>
        <v>17.010999999999999</v>
      </c>
      <c r="O188" s="59">
        <f>+H8977</f>
        <v>1.5686857509942045</v>
      </c>
      <c r="P188" s="59">
        <f>+I8977</f>
        <v>4.5739999999999998</v>
      </c>
      <c r="Q188" s="48">
        <f t="shared" si="13"/>
        <v>14.215797619047621</v>
      </c>
      <c r="R188" s="48">
        <f t="shared" si="14"/>
        <v>12.274142857142857</v>
      </c>
      <c r="S188" s="48">
        <f t="shared" si="15"/>
        <v>16.884571428571427</v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14.435687499999998</v>
      </c>
      <c r="M189" s="59">
        <f>+F9025</f>
        <v>12.534000000000001</v>
      </c>
      <c r="N189" s="59">
        <f>+G9025</f>
        <v>17.058</v>
      </c>
      <c r="O189" s="59">
        <f>+H9025</f>
        <v>1.5586821104839148</v>
      </c>
      <c r="P189" s="59">
        <f>+I9025</f>
        <v>4.5239999999999991</v>
      </c>
      <c r="Q189" s="48">
        <f t="shared" si="13"/>
        <v>14.29326488095238</v>
      </c>
      <c r="R189" s="48">
        <f t="shared" si="14"/>
        <v>12.388428571428573</v>
      </c>
      <c r="S189" s="48">
        <f t="shared" si="15"/>
        <v>16.938999999999997</v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14.410458333333336</v>
      </c>
      <c r="M190" s="59">
        <f>+F9073</f>
        <v>12.461</v>
      </c>
      <c r="N190" s="59">
        <f>+G9073</f>
        <v>17.010999999999999</v>
      </c>
      <c r="O190" s="59">
        <f>+H9073</f>
        <v>1.5959783760910549</v>
      </c>
      <c r="P190" s="59">
        <f>+I9073</f>
        <v>4.5499999999999989</v>
      </c>
      <c r="Q190" s="48">
        <f t="shared" si="13"/>
        <v>14.359255952380954</v>
      </c>
      <c r="R190" s="48">
        <f t="shared" si="14"/>
        <v>12.423</v>
      </c>
      <c r="S190" s="48">
        <f t="shared" si="15"/>
        <v>17.007142857142856</v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14.526333333333335</v>
      </c>
      <c r="M191" s="59">
        <f>+F9121</f>
        <v>12.727</v>
      </c>
      <c r="N191" s="59">
        <f>+G9121</f>
        <v>17.082000000000001</v>
      </c>
      <c r="O191" s="59">
        <f>+H9121</f>
        <v>1.5219307632829084</v>
      </c>
      <c r="P191" s="59">
        <f>+I9121</f>
        <v>4.3550000000000004</v>
      </c>
      <c r="Q191" s="48">
        <f t="shared" si="13"/>
        <v>14.377011904761906</v>
      </c>
      <c r="R191" s="48">
        <f t="shared" si="14"/>
        <v>12.454142857142857</v>
      </c>
      <c r="S191" s="48">
        <f t="shared" si="15"/>
        <v>17.013999999999999</v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14.240770833333331</v>
      </c>
      <c r="M192" s="59">
        <f>+F9169</f>
        <v>12.436999999999999</v>
      </c>
      <c r="N192" s="59">
        <f>+G9169</f>
        <v>16.606000000000002</v>
      </c>
      <c r="O192" s="59">
        <f>+H9169</f>
        <v>1.4771709625998855</v>
      </c>
      <c r="P192" s="59">
        <f>+I9169</f>
        <v>4.1690000000000023</v>
      </c>
      <c r="Q192" s="48">
        <f t="shared" si="13"/>
        <v>14.361038690476191</v>
      </c>
      <c r="R192" s="48">
        <f t="shared" si="14"/>
        <v>12.450714285714286</v>
      </c>
      <c r="S192" s="48">
        <f t="shared" si="15"/>
        <v>16.952857142857141</v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>
        <f>+E9217</f>
        <v>14.070124999999997</v>
      </c>
      <c r="M193" s="59">
        <f>+F9217</f>
        <v>12.243</v>
      </c>
      <c r="N193" s="59">
        <f>+G9217</f>
        <v>16.63</v>
      </c>
      <c r="O193" s="59">
        <f>+H9217</f>
        <v>1.5089027805209831</v>
      </c>
      <c r="P193" s="59">
        <f>+I9217</f>
        <v>4.3869999999999987</v>
      </c>
      <c r="Q193" s="48">
        <f t="shared" si="13"/>
        <v>14.333383928571427</v>
      </c>
      <c r="R193" s="48">
        <f t="shared" si="14"/>
        <v>12.450714285714284</v>
      </c>
      <c r="S193" s="48">
        <f t="shared" si="15"/>
        <v>16.901857142857143</v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14.155812499999998</v>
      </c>
      <c r="M194" s="59">
        <f>+F9265</f>
        <v>12.147</v>
      </c>
      <c r="N194" s="59">
        <f>+G9265</f>
        <v>16.844000000000001</v>
      </c>
      <c r="O194" s="59">
        <f>+H9265</f>
        <v>1.6451090975431359</v>
      </c>
      <c r="P194" s="59">
        <f>+I9265</f>
        <v>4.697000000000001</v>
      </c>
      <c r="Q194" s="48">
        <f t="shared" si="13"/>
        <v>14.315357142857144</v>
      </c>
      <c r="R194" s="48">
        <f t="shared" si="14"/>
        <v>12.42657142857143</v>
      </c>
      <c r="S194" s="48">
        <f t="shared" si="15"/>
        <v>16.891714285714283</v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14.339812500000001</v>
      </c>
      <c r="M195" s="59">
        <f>+F9313</f>
        <v>12.509</v>
      </c>
      <c r="N195" s="59">
        <f>+G9313</f>
        <v>16.939</v>
      </c>
      <c r="O195" s="59">
        <f>+H9313</f>
        <v>1.5677367567815039</v>
      </c>
      <c r="P195" s="59">
        <f>+I9313</f>
        <v>4.43</v>
      </c>
      <c r="Q195" s="48">
        <f t="shared" si="13"/>
        <v>14.311285714285715</v>
      </c>
      <c r="R195" s="48">
        <f t="shared" si="14"/>
        <v>12.436857142857145</v>
      </c>
      <c r="S195" s="48">
        <f t="shared" si="15"/>
        <v>16.881428571428568</v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14.216562499999997</v>
      </c>
      <c r="M196" s="59">
        <f>+F9361</f>
        <v>12.509</v>
      </c>
      <c r="N196" s="59">
        <f>+G9361</f>
        <v>16.677</v>
      </c>
      <c r="O196" s="59">
        <f>+H9361</f>
        <v>1.4273884188048809</v>
      </c>
      <c r="P196" s="59">
        <f>+I9361</f>
        <v>4.1679999999999993</v>
      </c>
      <c r="Q196" s="48">
        <f t="shared" si="13"/>
        <v>14.279982142857142</v>
      </c>
      <c r="R196" s="48">
        <f t="shared" si="14"/>
        <v>12.433285714285715</v>
      </c>
      <c r="S196" s="48">
        <f t="shared" si="15"/>
        <v>16.826999999999998</v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14.464166666666666</v>
      </c>
      <c r="M197" s="59">
        <f>+F9409</f>
        <v>12.775</v>
      </c>
      <c r="N197" s="59">
        <f>+G9409</f>
        <v>16.891999999999999</v>
      </c>
      <c r="O197" s="59">
        <f>+H9409</f>
        <v>1.4690604079715384</v>
      </c>
      <c r="P197" s="59">
        <f>+I9409</f>
        <v>4.1169999999999991</v>
      </c>
      <c r="Q197" s="48">
        <f t="shared" si="13"/>
        <v>14.287654761904761</v>
      </c>
      <c r="R197" s="48">
        <f t="shared" si="14"/>
        <v>12.478142857142858</v>
      </c>
      <c r="S197" s="48">
        <f t="shared" si="15"/>
        <v>16.809999999999999</v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14.161562499999997</v>
      </c>
      <c r="M198" s="59">
        <f>+F9457</f>
        <v>12.436999999999999</v>
      </c>
      <c r="N198" s="59">
        <f>+G9457</f>
        <v>16.606000000000002</v>
      </c>
      <c r="O198" s="59">
        <f>+H9457</f>
        <v>1.4375793026229153</v>
      </c>
      <c r="P198" s="59">
        <f>+I9457</f>
        <v>4.1690000000000023</v>
      </c>
      <c r="Q198" s="48">
        <f t="shared" si="13"/>
        <v>14.235544642857141</v>
      </c>
      <c r="R198" s="48">
        <f t="shared" si="14"/>
        <v>12.436714285714286</v>
      </c>
      <c r="S198" s="48">
        <f t="shared" si="15"/>
        <v>16.741999999999997</v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13.845104166666664</v>
      </c>
      <c r="M199" s="59">
        <f>+F9505</f>
        <v>12.000999999999999</v>
      </c>
      <c r="N199" s="59">
        <f>+G9505</f>
        <v>16.129000000000001</v>
      </c>
      <c r="O199" s="59">
        <f>+H9505</f>
        <v>1.4484426448090773</v>
      </c>
      <c r="P199" s="59">
        <f>+I9505</f>
        <v>4.1280000000000019</v>
      </c>
      <c r="Q199" s="48">
        <f t="shared" si="13"/>
        <v>14.179020833333331</v>
      </c>
      <c r="R199" s="48">
        <f t="shared" si="14"/>
        <v>12.374428571428572</v>
      </c>
      <c r="S199" s="48">
        <f t="shared" si="15"/>
        <v>16.673857142857141</v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13.954062499999997</v>
      </c>
      <c r="M200" s="59">
        <f>+F9553</f>
        <v>12.122</v>
      </c>
      <c r="N200" s="59">
        <f>+G9553</f>
        <v>16.463000000000001</v>
      </c>
      <c r="O200" s="59">
        <f>+H9553</f>
        <v>1.4962160699329574</v>
      </c>
      <c r="P200" s="59">
        <f>+I9553</f>
        <v>4.3410000000000011</v>
      </c>
      <c r="Q200" s="48">
        <f t="shared" si="13"/>
        <v>14.162440476190472</v>
      </c>
      <c r="R200" s="48">
        <f t="shared" si="14"/>
        <v>12.357142857142858</v>
      </c>
      <c r="S200" s="48">
        <f t="shared" si="15"/>
        <v>16.650000000000002</v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13.997624999999999</v>
      </c>
      <c r="M201" s="59">
        <f>+F9601</f>
        <v>12.268000000000001</v>
      </c>
      <c r="N201" s="59">
        <f>+G9601</f>
        <v>16.510999999999999</v>
      </c>
      <c r="O201" s="59">
        <f>+H9601</f>
        <v>1.5009614879462705</v>
      </c>
      <c r="P201" s="59">
        <f>+I9601</f>
        <v>4.2429999999999986</v>
      </c>
      <c r="Q201" s="48">
        <f t="shared" ref="Q201:Q264" si="17">IF(L201="","",(AVERAGE(L195:L201)))</f>
        <v>14.139842261904759</v>
      </c>
      <c r="R201" s="48">
        <f t="shared" ref="R201:R264" si="18">IF(L201="","",(AVERAGE(M195:M201)))</f>
        <v>12.37442857142857</v>
      </c>
      <c r="S201" s="48">
        <f t="shared" ref="S201:S264" si="19">IF(L201="","",(AVERAGE(N195:N201)))</f>
        <v>16.602428571428572</v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13.934687499999995</v>
      </c>
      <c r="M202" s="59">
        <f>+F9649</f>
        <v>12.218999999999999</v>
      </c>
      <c r="N202" s="59">
        <f>+G9649</f>
        <v>16.367999999999999</v>
      </c>
      <c r="O202" s="59">
        <f>+H9649</f>
        <v>1.4701248051846674</v>
      </c>
      <c r="P202" s="59">
        <f>+I9649</f>
        <v>4.1489999999999991</v>
      </c>
      <c r="Q202" s="48">
        <f t="shared" si="17"/>
        <v>14.08196726190476</v>
      </c>
      <c r="R202" s="48">
        <f t="shared" si="18"/>
        <v>12.332999999999998</v>
      </c>
      <c r="S202" s="48">
        <f t="shared" si="19"/>
        <v>16.520857142857142</v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13.89720833333333</v>
      </c>
      <c r="M203" s="59">
        <f>+F9697</f>
        <v>12.025</v>
      </c>
      <c r="N203" s="59">
        <f>+G9697</f>
        <v>16.439</v>
      </c>
      <c r="O203" s="59">
        <f>+H9697</f>
        <v>1.5462394733240155</v>
      </c>
      <c r="P203" s="59">
        <f>+I9697</f>
        <v>4.4139999999999997</v>
      </c>
      <c r="Q203" s="48">
        <f t="shared" si="17"/>
        <v>14.036345238095235</v>
      </c>
      <c r="R203" s="48">
        <f t="shared" si="18"/>
        <v>12.263857142857145</v>
      </c>
      <c r="S203" s="48">
        <f t="shared" si="19"/>
        <v>16.48685714285714</v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14.019145833333331</v>
      </c>
      <c r="M204" s="59">
        <f>+F9745</f>
        <v>12.218999999999999</v>
      </c>
      <c r="N204" s="59">
        <f>+G9745</f>
        <v>16.533999999999999</v>
      </c>
      <c r="O204" s="59">
        <f>+H9745</f>
        <v>1.4987803408755807</v>
      </c>
      <c r="P204" s="59">
        <f>+I9745</f>
        <v>4.3149999999999995</v>
      </c>
      <c r="Q204" s="48">
        <f t="shared" si="17"/>
        <v>13.972770833333328</v>
      </c>
      <c r="R204" s="48">
        <f t="shared" si="18"/>
        <v>12.184428571428571</v>
      </c>
      <c r="S204" s="48">
        <f t="shared" si="19"/>
        <v>16.435714285714283</v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14.106145833333334</v>
      </c>
      <c r="M205" s="59">
        <f>+F9793</f>
        <v>12.147</v>
      </c>
      <c r="N205" s="59">
        <f>+G9793</f>
        <v>16.725000000000001</v>
      </c>
      <c r="O205" s="59">
        <f>+H9793</f>
        <v>1.5901749668161038</v>
      </c>
      <c r="P205" s="59">
        <f>+I9793</f>
        <v>4.5780000000000012</v>
      </c>
      <c r="Q205" s="48">
        <f t="shared" si="17"/>
        <v>13.964854166666663</v>
      </c>
      <c r="R205" s="48">
        <f t="shared" si="18"/>
        <v>12.143000000000001</v>
      </c>
      <c r="S205" s="48">
        <f t="shared" si="19"/>
        <v>16.452714285714283</v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13.526145833333336</v>
      </c>
      <c r="M206" s="59">
        <f>+F9841</f>
        <v>12.727</v>
      </c>
      <c r="N206" s="59">
        <f>+G9841</f>
        <v>14.17</v>
      </c>
      <c r="O206" s="59">
        <f>+H9841</f>
        <v>0.47492821359377657</v>
      </c>
      <c r="P206" s="59">
        <f>+I9841</f>
        <v>1.4429999999999996</v>
      </c>
      <c r="Q206" s="48">
        <f t="shared" si="17"/>
        <v>13.919288690476188</v>
      </c>
      <c r="R206" s="48">
        <f t="shared" si="18"/>
        <v>12.246714285714287</v>
      </c>
      <c r="S206" s="48">
        <f t="shared" si="19"/>
        <v>16.172857142857143</v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14.121354166666665</v>
      </c>
      <c r="M207" s="59">
        <f>+F9889</f>
        <v>12.654</v>
      </c>
      <c r="N207" s="59">
        <f>+G9889</f>
        <v>16.271999999999998</v>
      </c>
      <c r="O207" s="59">
        <f>+H9889</f>
        <v>1.2509068453433889</v>
      </c>
      <c r="P207" s="59">
        <f>+I9889</f>
        <v>3.6179999999999986</v>
      </c>
      <c r="Q207" s="48">
        <f t="shared" si="17"/>
        <v>13.943187499999997</v>
      </c>
      <c r="R207" s="48">
        <f t="shared" si="18"/>
        <v>12.322714285714286</v>
      </c>
      <c r="S207" s="48">
        <f t="shared" si="19"/>
        <v>16.145571428571429</v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13.918333333333328</v>
      </c>
      <c r="M208" s="59">
        <f>+F9937</f>
        <v>12.678000000000001</v>
      </c>
      <c r="N208" s="59">
        <f>+G9937</f>
        <v>15.843</v>
      </c>
      <c r="O208" s="59">
        <f>+H9937</f>
        <v>1.0239737017345569</v>
      </c>
      <c r="P208" s="59">
        <f>+I9937</f>
        <v>3.1649999999999991</v>
      </c>
      <c r="Q208" s="48">
        <f t="shared" si="17"/>
        <v>13.931860119047617</v>
      </c>
      <c r="R208" s="48">
        <f t="shared" si="18"/>
        <v>12.381285714285713</v>
      </c>
      <c r="S208" s="48">
        <f t="shared" si="19"/>
        <v>16.050142857142859</v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13.958354166666664</v>
      </c>
      <c r="M209" s="59">
        <f>+F9985</f>
        <v>12.364000000000001</v>
      </c>
      <c r="N209" s="59">
        <f>+G9985</f>
        <v>16.129000000000001</v>
      </c>
      <c r="O209" s="59">
        <f>+H9985</f>
        <v>1.3513741389365583</v>
      </c>
      <c r="P209" s="59">
        <f>+I9985</f>
        <v>3.7650000000000006</v>
      </c>
      <c r="Q209" s="48">
        <f t="shared" si="17"/>
        <v>13.935241071428569</v>
      </c>
      <c r="R209" s="48">
        <f t="shared" si="18"/>
        <v>12.401999999999999</v>
      </c>
      <c r="S209" s="48">
        <f t="shared" si="19"/>
        <v>16.016000000000002</v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14.077791666666668</v>
      </c>
      <c r="M210" s="59">
        <f>+F10033</f>
        <v>12.413</v>
      </c>
      <c r="N210" s="59">
        <f>+G10033</f>
        <v>16.295999999999999</v>
      </c>
      <c r="O210" s="59">
        <f>+H10033</f>
        <v>1.38303494453373</v>
      </c>
      <c r="P210" s="59">
        <f>+I10033</f>
        <v>3.8829999999999991</v>
      </c>
      <c r="Q210" s="48">
        <f t="shared" si="17"/>
        <v>13.961038690476189</v>
      </c>
      <c r="R210" s="48">
        <f t="shared" si="18"/>
        <v>12.45742857142857</v>
      </c>
      <c r="S210" s="48">
        <f t="shared" si="19"/>
        <v>15.995571428571427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14.077479166666668</v>
      </c>
      <c r="M211" s="59">
        <f>+F10081</f>
        <v>12.34</v>
      </c>
      <c r="N211" s="59">
        <f>+G10081</f>
        <v>16.486999999999998</v>
      </c>
      <c r="O211" s="59">
        <f>+H10081</f>
        <v>1.4456396506587428</v>
      </c>
      <c r="P211" s="59">
        <f>+I10081</f>
        <v>4.1469999999999985</v>
      </c>
      <c r="Q211" s="48">
        <f t="shared" si="17"/>
        <v>13.969372023809523</v>
      </c>
      <c r="R211" s="48">
        <f t="shared" si="18"/>
        <v>12.474714285714287</v>
      </c>
      <c r="S211" s="48">
        <f t="shared" si="19"/>
        <v>15.988857142857142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14.104749999999997</v>
      </c>
      <c r="M212" s="59">
        <f>+F10129</f>
        <v>12.461</v>
      </c>
      <c r="N212" s="59">
        <f>+G10129</f>
        <v>16.439</v>
      </c>
      <c r="O212" s="59">
        <f>+H10129</f>
        <v>1.3880768649389426</v>
      </c>
      <c r="P212" s="59">
        <f>+I10129</f>
        <v>3.9779999999999998</v>
      </c>
      <c r="Q212" s="48">
        <f t="shared" si="17"/>
        <v>13.969172619047617</v>
      </c>
      <c r="R212" s="48">
        <f t="shared" si="18"/>
        <v>12.519571428571428</v>
      </c>
      <c r="S212" s="48">
        <f t="shared" si="19"/>
        <v>15.947999999999999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14.155791666666666</v>
      </c>
      <c r="M213" s="59">
        <f>+F10177</f>
        <v>12.388999999999999</v>
      </c>
      <c r="N213" s="59">
        <f>+G10177</f>
        <v>16.63</v>
      </c>
      <c r="O213" s="59">
        <f>+H10177</f>
        <v>1.4744882120887692</v>
      </c>
      <c r="P213" s="59">
        <f>+I10177</f>
        <v>4.2409999999999997</v>
      </c>
      <c r="Q213" s="48">
        <f t="shared" si="17"/>
        <v>14.059122023809522</v>
      </c>
      <c r="R213" s="48">
        <f t="shared" si="18"/>
        <v>12.471285714285713</v>
      </c>
      <c r="S213" s="48">
        <f t="shared" si="19"/>
        <v>16.299428571428567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14.061583333333333</v>
      </c>
      <c r="M214" s="59">
        <f>+F10225</f>
        <v>12.823</v>
      </c>
      <c r="N214" s="59">
        <f>+G10225</f>
        <v>15.986000000000001</v>
      </c>
      <c r="O214" s="59">
        <f>+H10225</f>
        <v>1.0909303629185452</v>
      </c>
      <c r="P214" s="59">
        <f>+I10225</f>
        <v>3.1630000000000003</v>
      </c>
      <c r="Q214" s="48">
        <f t="shared" si="17"/>
        <v>14.050583333333332</v>
      </c>
      <c r="R214" s="48">
        <f t="shared" si="18"/>
        <v>12.495428571428571</v>
      </c>
      <c r="S214" s="48">
        <f t="shared" si="19"/>
        <v>16.258571428571425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14.140874999999999</v>
      </c>
      <c r="M215" s="59">
        <f>+F10273</f>
        <v>12.509</v>
      </c>
      <c r="N215" s="59">
        <f>+G10273</f>
        <v>16.439</v>
      </c>
      <c r="O215" s="59">
        <f>+H10273</f>
        <v>1.3729620351633907</v>
      </c>
      <c r="P215" s="59">
        <f>+I10273</f>
        <v>3.9299999999999997</v>
      </c>
      <c r="Q215" s="48">
        <f t="shared" si="17"/>
        <v>14.082374999999999</v>
      </c>
      <c r="R215" s="48">
        <f t="shared" si="18"/>
        <v>12.471285714285713</v>
      </c>
      <c r="S215" s="48">
        <f t="shared" si="19"/>
        <v>16.343714285714288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14.038166666666662</v>
      </c>
      <c r="M216" s="59">
        <f>+F10321</f>
        <v>12.509</v>
      </c>
      <c r="N216" s="59">
        <f>+G10321</f>
        <v>16.225000000000001</v>
      </c>
      <c r="O216" s="59">
        <f>+H10321</f>
        <v>1.2989428817038406</v>
      </c>
      <c r="P216" s="59">
        <f>+I10321</f>
        <v>3.7160000000000011</v>
      </c>
      <c r="Q216" s="48">
        <f t="shared" si="17"/>
        <v>14.093776785714283</v>
      </c>
      <c r="R216" s="48">
        <f t="shared" si="18"/>
        <v>12.492000000000001</v>
      </c>
      <c r="S216" s="48">
        <f t="shared" si="19"/>
        <v>16.357428571428574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13.874499999999996</v>
      </c>
      <c r="M217" s="59">
        <f>+F10369</f>
        <v>12.316000000000001</v>
      </c>
      <c r="N217" s="59">
        <f>+G10369</f>
        <v>16.082000000000001</v>
      </c>
      <c r="O217" s="59">
        <f>+H10369</f>
        <v>1.3273196635934021</v>
      </c>
      <c r="P217" s="59">
        <f>+I10369</f>
        <v>3.766</v>
      </c>
      <c r="Q217" s="48">
        <f t="shared" si="17"/>
        <v>14.064735119047617</v>
      </c>
      <c r="R217" s="48">
        <f t="shared" si="18"/>
        <v>12.478142857142858</v>
      </c>
      <c r="S217" s="48">
        <f t="shared" si="19"/>
        <v>16.32685714285714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13.73795833333333</v>
      </c>
      <c r="M218" s="59">
        <f>+F10417</f>
        <v>12.195</v>
      </c>
      <c r="N218" s="59">
        <f>+G10417</f>
        <v>15.914999999999999</v>
      </c>
      <c r="O218" s="59">
        <f>+H10417</f>
        <v>1.2771891670538535</v>
      </c>
      <c r="P218" s="59">
        <f>+I10417</f>
        <v>3.7199999999999989</v>
      </c>
      <c r="Q218" s="48">
        <f t="shared" si="17"/>
        <v>14.016232142857138</v>
      </c>
      <c r="R218" s="48">
        <f t="shared" si="18"/>
        <v>12.45742857142857</v>
      </c>
      <c r="S218" s="48">
        <f t="shared" si="19"/>
        <v>16.245142857142856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13.489562499999996</v>
      </c>
      <c r="M219" s="59">
        <f>+F10465</f>
        <v>12.871</v>
      </c>
      <c r="N219" s="59">
        <f>+G10465</f>
        <v>14.218</v>
      </c>
      <c r="O219" s="59">
        <f>+H10465</f>
        <v>0.49639401415330742</v>
      </c>
      <c r="P219" s="59">
        <f>+I10465</f>
        <v>1.3469999999999995</v>
      </c>
      <c r="Q219" s="48">
        <f t="shared" si="17"/>
        <v>13.928348214285709</v>
      </c>
      <c r="R219" s="48">
        <f t="shared" si="18"/>
        <v>12.516000000000002</v>
      </c>
      <c r="S219" s="48">
        <f t="shared" si="19"/>
        <v>15.927857142857141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13.558416666666661</v>
      </c>
      <c r="M220" s="59">
        <f>+F10513</f>
        <v>12.798999999999999</v>
      </c>
      <c r="N220" s="59">
        <f>+G10513</f>
        <v>15.103</v>
      </c>
      <c r="O220" s="59">
        <f>+H10513</f>
        <v>0.74421035785427536</v>
      </c>
      <c r="P220" s="59">
        <f>+I10513</f>
        <v>2.3040000000000003</v>
      </c>
      <c r="Q220" s="48">
        <f t="shared" si="17"/>
        <v>13.843008928571424</v>
      </c>
      <c r="R220" s="48">
        <f t="shared" si="18"/>
        <v>12.574571428571428</v>
      </c>
      <c r="S220" s="48">
        <f t="shared" si="19"/>
        <v>15.709714285714284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13.863416666666661</v>
      </c>
      <c r="M221" s="59">
        <f>+F10561</f>
        <v>12.606</v>
      </c>
      <c r="N221" s="59">
        <f>+G10561</f>
        <v>15.819000000000001</v>
      </c>
      <c r="O221" s="59">
        <f>+H10561</f>
        <v>1.1174285227906522</v>
      </c>
      <c r="P221" s="59">
        <f>+I10561</f>
        <v>3.213000000000001</v>
      </c>
      <c r="Q221" s="48">
        <f t="shared" si="17"/>
        <v>13.814699404761901</v>
      </c>
      <c r="R221" s="48">
        <f t="shared" si="18"/>
        <v>12.543571428571429</v>
      </c>
      <c r="S221" s="48">
        <f t="shared" si="19"/>
        <v>15.685857142857143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13.807958333333325</v>
      </c>
      <c r="M222" s="59">
        <f>+F10609</f>
        <v>12.92</v>
      </c>
      <c r="N222" s="59">
        <f>+G10609</f>
        <v>15.294</v>
      </c>
      <c r="O222" s="59">
        <f>+H10609</f>
        <v>0.82865484327962513</v>
      </c>
      <c r="P222" s="59">
        <f>+I10609</f>
        <v>2.3740000000000006</v>
      </c>
      <c r="Q222" s="48">
        <f t="shared" si="17"/>
        <v>13.767139880952376</v>
      </c>
      <c r="R222" s="48">
        <f t="shared" si="18"/>
        <v>12.602285714285715</v>
      </c>
      <c r="S222" s="48">
        <f t="shared" si="19"/>
        <v>15.522285714285713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13.780270833333324</v>
      </c>
      <c r="M223" s="59">
        <f>+F10657</f>
        <v>12.558</v>
      </c>
      <c r="N223" s="59">
        <f>+G10657</f>
        <v>15.39</v>
      </c>
      <c r="O223" s="59">
        <f>+H10657</f>
        <v>1.0087475643058117</v>
      </c>
      <c r="P223" s="59">
        <f>+I10657</f>
        <v>2.8320000000000007</v>
      </c>
      <c r="Q223" s="48">
        <f t="shared" si="17"/>
        <v>13.73029761904761</v>
      </c>
      <c r="R223" s="48">
        <f t="shared" si="18"/>
        <v>12.609285714285717</v>
      </c>
      <c r="S223" s="48">
        <f t="shared" si="19"/>
        <v>15.403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13.706854166666664</v>
      </c>
      <c r="M224" s="59">
        <f>+F10705</f>
        <v>12.388999999999999</v>
      </c>
      <c r="N224" s="59">
        <f>+G10705</f>
        <v>15.509</v>
      </c>
      <c r="O224" s="59">
        <f>+H10705</f>
        <v>1.0836973156269991</v>
      </c>
      <c r="P224" s="59">
        <f>+I10705</f>
        <v>3.120000000000001</v>
      </c>
      <c r="Q224" s="48">
        <f t="shared" si="17"/>
        <v>13.706348214285708</v>
      </c>
      <c r="R224" s="48">
        <f t="shared" si="18"/>
        <v>12.619714285714286</v>
      </c>
      <c r="S224" s="48">
        <f t="shared" si="19"/>
        <v>15.321142857142858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13.737791666666659</v>
      </c>
      <c r="M225" s="59">
        <f>+F10753</f>
        <v>12.558</v>
      </c>
      <c r="N225" s="59">
        <f>+G10753</f>
        <v>15.484999999999999</v>
      </c>
      <c r="O225" s="59">
        <f>+H10753</f>
        <v>1.0013540610961533</v>
      </c>
      <c r="P225" s="59">
        <f>+I10753</f>
        <v>2.9269999999999996</v>
      </c>
      <c r="Q225" s="48">
        <f t="shared" si="17"/>
        <v>13.706324404761899</v>
      </c>
      <c r="R225" s="48">
        <f t="shared" si="18"/>
        <v>12.671571428571427</v>
      </c>
      <c r="S225" s="48">
        <f t="shared" si="19"/>
        <v>15.259714285714285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13.358395833333327</v>
      </c>
      <c r="M226" s="59">
        <f>+F10801</f>
        <v>12.364000000000001</v>
      </c>
      <c r="N226" s="59">
        <f>+G10801</f>
        <v>14.696999999999999</v>
      </c>
      <c r="O226" s="59">
        <f>+H10801</f>
        <v>0.79177970124360886</v>
      </c>
      <c r="P226" s="59">
        <f>+I10801</f>
        <v>2.3329999999999984</v>
      </c>
      <c r="Q226" s="48">
        <f t="shared" si="17"/>
        <v>13.687586309523804</v>
      </c>
      <c r="R226" s="48">
        <f t="shared" si="18"/>
        <v>12.59914285714286</v>
      </c>
      <c r="S226" s="48">
        <f t="shared" si="19"/>
        <v>15.32814285714286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13.601249999999993</v>
      </c>
      <c r="M227" s="59">
        <f>+F10849</f>
        <v>12.484999999999999</v>
      </c>
      <c r="N227" s="59">
        <f>+G10849</f>
        <v>15.484999999999999</v>
      </c>
      <c r="O227" s="59">
        <f>+H10849</f>
        <v>1.0727553408287445</v>
      </c>
      <c r="P227" s="59">
        <f>+I10849</f>
        <v>3</v>
      </c>
      <c r="Q227" s="48">
        <f t="shared" si="17"/>
        <v>13.69370535714285</v>
      </c>
      <c r="R227" s="48">
        <f t="shared" si="18"/>
        <v>12.554285714285713</v>
      </c>
      <c r="S227" s="48">
        <f t="shared" si="19"/>
        <v>15.382714285714286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13.356541666666663</v>
      </c>
      <c r="M228" s="59">
        <f>+F10897</f>
        <v>12.000999999999999</v>
      </c>
      <c r="N228" s="59">
        <f>+G10897</f>
        <v>15.438000000000001</v>
      </c>
      <c r="O228" s="59">
        <f>+H10897</f>
        <v>1.1972238269613464</v>
      </c>
      <c r="P228" s="59">
        <f>+I10897</f>
        <v>3.4370000000000012</v>
      </c>
      <c r="Q228" s="48">
        <f t="shared" si="17"/>
        <v>13.621294642857137</v>
      </c>
      <c r="R228" s="48">
        <f t="shared" si="18"/>
        <v>12.467857142857143</v>
      </c>
      <c r="S228" s="48">
        <f t="shared" si="19"/>
        <v>15.328285714285714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13.396499999999996</v>
      </c>
      <c r="M229" s="59">
        <f>+F10945</f>
        <v>11.904</v>
      </c>
      <c r="N229" s="59">
        <f>+G10945</f>
        <v>15.509</v>
      </c>
      <c r="O229" s="59">
        <f>+H10945</f>
        <v>1.2340067071096046</v>
      </c>
      <c r="P229" s="59">
        <f>+I10945</f>
        <v>3.6050000000000004</v>
      </c>
      <c r="Q229" s="48">
        <f t="shared" si="17"/>
        <v>13.562514880952376</v>
      </c>
      <c r="R229" s="48">
        <f t="shared" si="18"/>
        <v>12.322714285714286</v>
      </c>
      <c r="S229" s="48">
        <f t="shared" si="19"/>
        <v>15.359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13.482645833333329</v>
      </c>
      <c r="M230" s="59">
        <f>+F10993</f>
        <v>12.05</v>
      </c>
      <c r="N230" s="59">
        <f>+G10993</f>
        <v>15.629</v>
      </c>
      <c r="O230" s="59">
        <f>+H10993</f>
        <v>1.2526382284888289</v>
      </c>
      <c r="P230" s="59">
        <f>+I10993</f>
        <v>3.5789999999999988</v>
      </c>
      <c r="Q230" s="48">
        <f t="shared" si="17"/>
        <v>13.519997023809518</v>
      </c>
      <c r="R230" s="48">
        <f t="shared" si="18"/>
        <v>12.250142857142857</v>
      </c>
      <c r="S230" s="48">
        <f t="shared" si="19"/>
        <v>15.393142857142859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13.253020833333329</v>
      </c>
      <c r="M231" s="59">
        <f>+F11041</f>
        <v>11.759</v>
      </c>
      <c r="N231" s="59">
        <f>+G11041</f>
        <v>15.27</v>
      </c>
      <c r="O231" s="59">
        <f>+H11041</f>
        <v>1.225934823327121</v>
      </c>
      <c r="P231" s="59">
        <f>+I11041</f>
        <v>3.5109999999999992</v>
      </c>
      <c r="Q231" s="48">
        <f t="shared" si="17"/>
        <v>13.455163690476184</v>
      </c>
      <c r="R231" s="48">
        <f t="shared" si="18"/>
        <v>12.160142857142857</v>
      </c>
      <c r="S231" s="48">
        <f t="shared" si="19"/>
        <v>15.359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13.237749999999997</v>
      </c>
      <c r="M232" s="59">
        <f>+F11089</f>
        <v>11.856</v>
      </c>
      <c r="N232" s="59">
        <f>+G11089</f>
        <v>15.247</v>
      </c>
      <c r="O232" s="59">
        <f>+H11089</f>
        <v>1.187072628583405</v>
      </c>
      <c r="P232" s="59">
        <f>+I11089</f>
        <v>3.391</v>
      </c>
      <c r="Q232" s="48">
        <f t="shared" si="17"/>
        <v>13.38372916666666</v>
      </c>
      <c r="R232" s="48">
        <f t="shared" si="18"/>
        <v>12.059857142857142</v>
      </c>
      <c r="S232" s="48">
        <f t="shared" si="19"/>
        <v>15.324999999999999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13.232916666666661</v>
      </c>
      <c r="M233" s="59">
        <f>+F11137</f>
        <v>11.71</v>
      </c>
      <c r="N233" s="59">
        <f>+G11137</f>
        <v>15.366</v>
      </c>
      <c r="O233" s="59">
        <f>+H11137</f>
        <v>1.2377268256911382</v>
      </c>
      <c r="P233" s="59">
        <f>+I11137</f>
        <v>3.6559999999999988</v>
      </c>
      <c r="Q233" s="48">
        <f t="shared" si="17"/>
        <v>13.365803571428566</v>
      </c>
      <c r="R233" s="48">
        <f t="shared" si="18"/>
        <v>11.966428571428569</v>
      </c>
      <c r="S233" s="48">
        <f t="shared" si="19"/>
        <v>15.42057142857143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13.113541666666661</v>
      </c>
      <c r="M234" s="59">
        <f>+F11185</f>
        <v>11.759</v>
      </c>
      <c r="N234" s="59">
        <f>+G11185</f>
        <v>15.055</v>
      </c>
      <c r="O234" s="59">
        <f>+H11185</f>
        <v>1.1208839399052823</v>
      </c>
      <c r="P234" s="59">
        <f>+I11185</f>
        <v>3.2959999999999994</v>
      </c>
      <c r="Q234" s="48">
        <f t="shared" si="17"/>
        <v>13.296130952380947</v>
      </c>
      <c r="R234" s="48">
        <f t="shared" si="18"/>
        <v>11.862714285714286</v>
      </c>
      <c r="S234" s="48">
        <f t="shared" si="19"/>
        <v>15.359142857142858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13.416145833333326</v>
      </c>
      <c r="M235" s="59">
        <f>+F11233</f>
        <v>11.904</v>
      </c>
      <c r="N235" s="59">
        <f>+G11233</f>
        <v>15.318</v>
      </c>
      <c r="O235" s="59">
        <f>+H11233</f>
        <v>1.2028466588319231</v>
      </c>
      <c r="P235" s="59">
        <f>+I11233</f>
        <v>3.4139999999999997</v>
      </c>
      <c r="Q235" s="48">
        <f t="shared" si="17"/>
        <v>13.304645833333328</v>
      </c>
      <c r="R235" s="48">
        <f t="shared" si="18"/>
        <v>11.848857142857144</v>
      </c>
      <c r="S235" s="48">
        <f t="shared" si="19"/>
        <v>15.341999999999999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13.572229166666666</v>
      </c>
      <c r="M236" s="59">
        <f>+F11281</f>
        <v>12.823</v>
      </c>
      <c r="N236" s="59">
        <f>+G11281</f>
        <v>14.744999999999999</v>
      </c>
      <c r="O236" s="59">
        <f>+H11281</f>
        <v>0.66848444783969807</v>
      </c>
      <c r="P236" s="59">
        <f>+I11281</f>
        <v>1.9219999999999988</v>
      </c>
      <c r="Q236" s="48">
        <f t="shared" si="17"/>
        <v>13.329749999999999</v>
      </c>
      <c r="R236" s="48">
        <f t="shared" si="18"/>
        <v>11.980142857142855</v>
      </c>
      <c r="S236" s="48">
        <f t="shared" si="19"/>
        <v>15.232857142857144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13.641520833333326</v>
      </c>
      <c r="M237" s="59">
        <f>+F11329</f>
        <v>12.243</v>
      </c>
      <c r="N237" s="59">
        <f>+G11329</f>
        <v>15.557</v>
      </c>
      <c r="O237" s="59">
        <f>+H11329</f>
        <v>1.1429364567803355</v>
      </c>
      <c r="P237" s="59">
        <f>+I11329</f>
        <v>3.3140000000000001</v>
      </c>
      <c r="Q237" s="48">
        <f t="shared" si="17"/>
        <v>13.352446428571424</v>
      </c>
      <c r="R237" s="48">
        <f t="shared" si="18"/>
        <v>12.007714285714286</v>
      </c>
      <c r="S237" s="48">
        <f t="shared" si="19"/>
        <v>15.222571428571429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13.569562499999996</v>
      </c>
      <c r="M238" s="59">
        <f>+F11377</f>
        <v>12.243</v>
      </c>
      <c r="N238" s="59">
        <f>+G11377</f>
        <v>15.509</v>
      </c>
      <c r="O238" s="59">
        <f>+H11377</f>
        <v>1.1076854900858855</v>
      </c>
      <c r="P238" s="59">
        <f>+I11377</f>
        <v>3.266</v>
      </c>
      <c r="Q238" s="48">
        <f t="shared" si="17"/>
        <v>13.397666666666664</v>
      </c>
      <c r="R238" s="48">
        <f t="shared" si="18"/>
        <v>12.076857142857142</v>
      </c>
      <c r="S238" s="48">
        <f t="shared" si="19"/>
        <v>15.256714285714285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13.513791666666663</v>
      </c>
      <c r="M239" s="59">
        <f>+F11425</f>
        <v>12.025</v>
      </c>
      <c r="N239" s="59">
        <f>+G11425</f>
        <v>15.605</v>
      </c>
      <c r="O239" s="59">
        <f>+H11425</f>
        <v>1.2388576062000494</v>
      </c>
      <c r="P239" s="59">
        <f>+I11425</f>
        <v>3.58</v>
      </c>
      <c r="Q239" s="48">
        <f t="shared" si="17"/>
        <v>13.437101190476186</v>
      </c>
      <c r="R239" s="48">
        <f t="shared" si="18"/>
        <v>12.101000000000001</v>
      </c>
      <c r="S239" s="48">
        <f t="shared" si="19"/>
        <v>15.307857142857143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13.569395833333326</v>
      </c>
      <c r="M240" s="59">
        <f>+F11473</f>
        <v>12.147</v>
      </c>
      <c r="N240" s="59">
        <f>+G11473</f>
        <v>15.39</v>
      </c>
      <c r="O240" s="59">
        <f>+H11473</f>
        <v>1.1378531434910581</v>
      </c>
      <c r="P240" s="59">
        <f>+I11473</f>
        <v>3.2430000000000003</v>
      </c>
      <c r="Q240" s="48">
        <f t="shared" si="17"/>
        <v>13.485169642857139</v>
      </c>
      <c r="R240" s="48">
        <f t="shared" si="18"/>
        <v>12.163428571428573</v>
      </c>
      <c r="S240" s="48">
        <f t="shared" si="19"/>
        <v>15.311285714285715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13.68579166666666</v>
      </c>
      <c r="M241" s="59">
        <f>+F11521</f>
        <v>12.678000000000001</v>
      </c>
      <c r="N241" s="59">
        <f>+G11521</f>
        <v>15.151</v>
      </c>
      <c r="O241" s="59">
        <f>+H11521</f>
        <v>0.83831286898869495</v>
      </c>
      <c r="P241" s="59">
        <f>+I11521</f>
        <v>2.472999999999999</v>
      </c>
      <c r="Q241" s="48">
        <f t="shared" si="17"/>
        <v>13.566919642857139</v>
      </c>
      <c r="R241" s="48">
        <f t="shared" si="18"/>
        <v>12.294714285714287</v>
      </c>
      <c r="S241" s="48">
        <f t="shared" si="19"/>
        <v>15.324999999999999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13.874749999999999</v>
      </c>
      <c r="M242" s="59">
        <f>+F11569</f>
        <v>12.436999999999999</v>
      </c>
      <c r="N242" s="59">
        <f>+G11569</f>
        <v>15.843</v>
      </c>
      <c r="O242" s="59">
        <f>+H11569</f>
        <v>1.1606129250108013</v>
      </c>
      <c r="P242" s="59">
        <f>+I11569</f>
        <v>3.4060000000000006</v>
      </c>
      <c r="Q242" s="48">
        <f t="shared" si="17"/>
        <v>13.63243452380952</v>
      </c>
      <c r="R242" s="48">
        <f t="shared" si="18"/>
        <v>12.370857142857144</v>
      </c>
      <c r="S242" s="48">
        <f t="shared" si="19"/>
        <v>15.4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13.783583333333326</v>
      </c>
      <c r="M243" s="59">
        <f>+F11617</f>
        <v>12.606</v>
      </c>
      <c r="N243" s="59">
        <f>+G11617</f>
        <v>15.414</v>
      </c>
      <c r="O243" s="59">
        <f>+H11617</f>
        <v>0.92264210883359754</v>
      </c>
      <c r="P243" s="59">
        <f>+I11617</f>
        <v>2.8079999999999998</v>
      </c>
      <c r="Q243" s="48">
        <f t="shared" si="17"/>
        <v>13.662627976190473</v>
      </c>
      <c r="R243" s="48">
        <f t="shared" si="18"/>
        <v>12.339857142857142</v>
      </c>
      <c r="S243" s="48">
        <f t="shared" si="19"/>
        <v>15.495571428571429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13.209187499999999</v>
      </c>
      <c r="M244" s="59">
        <f>+F11665</f>
        <v>12.000999999999999</v>
      </c>
      <c r="N244" s="59">
        <f>+G11665</f>
        <v>14.888</v>
      </c>
      <c r="O244" s="59">
        <f>+H11665</f>
        <v>0.96973195805785573</v>
      </c>
      <c r="P244" s="59">
        <f>+I11665</f>
        <v>2.8870000000000005</v>
      </c>
      <c r="Q244" s="48">
        <f t="shared" si="17"/>
        <v>13.600866071428566</v>
      </c>
      <c r="R244" s="48">
        <f t="shared" si="18"/>
        <v>12.305285714285715</v>
      </c>
      <c r="S244" s="48">
        <f t="shared" si="19"/>
        <v>15.400000000000002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13.303041666666664</v>
      </c>
      <c r="M245" s="59">
        <f>+F11713</f>
        <v>11.807</v>
      </c>
      <c r="N245" s="59">
        <f>+G11713</f>
        <v>15.366</v>
      </c>
      <c r="O245" s="59">
        <f>+H11713</f>
        <v>1.2505411587454101</v>
      </c>
      <c r="P245" s="59">
        <f>+I11713</f>
        <v>3.5589999999999993</v>
      </c>
      <c r="Q245" s="48">
        <f t="shared" si="17"/>
        <v>13.56279166666666</v>
      </c>
      <c r="R245" s="48">
        <f t="shared" si="18"/>
        <v>12.243</v>
      </c>
      <c r="S245" s="48">
        <f t="shared" si="19"/>
        <v>15.379571428571429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13.556937499999997</v>
      </c>
      <c r="M246" s="59">
        <f>+F11761</f>
        <v>12.074</v>
      </c>
      <c r="N246" s="59">
        <f>+G11761</f>
        <v>15.651999999999999</v>
      </c>
      <c r="O246" s="59">
        <f>+H11761</f>
        <v>1.2337443682641083</v>
      </c>
      <c r="P246" s="59">
        <f>+I11761</f>
        <v>3.5779999999999994</v>
      </c>
      <c r="Q246" s="48">
        <f t="shared" si="17"/>
        <v>13.568955357142853</v>
      </c>
      <c r="R246" s="48">
        <f t="shared" si="18"/>
        <v>12.25</v>
      </c>
      <c r="S246" s="48">
        <f t="shared" si="19"/>
        <v>15.386285714285716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13.632104166666659</v>
      </c>
      <c r="M247" s="59">
        <f>+F11809</f>
        <v>12.170999999999999</v>
      </c>
      <c r="N247" s="59">
        <f>+G11809</f>
        <v>15.7</v>
      </c>
      <c r="O247" s="59">
        <f>+H11809</f>
        <v>1.2149390360256209</v>
      </c>
      <c r="P247" s="59">
        <f>+I11809</f>
        <v>3.5289999999999999</v>
      </c>
      <c r="Q247" s="48">
        <f t="shared" si="17"/>
        <v>13.577913690476189</v>
      </c>
      <c r="R247" s="48">
        <f t="shared" si="18"/>
        <v>12.253428571428572</v>
      </c>
      <c r="S247" s="48">
        <f t="shared" si="19"/>
        <v>15.430571428571429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13.527958333333329</v>
      </c>
      <c r="M248" s="59">
        <f>+F11857</f>
        <v>12.268000000000001</v>
      </c>
      <c r="N248" s="59">
        <f>+G11857</f>
        <v>15.127000000000001</v>
      </c>
      <c r="O248" s="59">
        <f>+H11857</f>
        <v>0.99403949059644925</v>
      </c>
      <c r="P248" s="59">
        <f>+I11857</f>
        <v>2.859</v>
      </c>
      <c r="Q248" s="48">
        <f t="shared" si="17"/>
        <v>13.555366071428569</v>
      </c>
      <c r="R248" s="48">
        <f t="shared" si="18"/>
        <v>12.194857142857144</v>
      </c>
      <c r="S248" s="48">
        <f t="shared" si="19"/>
        <v>15.427142857142856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13.578958333333325</v>
      </c>
      <c r="M249" s="59">
        <f>+F11905</f>
        <v>12.484999999999999</v>
      </c>
      <c r="N249" s="59">
        <f>+G11905</f>
        <v>15.103</v>
      </c>
      <c r="O249" s="59">
        <f>+H11905</f>
        <v>0.87959265132759235</v>
      </c>
      <c r="P249" s="59">
        <f>+I11905</f>
        <v>2.6180000000000003</v>
      </c>
      <c r="Q249" s="48">
        <f t="shared" si="17"/>
        <v>13.513110119047614</v>
      </c>
      <c r="R249" s="48">
        <f t="shared" si="18"/>
        <v>12.201714285714285</v>
      </c>
      <c r="S249" s="48">
        <f t="shared" si="19"/>
        <v>15.321428571428569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13.281229166666661</v>
      </c>
      <c r="M250" s="59">
        <f>+F11953</f>
        <v>12.170999999999999</v>
      </c>
      <c r="N250" s="59">
        <f>+G11953</f>
        <v>14.792</v>
      </c>
      <c r="O250" s="59">
        <f>+H11953</f>
        <v>0.88615065813801663</v>
      </c>
      <c r="P250" s="59">
        <f>+I11953</f>
        <v>2.6210000000000004</v>
      </c>
      <c r="Q250" s="48">
        <f t="shared" si="17"/>
        <v>13.441345238095234</v>
      </c>
      <c r="R250" s="48">
        <f t="shared" si="18"/>
        <v>12.139571428571429</v>
      </c>
      <c r="S250" s="48">
        <f t="shared" si="19"/>
        <v>15.232571428571427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13.492270833333324</v>
      </c>
      <c r="M251" s="59">
        <f>+F12001</f>
        <v>12.678000000000001</v>
      </c>
      <c r="N251" s="59">
        <f>+G12001</f>
        <v>14.912000000000001</v>
      </c>
      <c r="O251" s="59">
        <f>+H12001</f>
        <v>0.76105670489614374</v>
      </c>
      <c r="P251" s="59">
        <f>+I12001</f>
        <v>2.234</v>
      </c>
      <c r="Q251" s="48">
        <f t="shared" si="17"/>
        <v>13.481785714285708</v>
      </c>
      <c r="R251" s="48">
        <f t="shared" si="18"/>
        <v>12.236285714285714</v>
      </c>
      <c r="S251" s="48">
        <f t="shared" si="19"/>
        <v>15.236000000000002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13.210958333333329</v>
      </c>
      <c r="M252" s="59">
        <f>+F12049</f>
        <v>12.292</v>
      </c>
      <c r="N252" s="59">
        <f>+G12049</f>
        <v>14.625</v>
      </c>
      <c r="O252" s="59">
        <f>+H12049</f>
        <v>0.76746060840996466</v>
      </c>
      <c r="P252" s="59">
        <f>+I12049</f>
        <v>2.3330000000000002</v>
      </c>
      <c r="Q252" s="48">
        <f t="shared" si="17"/>
        <v>13.468630952380945</v>
      </c>
      <c r="R252" s="48">
        <f t="shared" si="18"/>
        <v>12.305571428571428</v>
      </c>
      <c r="S252" s="48">
        <f t="shared" si="19"/>
        <v>15.130142857142857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13.449916666666661</v>
      </c>
      <c r="M253" s="59">
        <f>+F12097</f>
        <v>12.292</v>
      </c>
      <c r="N253" s="59">
        <f>+G12097</f>
        <v>15.103</v>
      </c>
      <c r="O253" s="59">
        <f>+H12097</f>
        <v>0.96298922539504606</v>
      </c>
      <c r="P253" s="59">
        <f>+I12097</f>
        <v>2.8109999999999999</v>
      </c>
      <c r="Q253" s="48">
        <f t="shared" si="17"/>
        <v>13.453342261904755</v>
      </c>
      <c r="R253" s="48">
        <f t="shared" si="18"/>
        <v>12.336714285714285</v>
      </c>
      <c r="S253" s="48">
        <f t="shared" si="19"/>
        <v>15.051714285714285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13.315958333333327</v>
      </c>
      <c r="M254" s="59">
        <f>+F12145</f>
        <v>12.147</v>
      </c>
      <c r="N254" s="59">
        <f>+G12145</f>
        <v>15.031000000000001</v>
      </c>
      <c r="O254" s="59">
        <f>+H12145</f>
        <v>0.97406834830165834</v>
      </c>
      <c r="P254" s="59">
        <f>+I12145</f>
        <v>2.8840000000000003</v>
      </c>
      <c r="Q254" s="48">
        <f t="shared" si="17"/>
        <v>13.408178571428566</v>
      </c>
      <c r="R254" s="48">
        <f t="shared" si="18"/>
        <v>12.333285714285717</v>
      </c>
      <c r="S254" s="48">
        <f t="shared" si="19"/>
        <v>14.956142857142856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13.235499999999995</v>
      </c>
      <c r="M255" s="59">
        <f>+F12193</f>
        <v>11.832000000000001</v>
      </c>
      <c r="N255" s="59">
        <f>+G12193</f>
        <v>15.127000000000001</v>
      </c>
      <c r="O255" s="59">
        <f>+H12193</f>
        <v>1.1262545156591175</v>
      </c>
      <c r="P255" s="59">
        <f>+I12193</f>
        <v>3.2949999999999999</v>
      </c>
      <c r="Q255" s="48">
        <f t="shared" si="17"/>
        <v>13.366398809523803</v>
      </c>
      <c r="R255" s="48">
        <f t="shared" si="18"/>
        <v>12.271000000000003</v>
      </c>
      <c r="S255" s="48">
        <f t="shared" si="19"/>
        <v>14.956142857142856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13.453229166666665</v>
      </c>
      <c r="M256" s="59">
        <f>+F12241</f>
        <v>12.534000000000001</v>
      </c>
      <c r="N256" s="59">
        <f>+G12241</f>
        <v>14.601000000000001</v>
      </c>
      <c r="O256" s="59">
        <f>+H12241</f>
        <v>0.7379293986751565</v>
      </c>
      <c r="P256" s="59">
        <f>+I12241</f>
        <v>2.0670000000000002</v>
      </c>
      <c r="Q256" s="48">
        <f t="shared" si="17"/>
        <v>13.348437499999992</v>
      </c>
      <c r="R256" s="48">
        <f t="shared" si="18"/>
        <v>12.278000000000002</v>
      </c>
      <c r="S256" s="48">
        <f t="shared" si="19"/>
        <v>14.884428571428572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12.499937500000001</v>
      </c>
      <c r="M258" s="59">
        <f>+F12337</f>
        <v>11.589</v>
      </c>
      <c r="N258" s="59">
        <f>+G12337</f>
        <v>13.185</v>
      </c>
      <c r="O258" s="59">
        <f>+H12337</f>
        <v>0.40271965890705241</v>
      </c>
      <c r="P258" s="59">
        <f>+I12337</f>
        <v>1.5960000000000001</v>
      </c>
      <c r="Q258" s="48">
        <f t="shared" si="17"/>
        <v>13.194249999999997</v>
      </c>
      <c r="R258" s="48">
        <f t="shared" si="18"/>
        <v>12.114333333333335</v>
      </c>
      <c r="S258" s="48">
        <f t="shared" si="19"/>
        <v>14.612000000000002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11.859395833333332</v>
      </c>
      <c r="M259" s="59">
        <f>+F12385</f>
        <v>10.785</v>
      </c>
      <c r="N259" s="59">
        <f>+G12385</f>
        <v>13.329000000000001</v>
      </c>
      <c r="O259" s="59">
        <f>+H12385</f>
        <v>0.82823292385202985</v>
      </c>
      <c r="P259" s="59">
        <f>+I12385</f>
        <v>2.5440000000000005</v>
      </c>
      <c r="Q259" s="48">
        <f t="shared" si="17"/>
        <v>12.968989583333331</v>
      </c>
      <c r="R259" s="48">
        <f t="shared" si="18"/>
        <v>11.863166666666666</v>
      </c>
      <c r="S259" s="48">
        <f t="shared" si="19"/>
        <v>14.396000000000001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11.714000000000004</v>
      </c>
      <c r="M260" s="59">
        <f>+F12433</f>
        <v>10.417999999999999</v>
      </c>
      <c r="N260" s="59">
        <f>+G12433</f>
        <v>13.257</v>
      </c>
      <c r="O260" s="59">
        <f>+H12433</f>
        <v>0.95890711284452879</v>
      </c>
      <c r="P260" s="59">
        <f>+I12433</f>
        <v>2.8390000000000004</v>
      </c>
      <c r="Q260" s="48">
        <f t="shared" si="17"/>
        <v>12.679670138888888</v>
      </c>
      <c r="R260" s="48">
        <f t="shared" si="18"/>
        <v>11.550833333333335</v>
      </c>
      <c r="S260" s="48">
        <f t="shared" si="19"/>
        <v>14.088333333333333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12.182312500000002</v>
      </c>
      <c r="M261" s="59">
        <f>+F12481</f>
        <v>10.760999999999999</v>
      </c>
      <c r="N261" s="59">
        <f>+G12481</f>
        <v>13.786</v>
      </c>
      <c r="O261" s="59">
        <f>+H12481</f>
        <v>1.0711258971288109</v>
      </c>
      <c r="P261" s="59">
        <f>+I12481</f>
        <v>3.0250000000000004</v>
      </c>
      <c r="Q261" s="48">
        <f t="shared" si="17"/>
        <v>12.490729166666668</v>
      </c>
      <c r="R261" s="48">
        <f t="shared" si="18"/>
        <v>11.319833333333333</v>
      </c>
      <c r="S261" s="48">
        <f t="shared" si="19"/>
        <v>13.880833333333335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12.277374999999994</v>
      </c>
      <c r="M262" s="59">
        <f>+F12529</f>
        <v>11.37</v>
      </c>
      <c r="N262" s="59">
        <f>+G12529</f>
        <v>12.775</v>
      </c>
      <c r="O262" s="59">
        <f>+H12529</f>
        <v>0.35022233819420029</v>
      </c>
      <c r="P262" s="59">
        <f>+I12529</f>
        <v>1.4050000000000011</v>
      </c>
      <c r="Q262" s="48">
        <f t="shared" si="17"/>
        <v>12.331041666666666</v>
      </c>
      <c r="R262" s="48">
        <f t="shared" si="18"/>
        <v>11.242833333333335</v>
      </c>
      <c r="S262" s="48">
        <f t="shared" si="19"/>
        <v>13.488833333333334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11.49589583333333</v>
      </c>
      <c r="M263" s="59">
        <f>+F12577</f>
        <v>11.151</v>
      </c>
      <c r="N263" s="59">
        <f>+G12577</f>
        <v>12.025</v>
      </c>
      <c r="O263" s="59">
        <f>+H12577</f>
        <v>0.28041369435580271</v>
      </c>
      <c r="P263" s="59">
        <f>+I12577</f>
        <v>0.87400000000000055</v>
      </c>
      <c r="Q263" s="48">
        <f t="shared" si="17"/>
        <v>12.004819444444443</v>
      </c>
      <c r="R263" s="48">
        <f t="shared" si="18"/>
        <v>11.012333333333332</v>
      </c>
      <c r="S263" s="48">
        <f t="shared" si="19"/>
        <v>13.059500000000002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11.677104166666664</v>
      </c>
      <c r="M264" s="59">
        <f>+F12625</f>
        <v>11.346</v>
      </c>
      <c r="N264" s="59">
        <f>+G12625</f>
        <v>12.218999999999999</v>
      </c>
      <c r="O264" s="59">
        <f>+H12625</f>
        <v>0.29544580376270863</v>
      </c>
      <c r="P264" s="59">
        <f>+I12625</f>
        <v>0.87299999999999933</v>
      </c>
      <c r="Q264" s="48">
        <f t="shared" si="17"/>
        <v>11.958002976190475</v>
      </c>
      <c r="R264" s="48">
        <f t="shared" si="18"/>
        <v>11.06</v>
      </c>
      <c r="S264" s="48">
        <f t="shared" si="19"/>
        <v>12.939428571428573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11.20429166666667</v>
      </c>
      <c r="M265" s="59">
        <f>+F12673</f>
        <v>10.59</v>
      </c>
      <c r="N265" s="59">
        <f>+G12673</f>
        <v>11.832000000000001</v>
      </c>
      <c r="O265" s="59">
        <f>+H12673</f>
        <v>0.38404432137468453</v>
      </c>
      <c r="P265" s="59">
        <f>+I12673</f>
        <v>1.2420000000000009</v>
      </c>
      <c r="Q265" s="48">
        <f t="shared" ref="Q265:Q268" si="21">IF(L265="","",(AVERAGE(L259:L265)))</f>
        <v>11.772910714285713</v>
      </c>
      <c r="R265" s="48">
        <f t="shared" ref="R265:R268" si="22">IF(L265="","",(AVERAGE(M259:M265)))</f>
        <v>10.917285714285715</v>
      </c>
      <c r="S265" s="48">
        <f t="shared" ref="S265:S268" si="23">IF(L265="","",(AVERAGE(N259:N265)))</f>
        <v>12.746142857142855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11.009604166666669</v>
      </c>
      <c r="M266" s="59">
        <f>+F12721</f>
        <v>10.198</v>
      </c>
      <c r="N266" s="59">
        <f>+G12721</f>
        <v>11.807</v>
      </c>
      <c r="O266" s="59">
        <f>+H12721</f>
        <v>0.60182703175620333</v>
      </c>
      <c r="P266" s="59">
        <f>+I12721</f>
        <v>1.609</v>
      </c>
      <c r="Q266" s="48">
        <f t="shared" si="21"/>
        <v>11.651511904761906</v>
      </c>
      <c r="R266" s="48">
        <f t="shared" si="22"/>
        <v>10.833428571428572</v>
      </c>
      <c r="S266" s="48">
        <f t="shared" si="23"/>
        <v>12.528714285714287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11.219541666666665</v>
      </c>
      <c r="M267" s="59">
        <f>+F12769</f>
        <v>10.1</v>
      </c>
      <c r="N267" s="59">
        <f>+G12769</f>
        <v>12.534000000000001</v>
      </c>
      <c r="O267" s="59">
        <f>+H12769</f>
        <v>0.79338839616112411</v>
      </c>
      <c r="P267" s="59">
        <f>+I12769</f>
        <v>2.4340000000000011</v>
      </c>
      <c r="Q267" s="48">
        <f t="shared" si="21"/>
        <v>11.580875000000001</v>
      </c>
      <c r="R267" s="48">
        <f t="shared" si="22"/>
        <v>10.787999999999998</v>
      </c>
      <c r="S267" s="48">
        <f t="shared" si="23"/>
        <v>12.425428571428572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11.33508333333333</v>
      </c>
      <c r="M268" s="59">
        <f>+F12817</f>
        <v>10.051</v>
      </c>
      <c r="N268" s="59">
        <f>+G12817</f>
        <v>12.847</v>
      </c>
      <c r="O268" s="59">
        <f>+H12817</f>
        <v>0.9774229649861258</v>
      </c>
      <c r="P268" s="59">
        <f>+I12817</f>
        <v>2.7959999999999994</v>
      </c>
      <c r="Q268" s="48">
        <f t="shared" si="21"/>
        <v>11.459842261904759</v>
      </c>
      <c r="R268" s="48">
        <f t="shared" si="22"/>
        <v>10.68657142857143</v>
      </c>
      <c r="S268" s="48">
        <f t="shared" si="23"/>
        <v>12.291285714285715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11.733958333333334</v>
      </c>
      <c r="M269" s="59">
        <f>+F12865</f>
        <v>10.516</v>
      </c>
      <c r="N269" s="59">
        <f>+G12865</f>
        <v>13.087999999999999</v>
      </c>
      <c r="O269" s="59">
        <f>+H12865</f>
        <v>0.92649517935922698</v>
      </c>
      <c r="P269" s="59">
        <f>+I12865</f>
        <v>2.5719999999999992</v>
      </c>
      <c r="Q269" s="48">
        <f t="shared" ref="Q269:Q332" si="24">IF(L269="","",(AVERAGE(L263:L269)))</f>
        <v>11.382211309523809</v>
      </c>
      <c r="R269" s="48">
        <f t="shared" ref="R269:R332" si="25">IF(L269="","",(AVERAGE(M263:M269)))</f>
        <v>10.56457142857143</v>
      </c>
      <c r="S269" s="48">
        <f t="shared" ref="S269:S332" si="26">IF(L269="","",(AVERAGE(N263:N269)))</f>
        <v>12.335999999999999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12.3323125</v>
      </c>
      <c r="M270" s="59">
        <f>+F12913</f>
        <v>11.467000000000001</v>
      </c>
      <c r="N270" s="59">
        <f>+G12913</f>
        <v>13.593999999999999</v>
      </c>
      <c r="O270" s="59">
        <f>+H12913</f>
        <v>0.70586953035456801</v>
      </c>
      <c r="P270" s="59">
        <f>+I12913</f>
        <v>2.1269999999999989</v>
      </c>
      <c r="Q270" s="48">
        <f t="shared" si="24"/>
        <v>11.501699404761906</v>
      </c>
      <c r="R270" s="48">
        <f t="shared" si="25"/>
        <v>10.609714285714286</v>
      </c>
      <c r="S270" s="48">
        <f t="shared" si="26"/>
        <v>12.560142857142855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12.023750000000001</v>
      </c>
      <c r="M271" s="59">
        <f>+F12961</f>
        <v>10.834</v>
      </c>
      <c r="N271" s="59">
        <f>+G12961</f>
        <v>13.545999999999999</v>
      </c>
      <c r="O271" s="59">
        <f>+H12961</f>
        <v>0.89084754050596782</v>
      </c>
      <c r="P271" s="59">
        <f>+I12961</f>
        <v>2.7119999999999997</v>
      </c>
      <c r="Q271" s="48">
        <f t="shared" si="24"/>
        <v>11.551220238095238</v>
      </c>
      <c r="R271" s="48">
        <f t="shared" si="25"/>
        <v>10.536571428571429</v>
      </c>
      <c r="S271" s="48">
        <f t="shared" si="26"/>
        <v>12.749714285714285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11.930416666666668</v>
      </c>
      <c r="M272" s="59">
        <f>+F13009</f>
        <v>10.663</v>
      </c>
      <c r="N272" s="59">
        <f>+G13009</f>
        <v>13.522</v>
      </c>
      <c r="O272" s="59">
        <f>+H13009</f>
        <v>0.94646805553164026</v>
      </c>
      <c r="P272" s="59">
        <f>+I13009</f>
        <v>2.859</v>
      </c>
      <c r="Q272" s="48">
        <f t="shared" si="24"/>
        <v>11.654952380952382</v>
      </c>
      <c r="R272" s="48">
        <f t="shared" si="25"/>
        <v>10.546999999999999</v>
      </c>
      <c r="S272" s="48">
        <f t="shared" si="26"/>
        <v>12.991142857142858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12.039958333333336</v>
      </c>
      <c r="M273" s="59">
        <f>+F13057</f>
        <v>10.834</v>
      </c>
      <c r="N273" s="59">
        <f>+G13057</f>
        <v>13.281000000000001</v>
      </c>
      <c r="O273" s="59">
        <f>+H13057</f>
        <v>0.87589654879123535</v>
      </c>
      <c r="P273" s="59">
        <f>+I13057</f>
        <v>2.447000000000001</v>
      </c>
      <c r="Q273" s="48">
        <f t="shared" si="24"/>
        <v>11.802145833333332</v>
      </c>
      <c r="R273" s="48">
        <f t="shared" si="25"/>
        <v>10.637857142857143</v>
      </c>
      <c r="S273" s="48">
        <f t="shared" si="26"/>
        <v>13.201714285714289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12.191770833333329</v>
      </c>
      <c r="M274" s="59">
        <f>+F13105</f>
        <v>11.37</v>
      </c>
      <c r="N274" s="59">
        <f>+G13105</f>
        <v>13.161</v>
      </c>
      <c r="O274" s="59">
        <f>+H13105</f>
        <v>0.52078223650064137</v>
      </c>
      <c r="P274" s="59">
        <f>+I13105</f>
        <v>1.7910000000000004</v>
      </c>
      <c r="Q274" s="48">
        <f t="shared" si="24"/>
        <v>11.941035714285713</v>
      </c>
      <c r="R274" s="48">
        <f t="shared" si="25"/>
        <v>10.819285714285714</v>
      </c>
      <c r="S274" s="48">
        <f t="shared" si="26"/>
        <v>13.291285714285715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11.377249999999997</v>
      </c>
      <c r="M275" s="59">
        <f>+F13153</f>
        <v>10.882999999999999</v>
      </c>
      <c r="N275" s="59">
        <f>+G13153</f>
        <v>12.025</v>
      </c>
      <c r="O275" s="59">
        <f>+H13153</f>
        <v>0.36173479764848065</v>
      </c>
      <c r="P275" s="59">
        <f>+I13153</f>
        <v>1.1420000000000012</v>
      </c>
      <c r="Q275" s="48">
        <f t="shared" si="24"/>
        <v>11.947059523809523</v>
      </c>
      <c r="R275" s="48">
        <f t="shared" si="25"/>
        <v>10.938142857142859</v>
      </c>
      <c r="S275" s="48">
        <f t="shared" si="26"/>
        <v>13.173857142857143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11.044458333333329</v>
      </c>
      <c r="M276" s="59">
        <f>+F13201</f>
        <v>10.443</v>
      </c>
      <c r="N276" s="59">
        <f>+G13201</f>
        <v>12.000999999999999</v>
      </c>
      <c r="O276" s="59">
        <f>+H13201</f>
        <v>0.53097493463032097</v>
      </c>
      <c r="P276" s="59">
        <f>+I13201</f>
        <v>1.5579999999999998</v>
      </c>
      <c r="Q276" s="48">
        <f t="shared" si="24"/>
        <v>11.848559523809522</v>
      </c>
      <c r="R276" s="48">
        <f t="shared" si="25"/>
        <v>10.927714285714286</v>
      </c>
      <c r="S276" s="48">
        <f t="shared" si="26"/>
        <v>13.01857142857143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10.830145833333333</v>
      </c>
      <c r="M277" s="59">
        <f>+F13249</f>
        <v>9.7799999999999994</v>
      </c>
      <c r="N277" s="59">
        <f>+G13249</f>
        <v>12.122</v>
      </c>
      <c r="O277" s="59">
        <f>+H13249</f>
        <v>0.80912632129480067</v>
      </c>
      <c r="P277" s="59">
        <f>+I13249</f>
        <v>2.3420000000000005</v>
      </c>
      <c r="Q277" s="48">
        <f t="shared" si="24"/>
        <v>11.633964285714285</v>
      </c>
      <c r="R277" s="48">
        <f t="shared" si="25"/>
        <v>10.686714285714286</v>
      </c>
      <c r="S277" s="48">
        <f t="shared" si="26"/>
        <v>12.808285714285715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10.970812499999999</v>
      </c>
      <c r="M278" s="59">
        <f>+F13297</f>
        <v>9.8789999999999996</v>
      </c>
      <c r="N278" s="59">
        <f>+G13297</f>
        <v>12.388999999999999</v>
      </c>
      <c r="O278" s="59">
        <f>+H13297</f>
        <v>0.86117348577762365</v>
      </c>
      <c r="P278" s="59">
        <f>+I13297</f>
        <v>2.5099999999999998</v>
      </c>
      <c r="Q278" s="48">
        <f t="shared" si="24"/>
        <v>11.48354464285714</v>
      </c>
      <c r="R278" s="48">
        <f t="shared" si="25"/>
        <v>10.550285714285716</v>
      </c>
      <c r="S278" s="48">
        <f t="shared" si="26"/>
        <v>12.642999999999999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11.155041666666664</v>
      </c>
      <c r="M279" s="59">
        <f>+F13345</f>
        <v>10.026</v>
      </c>
      <c r="N279" s="59">
        <f>+G13345</f>
        <v>12.558</v>
      </c>
      <c r="O279" s="59">
        <f>+H13345</f>
        <v>0.89081413774938734</v>
      </c>
      <c r="P279" s="59">
        <f>+I13345</f>
        <v>2.532</v>
      </c>
      <c r="Q279" s="48">
        <f t="shared" si="24"/>
        <v>11.372776785714283</v>
      </c>
      <c r="R279" s="48">
        <f t="shared" si="25"/>
        <v>10.459285714285715</v>
      </c>
      <c r="S279" s="48">
        <f t="shared" si="26"/>
        <v>12.505285714285716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11.468729166666664</v>
      </c>
      <c r="M280" s="59">
        <f>+F13393</f>
        <v>10.247</v>
      </c>
      <c r="N280" s="59">
        <f>+G13393</f>
        <v>12.92</v>
      </c>
      <c r="O280" s="59">
        <f>+H13393</f>
        <v>0.91795405576363598</v>
      </c>
      <c r="P280" s="59">
        <f>+I13393</f>
        <v>2.673</v>
      </c>
      <c r="Q280" s="48">
        <f t="shared" si="24"/>
        <v>11.291172619047616</v>
      </c>
      <c r="R280" s="48">
        <f t="shared" si="25"/>
        <v>10.375428571428571</v>
      </c>
      <c r="S280" s="48">
        <f t="shared" si="26"/>
        <v>12.453714285714286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11.622937500000001</v>
      </c>
      <c r="M281" s="59">
        <f>+F13441</f>
        <v>10.614000000000001</v>
      </c>
      <c r="N281" s="59">
        <f>+G13441</f>
        <v>12.944000000000001</v>
      </c>
      <c r="O281" s="59">
        <f>+H13441</f>
        <v>0.77935653781303138</v>
      </c>
      <c r="P281" s="59">
        <f>+I13441</f>
        <v>2.33</v>
      </c>
      <c r="Q281" s="48">
        <f t="shared" si="24"/>
        <v>11.209910714285714</v>
      </c>
      <c r="R281" s="48">
        <f t="shared" si="25"/>
        <v>10.267428571428571</v>
      </c>
      <c r="S281" s="48">
        <f t="shared" si="26"/>
        <v>12.422714285714283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10.978687499999999</v>
      </c>
      <c r="M282" s="59">
        <f>+F13489</f>
        <v>10.32</v>
      </c>
      <c r="N282" s="59">
        <f>+G13489</f>
        <v>11.88</v>
      </c>
      <c r="O282" s="59">
        <f>+H13489</f>
        <v>0.46336384106027073</v>
      </c>
      <c r="P282" s="59">
        <f>+I13489</f>
        <v>1.5600000000000005</v>
      </c>
      <c r="Q282" s="48">
        <f t="shared" si="24"/>
        <v>11.152973214285712</v>
      </c>
      <c r="R282" s="48">
        <f t="shared" si="25"/>
        <v>10.186999999999999</v>
      </c>
      <c r="S282" s="48">
        <f t="shared" si="26"/>
        <v>12.401999999999999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10.584937500000001</v>
      </c>
      <c r="M283" s="59">
        <f>+F13537</f>
        <v>9.3610000000000007</v>
      </c>
      <c r="N283" s="59">
        <f>+G13537</f>
        <v>11.856</v>
      </c>
      <c r="O283" s="59">
        <f>+H13537</f>
        <v>0.87488127841998486</v>
      </c>
      <c r="P283" s="59">
        <f>+I13537</f>
        <v>2.4949999999999992</v>
      </c>
      <c r="Q283" s="48">
        <f t="shared" si="24"/>
        <v>11.087327380952379</v>
      </c>
      <c r="R283" s="48">
        <f t="shared" si="25"/>
        <v>10.032428571428571</v>
      </c>
      <c r="S283" s="48">
        <f t="shared" si="26"/>
        <v>12.381285714285713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11.044270833333334</v>
      </c>
      <c r="M284" s="59">
        <f>+F13585</f>
        <v>9.9280000000000008</v>
      </c>
      <c r="N284" s="59">
        <f>+G13585</f>
        <v>12.170999999999999</v>
      </c>
      <c r="O284" s="59">
        <f>+H13585</f>
        <v>0.79847007270375903</v>
      </c>
      <c r="P284" s="59">
        <f>+I13585</f>
        <v>2.2429999999999986</v>
      </c>
      <c r="Q284" s="48">
        <f t="shared" si="24"/>
        <v>11.117916666666664</v>
      </c>
      <c r="R284" s="48">
        <f t="shared" si="25"/>
        <v>10.053571428571429</v>
      </c>
      <c r="S284" s="48">
        <f t="shared" si="26"/>
        <v>12.388285714285713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11.165916666666666</v>
      </c>
      <c r="M285" s="59">
        <f>+F13633</f>
        <v>10.295999999999999</v>
      </c>
      <c r="N285" s="59">
        <f>+G13633</f>
        <v>12.122</v>
      </c>
      <c r="O285" s="59">
        <f>+H13633</f>
        <v>0.49242521122753485</v>
      </c>
      <c r="P285" s="59">
        <f>+I13633</f>
        <v>1.8260000000000005</v>
      </c>
      <c r="Q285" s="48">
        <f t="shared" si="24"/>
        <v>11.14578869047619</v>
      </c>
      <c r="R285" s="48">
        <f t="shared" si="25"/>
        <v>10.113142857142858</v>
      </c>
      <c r="S285" s="48">
        <f t="shared" si="26"/>
        <v>12.350142857142858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10.496791666666667</v>
      </c>
      <c r="M286" s="59">
        <f>+F13681</f>
        <v>9.5340000000000007</v>
      </c>
      <c r="N286" s="59">
        <f>+G13681</f>
        <v>11.37</v>
      </c>
      <c r="O286" s="59">
        <f>+H13681</f>
        <v>0.66626385924935472</v>
      </c>
      <c r="P286" s="59">
        <f>+I13681</f>
        <v>1.8359999999999985</v>
      </c>
      <c r="Q286" s="48">
        <f t="shared" si="24"/>
        <v>11.051752976190475</v>
      </c>
      <c r="R286" s="48">
        <f t="shared" si="25"/>
        <v>10.042857142857143</v>
      </c>
      <c r="S286" s="48">
        <f t="shared" si="26"/>
        <v>12.180428571428573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10.608145833333333</v>
      </c>
      <c r="M287" s="59">
        <f>+F13729</f>
        <v>10.1</v>
      </c>
      <c r="N287" s="59">
        <f>+G13729</f>
        <v>11.297000000000001</v>
      </c>
      <c r="O287" s="59">
        <f>+H13729</f>
        <v>0.28682265182389433</v>
      </c>
      <c r="P287" s="59">
        <f>+I13729</f>
        <v>1.197000000000001</v>
      </c>
      <c r="Q287" s="48">
        <f t="shared" si="24"/>
        <v>10.928812500000001</v>
      </c>
      <c r="R287" s="48">
        <f t="shared" si="25"/>
        <v>10.021857142857142</v>
      </c>
      <c r="S287" s="48">
        <f t="shared" si="26"/>
        <v>11.948571428571428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10.244937499999999</v>
      </c>
      <c r="M288" s="59">
        <f>+F13777</f>
        <v>9.3859999999999992</v>
      </c>
      <c r="N288" s="59">
        <f>+G13777</f>
        <v>11.224</v>
      </c>
      <c r="O288" s="59">
        <f>+H13777</f>
        <v>0.60310210159375888</v>
      </c>
      <c r="P288" s="59">
        <f>+I13777</f>
        <v>1.838000000000001</v>
      </c>
      <c r="Q288" s="48">
        <f t="shared" si="24"/>
        <v>10.73195535714286</v>
      </c>
      <c r="R288" s="48">
        <f t="shared" si="25"/>
        <v>9.8464285714285715</v>
      </c>
      <c r="S288" s="48">
        <f t="shared" si="26"/>
        <v>11.702857142857143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10.317895833333333</v>
      </c>
      <c r="M289" s="59">
        <f>+F13825</f>
        <v>9.2129999999999992</v>
      </c>
      <c r="N289" s="59">
        <f>+G13825</f>
        <v>11.516</v>
      </c>
      <c r="O289" s="59">
        <f>+H13825</f>
        <v>0.80824041187416806</v>
      </c>
      <c r="P289" s="59">
        <f>+I13825</f>
        <v>2.3030000000000008</v>
      </c>
      <c r="Q289" s="48">
        <f t="shared" si="24"/>
        <v>10.637556547619047</v>
      </c>
      <c r="R289" s="48">
        <f t="shared" si="25"/>
        <v>9.6882857142857137</v>
      </c>
      <c r="S289" s="48">
        <f t="shared" si="26"/>
        <v>11.650857142857145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10.730479166666662</v>
      </c>
      <c r="M290" s="59">
        <f>+F13873</f>
        <v>9.5579999999999998</v>
      </c>
      <c r="N290" s="59">
        <f>+G13873</f>
        <v>12.025</v>
      </c>
      <c r="O290" s="59">
        <f>+H13873</f>
        <v>0.88078895942563862</v>
      </c>
      <c r="P290" s="59">
        <f>+I13873</f>
        <v>2.4670000000000005</v>
      </c>
      <c r="Q290" s="48">
        <f t="shared" si="24"/>
        <v>10.658348214285713</v>
      </c>
      <c r="R290" s="48">
        <f t="shared" si="25"/>
        <v>9.7164285714285707</v>
      </c>
      <c r="S290" s="48">
        <f t="shared" si="26"/>
        <v>11.675000000000001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11.335583333333332</v>
      </c>
      <c r="M291" s="59">
        <f>+F13921</f>
        <v>10.394</v>
      </c>
      <c r="N291" s="59">
        <f>+G13921</f>
        <v>12.654</v>
      </c>
      <c r="O291" s="59">
        <f>+H13921</f>
        <v>0.80103831112283541</v>
      </c>
      <c r="P291" s="59">
        <f>+I13921</f>
        <v>2.2599999999999998</v>
      </c>
      <c r="Q291" s="48">
        <f t="shared" si="24"/>
        <v>10.699964285714284</v>
      </c>
      <c r="R291" s="48">
        <f t="shared" si="25"/>
        <v>9.7830000000000013</v>
      </c>
      <c r="S291" s="48">
        <f t="shared" si="26"/>
        <v>11.744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11.44145833333333</v>
      </c>
      <c r="M292" s="59">
        <f>+F13969</f>
        <v>10.369</v>
      </c>
      <c r="N292" s="59">
        <f>+G13969</f>
        <v>12.727</v>
      </c>
      <c r="O292" s="59">
        <f>+H13969</f>
        <v>0.81630667887236552</v>
      </c>
      <c r="P292" s="59">
        <f>+I13969</f>
        <v>2.3580000000000005</v>
      </c>
      <c r="Q292" s="48">
        <f t="shared" si="24"/>
        <v>10.739327380952378</v>
      </c>
      <c r="R292" s="48">
        <f t="shared" si="25"/>
        <v>9.7934285714285725</v>
      </c>
      <c r="S292" s="48">
        <f t="shared" si="26"/>
        <v>11.830428571428572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11.680958333333331</v>
      </c>
      <c r="M293" s="59">
        <f>+F14017</f>
        <v>10.932</v>
      </c>
      <c r="N293" s="59">
        <f>+G14017</f>
        <v>12.558</v>
      </c>
      <c r="O293" s="59">
        <f>+H14017</f>
        <v>0.57059162869568003</v>
      </c>
      <c r="P293" s="59">
        <f>+I14017</f>
        <v>1.6259999999999994</v>
      </c>
      <c r="Q293" s="48">
        <f t="shared" si="24"/>
        <v>10.908494047619046</v>
      </c>
      <c r="R293" s="48">
        <f t="shared" si="25"/>
        <v>9.9931428571428569</v>
      </c>
      <c r="S293" s="48">
        <f t="shared" si="26"/>
        <v>12.000142857142858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10.74960416666667</v>
      </c>
      <c r="M294" s="59">
        <f>+F14065</f>
        <v>10.124000000000001</v>
      </c>
      <c r="N294" s="59">
        <f>+G14065</f>
        <v>11.54</v>
      </c>
      <c r="O294" s="59">
        <f>+H14065</f>
        <v>0.343086785099527</v>
      </c>
      <c r="P294" s="59">
        <f>+I14065</f>
        <v>1.4159999999999986</v>
      </c>
      <c r="Q294" s="48">
        <f t="shared" si="24"/>
        <v>10.928702380952378</v>
      </c>
      <c r="R294" s="48">
        <f t="shared" si="25"/>
        <v>9.9965714285714284</v>
      </c>
      <c r="S294" s="48">
        <f t="shared" si="26"/>
        <v>12.034857142857144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10.525916666666664</v>
      </c>
      <c r="M295" s="59">
        <f>+F14113</f>
        <v>9.9770000000000003</v>
      </c>
      <c r="N295" s="59">
        <f>+G14113</f>
        <v>11.224</v>
      </c>
      <c r="O295" s="59">
        <f>+H14113</f>
        <v>0.53489186949956313</v>
      </c>
      <c r="P295" s="59">
        <f>+I14113</f>
        <v>1.2469999999999999</v>
      </c>
      <c r="Q295" s="48">
        <f t="shared" si="24"/>
        <v>10.968842261904758</v>
      </c>
      <c r="R295" s="48">
        <f t="shared" si="25"/>
        <v>10.081000000000001</v>
      </c>
      <c r="S295" s="48">
        <f t="shared" si="26"/>
        <v>12.034857142857144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11.623562499999998</v>
      </c>
      <c r="M296" s="59">
        <f>+F14161</f>
        <v>11.029</v>
      </c>
      <c r="N296" s="59">
        <f>+G14161</f>
        <v>12.292</v>
      </c>
      <c r="O296" s="59">
        <f>+H14161</f>
        <v>0.47102156549310398</v>
      </c>
      <c r="P296" s="59">
        <f>+I14161</f>
        <v>1.2629999999999999</v>
      </c>
      <c r="Q296" s="48">
        <f t="shared" si="24"/>
        <v>11.155366071428571</v>
      </c>
      <c r="R296" s="48">
        <f t="shared" si="25"/>
        <v>10.340428571428571</v>
      </c>
      <c r="S296" s="48">
        <f t="shared" si="26"/>
        <v>12.145714285714288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11.664041666666664</v>
      </c>
      <c r="M297" s="59">
        <f>+F14209</f>
        <v>10.98</v>
      </c>
      <c r="N297" s="59">
        <f>+G14209</f>
        <v>12.558</v>
      </c>
      <c r="O297" s="59">
        <f>+H14209</f>
        <v>0.47572475317156021</v>
      </c>
      <c r="P297" s="59">
        <f>+I14209</f>
        <v>1.5779999999999994</v>
      </c>
      <c r="Q297" s="48">
        <f t="shared" si="24"/>
        <v>11.288732142857141</v>
      </c>
      <c r="R297" s="48">
        <f t="shared" si="25"/>
        <v>10.543571428571429</v>
      </c>
      <c r="S297" s="48">
        <f t="shared" si="26"/>
        <v>12.221857142857143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11.142708333333333</v>
      </c>
      <c r="M298" s="59">
        <f>+F14257</f>
        <v>10.198</v>
      </c>
      <c r="N298" s="59">
        <f>+G14257</f>
        <v>12.243</v>
      </c>
      <c r="O298" s="59">
        <f>+H14257</f>
        <v>0.70778401436660587</v>
      </c>
      <c r="P298" s="59">
        <f>+I14257</f>
        <v>2.0449999999999999</v>
      </c>
      <c r="Q298" s="48">
        <f t="shared" si="24"/>
        <v>11.261178571428571</v>
      </c>
      <c r="R298" s="48">
        <f t="shared" si="25"/>
        <v>10.51557142857143</v>
      </c>
      <c r="S298" s="48">
        <f t="shared" si="26"/>
        <v>12.163142857142857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11.133229166666665</v>
      </c>
      <c r="M299" s="59">
        <f>+F14305</f>
        <v>10.1</v>
      </c>
      <c r="N299" s="59">
        <f>+G14305</f>
        <v>12.268000000000001</v>
      </c>
      <c r="O299" s="59">
        <f>+H14305</f>
        <v>0.77815450633338257</v>
      </c>
      <c r="P299" s="59">
        <f>+I14305</f>
        <v>2.168000000000001</v>
      </c>
      <c r="Q299" s="48">
        <f t="shared" si="24"/>
        <v>11.217145833333333</v>
      </c>
      <c r="R299" s="48">
        <f t="shared" si="25"/>
        <v>10.477142857142857</v>
      </c>
      <c r="S299" s="48">
        <f t="shared" si="26"/>
        <v>12.097571428571429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11.344354166666662</v>
      </c>
      <c r="M300" s="59">
        <f>+F14353</f>
        <v>10.467000000000001</v>
      </c>
      <c r="N300" s="59">
        <f>+G14353</f>
        <v>12.388999999999999</v>
      </c>
      <c r="O300" s="59">
        <f>+H14353</f>
        <v>0.66421928222228444</v>
      </c>
      <c r="P300" s="59">
        <f>+I14353</f>
        <v>1.9219999999999988</v>
      </c>
      <c r="Q300" s="48">
        <f t="shared" si="24"/>
        <v>11.169059523809521</v>
      </c>
      <c r="R300" s="48">
        <f t="shared" si="25"/>
        <v>10.410714285714286</v>
      </c>
      <c r="S300" s="48">
        <f t="shared" si="26"/>
        <v>12.07342857142857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11.256041666666667</v>
      </c>
      <c r="M301" s="59">
        <f>+F14401</f>
        <v>10.295999999999999</v>
      </c>
      <c r="N301" s="59">
        <f>+G14401</f>
        <v>12.292</v>
      </c>
      <c r="O301" s="59">
        <f>+H14401</f>
        <v>0.67721654848807333</v>
      </c>
      <c r="P301" s="59">
        <f>+I14401</f>
        <v>1.9960000000000004</v>
      </c>
      <c r="Q301" s="48">
        <f t="shared" si="24"/>
        <v>11.241407738095235</v>
      </c>
      <c r="R301" s="48">
        <f t="shared" si="25"/>
        <v>10.435285714285714</v>
      </c>
      <c r="S301" s="48">
        <f t="shared" si="26"/>
        <v>12.180857142857144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11.344749999999999</v>
      </c>
      <c r="M302" s="59">
        <f>+F14449</f>
        <v>10.417999999999999</v>
      </c>
      <c r="N302" s="59">
        <f>+G14449</f>
        <v>12.388999999999999</v>
      </c>
      <c r="O302" s="59">
        <f>+H14449</f>
        <v>0.68745164626862798</v>
      </c>
      <c r="P302" s="59">
        <f>+I14449</f>
        <v>1.9710000000000001</v>
      </c>
      <c r="Q302" s="48">
        <f t="shared" si="24"/>
        <v>11.358383928571428</v>
      </c>
      <c r="R302" s="48">
        <f t="shared" si="25"/>
        <v>10.498285714285714</v>
      </c>
      <c r="S302" s="48">
        <f t="shared" si="26"/>
        <v>12.347285714285714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11.446708333333332</v>
      </c>
      <c r="M303" s="59">
        <f>+F14497</f>
        <v>10.565</v>
      </c>
      <c r="N303" s="59">
        <f>+G14497</f>
        <v>12.509</v>
      </c>
      <c r="O303" s="59">
        <f>+H14497</f>
        <v>0.66518050528403871</v>
      </c>
      <c r="P303" s="59">
        <f>+I14497</f>
        <v>1.9440000000000008</v>
      </c>
      <c r="Q303" s="48">
        <f t="shared" si="24"/>
        <v>11.333119047619046</v>
      </c>
      <c r="R303" s="48">
        <f t="shared" si="25"/>
        <v>10.432</v>
      </c>
      <c r="S303" s="48">
        <f t="shared" si="26"/>
        <v>12.378285714285713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11.229458333333334</v>
      </c>
      <c r="M304" s="59">
        <f>+F14545</f>
        <v>10.394</v>
      </c>
      <c r="N304" s="59">
        <f>+G14545</f>
        <v>12.074</v>
      </c>
      <c r="O304" s="59">
        <f>+H14545</f>
        <v>0.44681258664976353</v>
      </c>
      <c r="P304" s="59">
        <f>+I14545</f>
        <v>1.6799999999999997</v>
      </c>
      <c r="Q304" s="48">
        <f t="shared" si="24"/>
        <v>11.271035714285713</v>
      </c>
      <c r="R304" s="48">
        <f t="shared" si="25"/>
        <v>10.348285714285714</v>
      </c>
      <c r="S304" s="48">
        <f t="shared" si="26"/>
        <v>12.309142857142858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10.358854166666667</v>
      </c>
      <c r="M305" s="59">
        <f>+F14593</f>
        <v>9.4849999999999994</v>
      </c>
      <c r="N305" s="59">
        <f>+G14593</f>
        <v>11.224</v>
      </c>
      <c r="O305" s="59">
        <f>+H14593</f>
        <v>0.58778491469219962</v>
      </c>
      <c r="P305" s="59">
        <f>+I14593</f>
        <v>1.7390000000000008</v>
      </c>
      <c r="Q305" s="48">
        <f t="shared" si="24"/>
        <v>11.159056547619047</v>
      </c>
      <c r="R305" s="48">
        <f t="shared" si="25"/>
        <v>10.24642857142857</v>
      </c>
      <c r="S305" s="48">
        <f t="shared" si="26"/>
        <v>12.163571428571428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11.142208333333331</v>
      </c>
      <c r="M306" s="59">
        <f>+F14641</f>
        <v>10.247</v>
      </c>
      <c r="N306" s="59">
        <f>+G14641</f>
        <v>12.243</v>
      </c>
      <c r="O306" s="59">
        <f>+H14641</f>
        <v>0.71043980859127376</v>
      </c>
      <c r="P306" s="59">
        <f>+I14641</f>
        <v>1.9960000000000004</v>
      </c>
      <c r="Q306" s="48">
        <f t="shared" si="24"/>
        <v>11.160339285714285</v>
      </c>
      <c r="R306" s="48">
        <f t="shared" si="25"/>
        <v>10.267428571428569</v>
      </c>
      <c r="S306" s="48">
        <f t="shared" si="26"/>
        <v>12.159999999999998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11.140645833333332</v>
      </c>
      <c r="M307" s="59">
        <f>+F14689</f>
        <v>10.516</v>
      </c>
      <c r="N307" s="59">
        <f>+G14689</f>
        <v>11.88</v>
      </c>
      <c r="O307" s="59">
        <f>+H14689</f>
        <v>0.46842622387769034</v>
      </c>
      <c r="P307" s="59">
        <f>+I14689</f>
        <v>1.3640000000000008</v>
      </c>
      <c r="Q307" s="48">
        <f t="shared" si="24"/>
        <v>11.131238095238094</v>
      </c>
      <c r="R307" s="48">
        <f t="shared" si="25"/>
        <v>10.274428571428571</v>
      </c>
      <c r="S307" s="48">
        <f t="shared" si="26"/>
        <v>12.087285714285713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10.539270833333335</v>
      </c>
      <c r="M308" s="59">
        <f>+F14737</f>
        <v>9.6820000000000004</v>
      </c>
      <c r="N308" s="59">
        <f>+G14737</f>
        <v>11.102</v>
      </c>
      <c r="O308" s="59">
        <f>+H14737</f>
        <v>0.4999465392518776</v>
      </c>
      <c r="P308" s="59">
        <f>+I14737</f>
        <v>1.42</v>
      </c>
      <c r="Q308" s="48">
        <f t="shared" si="24"/>
        <v>11.02884226190476</v>
      </c>
      <c r="R308" s="48">
        <f t="shared" si="25"/>
        <v>10.186714285714285</v>
      </c>
      <c r="S308" s="48">
        <f t="shared" si="26"/>
        <v>11.917285714285715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10.182854166666667</v>
      </c>
      <c r="M309" s="59">
        <f>+F14785</f>
        <v>9.6820000000000004</v>
      </c>
      <c r="N309" s="59">
        <f>+G14785</f>
        <v>10.932</v>
      </c>
      <c r="O309" s="59">
        <f>+H14785</f>
        <v>0.42172760138447607</v>
      </c>
      <c r="P309" s="59">
        <f>+I14785</f>
        <v>1.25</v>
      </c>
      <c r="Q309" s="48">
        <f t="shared" si="24"/>
        <v>10.862857142857143</v>
      </c>
      <c r="R309" s="48">
        <f t="shared" si="25"/>
        <v>10.081571428571428</v>
      </c>
      <c r="S309" s="48">
        <f t="shared" si="26"/>
        <v>11.70914285714286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9.9544999999999959</v>
      </c>
      <c r="M310" s="59">
        <f>+F14833</f>
        <v>9.3360000000000003</v>
      </c>
      <c r="N310" s="59">
        <f>+G14833</f>
        <v>10.663</v>
      </c>
      <c r="O310" s="59">
        <f>+H14833</f>
        <v>0.46782093319123164</v>
      </c>
      <c r="P310" s="59">
        <f>+I14833</f>
        <v>1.327</v>
      </c>
      <c r="Q310" s="48">
        <f t="shared" si="24"/>
        <v>10.649684523809523</v>
      </c>
      <c r="R310" s="48">
        <f t="shared" si="25"/>
        <v>9.9060000000000006</v>
      </c>
      <c r="S310" s="48">
        <f t="shared" si="26"/>
        <v>11.445428571428574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9.8958958333333324</v>
      </c>
      <c r="M311" s="59">
        <f>+F14881</f>
        <v>8.99</v>
      </c>
      <c r="N311" s="59">
        <f>+G14881</f>
        <v>10.467000000000001</v>
      </c>
      <c r="O311" s="59">
        <f>+H14881</f>
        <v>0.37436239352317036</v>
      </c>
      <c r="P311" s="59">
        <f>+I14881</f>
        <v>1.4770000000000003</v>
      </c>
      <c r="Q311" s="48">
        <f t="shared" si="24"/>
        <v>10.459175595238094</v>
      </c>
      <c r="R311" s="48">
        <f t="shared" si="25"/>
        <v>9.7054285714285715</v>
      </c>
      <c r="S311" s="48">
        <f t="shared" si="26"/>
        <v>11.215857142857143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9.2949999999999999</v>
      </c>
      <c r="M312" s="59">
        <f>+F14929</f>
        <v>8.27</v>
      </c>
      <c r="N312" s="59">
        <f>+G14929</f>
        <v>10.247</v>
      </c>
      <c r="O312" s="59">
        <f>+H14929</f>
        <v>0.74981552341154956</v>
      </c>
      <c r="P312" s="59">
        <f>+I14929</f>
        <v>1.9770000000000003</v>
      </c>
      <c r="Q312" s="48">
        <f t="shared" si="24"/>
        <v>10.307196428571428</v>
      </c>
      <c r="R312" s="48">
        <f t="shared" si="25"/>
        <v>9.5318571428571435</v>
      </c>
      <c r="S312" s="48">
        <f t="shared" si="26"/>
        <v>11.076285714285715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10.029979166666667</v>
      </c>
      <c r="M313" s="59">
        <f>+F14977</f>
        <v>9.2379999999999995</v>
      </c>
      <c r="N313" s="59">
        <f>+G14977</f>
        <v>10.882999999999999</v>
      </c>
      <c r="O313" s="59">
        <f>+H14977</f>
        <v>0.64234558504014594</v>
      </c>
      <c r="P313" s="59">
        <f>+I14977</f>
        <v>1.6449999999999996</v>
      </c>
      <c r="Q313" s="48">
        <f t="shared" si="24"/>
        <v>10.148306547619047</v>
      </c>
      <c r="R313" s="48">
        <f t="shared" si="25"/>
        <v>9.387714285714285</v>
      </c>
      <c r="S313" s="48">
        <f t="shared" si="26"/>
        <v>10.882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10.960812499999998</v>
      </c>
      <c r="M314" s="59">
        <f>+F15025</f>
        <v>10.663</v>
      </c>
      <c r="N314" s="59">
        <f>+G15025</f>
        <v>11.419</v>
      </c>
      <c r="O314" s="59">
        <f>+H15025</f>
        <v>0.25640067184248283</v>
      </c>
      <c r="P314" s="59">
        <f>+I15025</f>
        <v>0.75600000000000023</v>
      </c>
      <c r="Q314" s="48">
        <f t="shared" si="24"/>
        <v>10.12261607142857</v>
      </c>
      <c r="R314" s="48">
        <f t="shared" si="25"/>
        <v>9.4087142857142858</v>
      </c>
      <c r="S314" s="48">
        <f t="shared" si="26"/>
        <v>10.816142857142856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10.538437499999999</v>
      </c>
      <c r="M315" s="59">
        <f>+F15073</f>
        <v>10.051</v>
      </c>
      <c r="N315" s="59">
        <f>+G15073</f>
        <v>10.932</v>
      </c>
      <c r="O315" s="59">
        <f>+H15073</f>
        <v>0.26535355028515489</v>
      </c>
      <c r="P315" s="59">
        <f>+I15073</f>
        <v>0.88100000000000023</v>
      </c>
      <c r="Q315" s="48">
        <f t="shared" si="24"/>
        <v>10.122497023809521</v>
      </c>
      <c r="R315" s="48">
        <f t="shared" si="25"/>
        <v>9.4614285714285717</v>
      </c>
      <c r="S315" s="48">
        <f t="shared" si="26"/>
        <v>10.791857142857141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10.553895833333334</v>
      </c>
      <c r="M316" s="59">
        <f>+F15121</f>
        <v>10.026</v>
      </c>
      <c r="N316" s="59">
        <f>+G15121</f>
        <v>11.247999999999999</v>
      </c>
      <c r="O316" s="59">
        <f>+H15121</f>
        <v>0.39113627377567606</v>
      </c>
      <c r="P316" s="59">
        <f>+I15121</f>
        <v>1.2219999999999995</v>
      </c>
      <c r="Q316" s="48">
        <f t="shared" si="24"/>
        <v>10.175502976190476</v>
      </c>
      <c r="R316" s="48">
        <f t="shared" si="25"/>
        <v>9.5105714285714278</v>
      </c>
      <c r="S316" s="48">
        <f t="shared" si="26"/>
        <v>10.837000000000002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10.548500000000004</v>
      </c>
      <c r="M317" s="59">
        <f>+F15169</f>
        <v>10.051</v>
      </c>
      <c r="N317" s="59">
        <f>+G15169</f>
        <v>11.394</v>
      </c>
      <c r="O317" s="59">
        <f>+H15169</f>
        <v>0.49229722037757773</v>
      </c>
      <c r="P317" s="59">
        <f>+I15169</f>
        <v>1.343</v>
      </c>
      <c r="Q317" s="48">
        <f t="shared" si="24"/>
        <v>10.260360119047618</v>
      </c>
      <c r="R317" s="48">
        <f t="shared" si="25"/>
        <v>9.6127142857142864</v>
      </c>
      <c r="S317" s="48">
        <f t="shared" si="26"/>
        <v>10.941428571428572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10.483791666666665</v>
      </c>
      <c r="M318" s="59">
        <f>+F15217</f>
        <v>9.9030000000000005</v>
      </c>
      <c r="N318" s="59">
        <f>+G15217</f>
        <v>11.2</v>
      </c>
      <c r="O318" s="59">
        <f>+H15217</f>
        <v>0.45311282509933837</v>
      </c>
      <c r="P318" s="59">
        <f>+I15217</f>
        <v>1.2969999999999988</v>
      </c>
      <c r="Q318" s="48">
        <f t="shared" si="24"/>
        <v>10.344345238095238</v>
      </c>
      <c r="R318" s="48">
        <f t="shared" si="25"/>
        <v>9.7431428571428587</v>
      </c>
      <c r="S318" s="48">
        <f t="shared" si="26"/>
        <v>11.046142857142858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10.372666666666666</v>
      </c>
      <c r="M319" s="59">
        <f>+F15265</f>
        <v>10.000999999999999</v>
      </c>
      <c r="N319" s="59">
        <f>+G15265</f>
        <v>10.712</v>
      </c>
      <c r="O319" s="59">
        <f>+H15265</f>
        <v>0.2496655919453428</v>
      </c>
      <c r="P319" s="59">
        <f>+I15265</f>
        <v>0.7110000000000003</v>
      </c>
      <c r="Q319" s="48">
        <f t="shared" si="24"/>
        <v>10.498297619047619</v>
      </c>
      <c r="R319" s="48">
        <f t="shared" si="25"/>
        <v>9.9904285714285699</v>
      </c>
      <c r="S319" s="48">
        <f t="shared" si="26"/>
        <v>11.112571428571428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10.445354166666668</v>
      </c>
      <c r="M320" s="59">
        <f>+F15313</f>
        <v>9.952</v>
      </c>
      <c r="N320" s="59">
        <f>+G15313</f>
        <v>10.98</v>
      </c>
      <c r="O320" s="59">
        <f>+H15313</f>
        <v>0.37535580224653764</v>
      </c>
      <c r="P320" s="59">
        <f>+I15313</f>
        <v>1.0280000000000005</v>
      </c>
      <c r="Q320" s="48">
        <f t="shared" si="24"/>
        <v>10.557636904761905</v>
      </c>
      <c r="R320" s="48">
        <f t="shared" si="25"/>
        <v>10.09242857142857</v>
      </c>
      <c r="S320" s="48">
        <f t="shared" si="26"/>
        <v>11.126428571428573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10.511520833333332</v>
      </c>
      <c r="M321" s="59">
        <f>+F15361</f>
        <v>10.295999999999999</v>
      </c>
      <c r="N321" s="59">
        <f>+G15361</f>
        <v>10.760999999999999</v>
      </c>
      <c r="O321" s="59">
        <f>+H15361</f>
        <v>0.13200757386126588</v>
      </c>
      <c r="P321" s="59">
        <f>+I15361</f>
        <v>0.46499999999999986</v>
      </c>
      <c r="Q321" s="48">
        <f t="shared" si="24"/>
        <v>10.49345238095238</v>
      </c>
      <c r="R321" s="48">
        <f t="shared" si="25"/>
        <v>10.040000000000001</v>
      </c>
      <c r="S321" s="48">
        <f t="shared" si="26"/>
        <v>11.032428571428571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9.9841250000000006</v>
      </c>
      <c r="M322" s="59">
        <f>+F15409</f>
        <v>9.1389999999999993</v>
      </c>
      <c r="N322" s="59">
        <f>+G15409</f>
        <v>10.467000000000001</v>
      </c>
      <c r="O322" s="59">
        <f>+H15409</f>
        <v>0.32599423209882422</v>
      </c>
      <c r="P322" s="59">
        <f>+I15409</f>
        <v>1.3280000000000012</v>
      </c>
      <c r="Q322" s="48">
        <f t="shared" si="24"/>
        <v>10.414264880952382</v>
      </c>
      <c r="R322" s="48">
        <f t="shared" si="25"/>
        <v>9.9097142857142853</v>
      </c>
      <c r="S322" s="48">
        <f t="shared" si="26"/>
        <v>10.965999999999999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9.2987708333333341</v>
      </c>
      <c r="M323" s="59">
        <f>+F15457</f>
        <v>8.593</v>
      </c>
      <c r="N323" s="59">
        <f>+G15457</f>
        <v>10.1</v>
      </c>
      <c r="O323" s="59">
        <f>+H15457</f>
        <v>0.52747085185509301</v>
      </c>
      <c r="P323" s="59">
        <f>+I15457</f>
        <v>1.5069999999999997</v>
      </c>
      <c r="Q323" s="48">
        <f t="shared" si="24"/>
        <v>10.234961309523809</v>
      </c>
      <c r="R323" s="48">
        <f t="shared" si="25"/>
        <v>9.7050000000000001</v>
      </c>
      <c r="S323" s="48">
        <f t="shared" si="26"/>
        <v>10.801999999999998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9.5887500000000028</v>
      </c>
      <c r="M324" s="59">
        <f>+F15505</f>
        <v>8.6430000000000007</v>
      </c>
      <c r="N324" s="59">
        <f>+G15505</f>
        <v>10.492000000000001</v>
      </c>
      <c r="O324" s="59">
        <f>+H15505</f>
        <v>0.72429521135479658</v>
      </c>
      <c r="P324" s="59">
        <f>+I15505</f>
        <v>1.8490000000000002</v>
      </c>
      <c r="Q324" s="48">
        <f t="shared" si="24"/>
        <v>10.097854166666666</v>
      </c>
      <c r="R324" s="48">
        <f t="shared" si="25"/>
        <v>9.503857142857143</v>
      </c>
      <c r="S324" s="48">
        <f t="shared" si="26"/>
        <v>10.673142857142855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11.091062499999998</v>
      </c>
      <c r="M325" s="59">
        <f>+F15553</f>
        <v>10.32</v>
      </c>
      <c r="N325" s="59">
        <f>+G15553</f>
        <v>11.952999999999999</v>
      </c>
      <c r="O325" s="59">
        <f>+H15553</f>
        <v>0.67466153551243757</v>
      </c>
      <c r="P325" s="59">
        <f>+I15553</f>
        <v>1.6329999999999991</v>
      </c>
      <c r="Q325" s="48">
        <f t="shared" si="24"/>
        <v>10.184607142857145</v>
      </c>
      <c r="R325" s="48">
        <f t="shared" si="25"/>
        <v>9.5634285714285703</v>
      </c>
      <c r="S325" s="48">
        <f t="shared" si="26"/>
        <v>10.780714285714286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11.826437499999995</v>
      </c>
      <c r="M326" s="59">
        <f>+F15601</f>
        <v>11.54</v>
      </c>
      <c r="N326" s="59">
        <f>+G15601</f>
        <v>12.122</v>
      </c>
      <c r="O326" s="59">
        <f>+H15601</f>
        <v>0.21005256750875806</v>
      </c>
      <c r="P326" s="59">
        <f>+I15601</f>
        <v>0.58200000000000074</v>
      </c>
      <c r="Q326" s="48">
        <f t="shared" si="24"/>
        <v>10.392288690476191</v>
      </c>
      <c r="R326" s="48">
        <f t="shared" si="25"/>
        <v>9.7832857142857144</v>
      </c>
      <c r="S326" s="48">
        <f t="shared" si="26"/>
        <v>10.982142857142858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11.925333333333329</v>
      </c>
      <c r="M327" s="59">
        <f>+F15649</f>
        <v>11.467000000000001</v>
      </c>
      <c r="N327" s="59">
        <f>+G15649</f>
        <v>12.388999999999999</v>
      </c>
      <c r="O327" s="59">
        <f>+H15649</f>
        <v>0.29488536058360837</v>
      </c>
      <c r="P327" s="59">
        <f>+I15649</f>
        <v>0.92199999999999882</v>
      </c>
      <c r="Q327" s="48">
        <f t="shared" si="24"/>
        <v>10.603714285714286</v>
      </c>
      <c r="R327" s="48">
        <f t="shared" si="25"/>
        <v>9.9997142857142869</v>
      </c>
      <c r="S327" s="48">
        <f t="shared" si="26"/>
        <v>11.183428571428573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11.993437500000001</v>
      </c>
      <c r="M328" s="59">
        <f>+F15697</f>
        <v>11.662000000000001</v>
      </c>
      <c r="N328" s="59">
        <f>+G15697</f>
        <v>12.582000000000001</v>
      </c>
      <c r="O328" s="59">
        <f>+H15697</f>
        <v>0.28415757587214158</v>
      </c>
      <c r="P328" s="59">
        <f>+I15697</f>
        <v>0.91999999999999993</v>
      </c>
      <c r="Q328" s="48">
        <f t="shared" si="24"/>
        <v>10.815416666666666</v>
      </c>
      <c r="R328" s="48">
        <f t="shared" si="25"/>
        <v>10.194857142857144</v>
      </c>
      <c r="S328" s="48">
        <f t="shared" si="26"/>
        <v>11.443571428571428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11.152604166666665</v>
      </c>
      <c r="M329" s="59">
        <f>+F15745</f>
        <v>10.417999999999999</v>
      </c>
      <c r="N329" s="59">
        <f>+G15745</f>
        <v>11.71</v>
      </c>
      <c r="O329" s="59">
        <f>+H15745</f>
        <v>0.36045643284906093</v>
      </c>
      <c r="P329" s="59">
        <f>+I15745</f>
        <v>1.2920000000000016</v>
      </c>
      <c r="Q329" s="48">
        <f t="shared" si="24"/>
        <v>10.98234226190476</v>
      </c>
      <c r="R329" s="48">
        <f t="shared" si="25"/>
        <v>10.377571428571429</v>
      </c>
      <c r="S329" s="48">
        <f t="shared" si="26"/>
        <v>11.621142857142859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10.624562500000001</v>
      </c>
      <c r="M330" s="59">
        <f>+F15793</f>
        <v>10.1</v>
      </c>
      <c r="N330" s="59">
        <f>+G15793</f>
        <v>11.394</v>
      </c>
      <c r="O330" s="59">
        <f>+H15793</f>
        <v>0.44239362978032676</v>
      </c>
      <c r="P330" s="59">
        <f>+I15793</f>
        <v>1.2940000000000005</v>
      </c>
      <c r="Q330" s="48">
        <f t="shared" si="24"/>
        <v>11.171741071428569</v>
      </c>
      <c r="R330" s="48">
        <f t="shared" si="25"/>
        <v>10.592857142857142</v>
      </c>
      <c r="S330" s="48">
        <f t="shared" si="26"/>
        <v>11.806000000000001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11.088895833333334</v>
      </c>
      <c r="M331" s="59">
        <f>+F15841</f>
        <v>10.394</v>
      </c>
      <c r="N331" s="59">
        <f>+G15841</f>
        <v>11.71</v>
      </c>
      <c r="O331" s="59">
        <f>+H15841</f>
        <v>0.42101610822690017</v>
      </c>
      <c r="P331" s="59">
        <f>+I15841</f>
        <v>1.3160000000000007</v>
      </c>
      <c r="Q331" s="48">
        <f t="shared" si="24"/>
        <v>11.386047619047618</v>
      </c>
      <c r="R331" s="48">
        <f t="shared" si="25"/>
        <v>10.843</v>
      </c>
      <c r="S331" s="48">
        <f t="shared" si="26"/>
        <v>11.980000000000002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10.473979166666668</v>
      </c>
      <c r="M332" s="59">
        <f>+F15889</f>
        <v>9.5090000000000003</v>
      </c>
      <c r="N332" s="59">
        <f>+G15889</f>
        <v>10.98</v>
      </c>
      <c r="O332" s="59">
        <f>+H15889</f>
        <v>0.37075434831000992</v>
      </c>
      <c r="P332" s="59">
        <f>+I15889</f>
        <v>1.4710000000000001</v>
      </c>
      <c r="Q332" s="48">
        <f t="shared" si="24"/>
        <v>11.297892857142855</v>
      </c>
      <c r="R332" s="48">
        <f t="shared" si="25"/>
        <v>10.727142857142857</v>
      </c>
      <c r="S332" s="48">
        <f t="shared" si="26"/>
        <v>11.841000000000003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9.8873750000000005</v>
      </c>
      <c r="M333" s="59">
        <f>+F15937</f>
        <v>9.0150000000000006</v>
      </c>
      <c r="N333" s="59">
        <f>+G15937</f>
        <v>10.785</v>
      </c>
      <c r="O333" s="59">
        <f>+H15937</f>
        <v>0.69147429991779763</v>
      </c>
      <c r="P333" s="59">
        <f>+I15937</f>
        <v>1.7699999999999996</v>
      </c>
      <c r="Q333" s="48">
        <f t="shared" ref="Q333:Q366" si="28">IF(L333="","",(AVERAGE(L327:L333)))</f>
        <v>11.020883928571431</v>
      </c>
      <c r="R333" s="48">
        <f t="shared" ref="R333:R366" si="29">IF(L333="","",(AVERAGE(M327:M333)))</f>
        <v>10.366428571428571</v>
      </c>
      <c r="S333" s="48">
        <f t="shared" ref="S333:S366" si="30">IF(L333="","",(AVERAGE(N327:N333)))</f>
        <v>11.65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9.5887083333333347</v>
      </c>
      <c r="M334" s="59">
        <f>+F15985</f>
        <v>9.0640000000000001</v>
      </c>
      <c r="N334" s="59">
        <f>+G15985</f>
        <v>10.345000000000001</v>
      </c>
      <c r="O334" s="59">
        <f>+H15985</f>
        <v>0.36260247023212572</v>
      </c>
      <c r="P334" s="59">
        <f>+I15985</f>
        <v>1.2810000000000006</v>
      </c>
      <c r="Q334" s="48">
        <f t="shared" si="28"/>
        <v>10.687080357142857</v>
      </c>
      <c r="R334" s="48">
        <f t="shared" si="29"/>
        <v>10.023142857142858</v>
      </c>
      <c r="S334" s="48">
        <f t="shared" si="30"/>
        <v>11.358000000000001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9.3972500000000014</v>
      </c>
      <c r="M335" s="59">
        <f>+F16033</f>
        <v>8.6929999999999996</v>
      </c>
      <c r="N335" s="59">
        <f>+G16033</f>
        <v>10.148999999999999</v>
      </c>
      <c r="O335" s="59">
        <f>+H16033</f>
        <v>0.58751878195419072</v>
      </c>
      <c r="P335" s="59">
        <f>+I16033</f>
        <v>1.4559999999999995</v>
      </c>
      <c r="Q335" s="48">
        <f t="shared" si="28"/>
        <v>10.316196428571429</v>
      </c>
      <c r="R335" s="48">
        <f t="shared" si="29"/>
        <v>9.5990000000000002</v>
      </c>
      <c r="S335" s="48">
        <f t="shared" si="30"/>
        <v>11.010428571428571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10.047812499999999</v>
      </c>
      <c r="M336" s="59">
        <f>+F16081</f>
        <v>9.2620000000000005</v>
      </c>
      <c r="N336" s="59">
        <f>+G16081</f>
        <v>10.858000000000001</v>
      </c>
      <c r="O336" s="59">
        <f>+H16081</f>
        <v>0.54440960237634894</v>
      </c>
      <c r="P336" s="59">
        <f>+I16081</f>
        <v>1.5960000000000001</v>
      </c>
      <c r="Q336" s="48">
        <f t="shared" si="28"/>
        <v>10.158369047619049</v>
      </c>
      <c r="R336" s="48">
        <f t="shared" si="29"/>
        <v>9.4338571428571445</v>
      </c>
      <c r="S336" s="48">
        <f t="shared" si="30"/>
        <v>10.888714285714286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10.112020833333334</v>
      </c>
      <c r="M337" s="59">
        <f>+F16129</f>
        <v>9.4350000000000005</v>
      </c>
      <c r="N337" s="59">
        <f>+G16129</f>
        <v>10.834</v>
      </c>
      <c r="O337" s="59">
        <f>+H16129</f>
        <v>0.50260561458469255</v>
      </c>
      <c r="P337" s="59">
        <f>+I16129</f>
        <v>1.3989999999999991</v>
      </c>
      <c r="Q337" s="48">
        <f t="shared" si="28"/>
        <v>10.085148809523812</v>
      </c>
      <c r="R337" s="48">
        <f t="shared" si="29"/>
        <v>9.3388571428571421</v>
      </c>
      <c r="S337" s="48">
        <f t="shared" si="30"/>
        <v>10.808714285714286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9.7388333333333374</v>
      </c>
      <c r="M338" s="59">
        <f>+F16177</f>
        <v>9.2620000000000005</v>
      </c>
      <c r="N338" s="59">
        <f>+G16177</f>
        <v>10.271000000000001</v>
      </c>
      <c r="O338" s="59">
        <f>+H16177</f>
        <v>0.25536684779030072</v>
      </c>
      <c r="P338" s="59">
        <f>+I16177</f>
        <v>1.0090000000000003</v>
      </c>
      <c r="Q338" s="48">
        <f t="shared" si="28"/>
        <v>9.8922827380952381</v>
      </c>
      <c r="R338" s="48">
        <f t="shared" si="29"/>
        <v>9.1771428571428579</v>
      </c>
      <c r="S338" s="48">
        <f t="shared" si="30"/>
        <v>10.603142857142858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9.1520208333333333</v>
      </c>
      <c r="M339" s="59">
        <f>+F16225</f>
        <v>8.27</v>
      </c>
      <c r="N339" s="59">
        <f>+G16225</f>
        <v>9.7560000000000002</v>
      </c>
      <c r="O339" s="59">
        <f>+H16225</f>
        <v>0.37284749546682822</v>
      </c>
      <c r="P339" s="59">
        <f>+I16225</f>
        <v>1.4860000000000007</v>
      </c>
      <c r="Q339" s="48">
        <f t="shared" si="28"/>
        <v>9.7034315476190489</v>
      </c>
      <c r="R339" s="48">
        <f t="shared" si="29"/>
        <v>9.0001428571428583</v>
      </c>
      <c r="S339" s="48">
        <f t="shared" si="30"/>
        <v>10.428285714285716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8.3918958333333311</v>
      </c>
      <c r="M340" s="59">
        <f>+F16273</f>
        <v>7.87</v>
      </c>
      <c r="N340" s="59">
        <f>+G16273</f>
        <v>8.9649999999999999</v>
      </c>
      <c r="O340" s="59">
        <f>+H16273</f>
        <v>0.39684882375841779</v>
      </c>
      <c r="P340" s="59">
        <f>+I16273</f>
        <v>1.0949999999999998</v>
      </c>
      <c r="Q340" s="48">
        <f t="shared" si="28"/>
        <v>9.4897916666666671</v>
      </c>
      <c r="R340" s="48">
        <f t="shared" si="29"/>
        <v>8.8365714285714283</v>
      </c>
      <c r="S340" s="48">
        <f t="shared" si="30"/>
        <v>10.168285714285714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8.2826249999999977</v>
      </c>
      <c r="M341" s="59">
        <f>+F16321</f>
        <v>7.7949999999999999</v>
      </c>
      <c r="N341" s="59">
        <f>+G16321</f>
        <v>8.8409999999999993</v>
      </c>
      <c r="O341" s="59">
        <f>+H16321</f>
        <v>0.35031491152110916</v>
      </c>
      <c r="P341" s="59">
        <f>+I16321</f>
        <v>1.0459999999999994</v>
      </c>
      <c r="Q341" s="48">
        <f t="shared" si="28"/>
        <v>9.3032083333333322</v>
      </c>
      <c r="R341" s="48">
        <f t="shared" si="29"/>
        <v>8.6552857142857142</v>
      </c>
      <c r="S341" s="48">
        <f t="shared" si="30"/>
        <v>9.9534285714285708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8.2588124999999994</v>
      </c>
      <c r="M342" s="59">
        <f>+F16369</f>
        <v>7.6449999999999996</v>
      </c>
      <c r="N342" s="59">
        <f>+G16369</f>
        <v>8.891</v>
      </c>
      <c r="O342" s="59">
        <f>+H16369</f>
        <v>0.46555524645309276</v>
      </c>
      <c r="P342" s="59">
        <f>+I16369</f>
        <v>1.2460000000000004</v>
      </c>
      <c r="Q342" s="48">
        <f t="shared" si="28"/>
        <v>9.1405744047619031</v>
      </c>
      <c r="R342" s="48">
        <f t="shared" si="29"/>
        <v>8.5055714285714288</v>
      </c>
      <c r="S342" s="48">
        <f t="shared" si="30"/>
        <v>9.773714285714286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8.4893124999999987</v>
      </c>
      <c r="M343" s="59">
        <f>+F16417</f>
        <v>7.92</v>
      </c>
      <c r="N343" s="59">
        <f>+G16417</f>
        <v>9.0890000000000004</v>
      </c>
      <c r="O343" s="59">
        <f>+H16417</f>
        <v>0.41932885364591849</v>
      </c>
      <c r="P343" s="59">
        <f>+I16417</f>
        <v>1.1690000000000005</v>
      </c>
      <c r="Q343" s="48">
        <f t="shared" si="28"/>
        <v>8.9179315476190464</v>
      </c>
      <c r="R343" s="48">
        <f t="shared" si="29"/>
        <v>8.3138571428571435</v>
      </c>
      <c r="S343" s="48">
        <f t="shared" si="30"/>
        <v>9.5210000000000008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8.3933333333333344</v>
      </c>
      <c r="M344" s="59">
        <f>+F16465</f>
        <v>7.9950000000000001</v>
      </c>
      <c r="N344" s="59">
        <f>+G16465</f>
        <v>8.8409999999999993</v>
      </c>
      <c r="O344" s="59">
        <f>+H16465</f>
        <v>0.2869790809585282</v>
      </c>
      <c r="P344" s="59">
        <f>+I16465</f>
        <v>0.8459999999999992</v>
      </c>
      <c r="Q344" s="48">
        <f t="shared" si="28"/>
        <v>8.67240476190476</v>
      </c>
      <c r="R344" s="48">
        <f t="shared" si="29"/>
        <v>8.1081428571428571</v>
      </c>
      <c r="S344" s="48">
        <f t="shared" si="30"/>
        <v>9.2362857142857138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8.5639583333333338</v>
      </c>
      <c r="M345" s="59">
        <f>+F16513</f>
        <v>8.2949999999999999</v>
      </c>
      <c r="N345" s="59">
        <f>+G16513</f>
        <v>8.9649999999999999</v>
      </c>
      <c r="O345" s="59">
        <f>+H16513</f>
        <v>0.21549803359258177</v>
      </c>
      <c r="P345" s="59">
        <f>+I16513</f>
        <v>0.66999999999999993</v>
      </c>
      <c r="Q345" s="48">
        <f t="shared" si="28"/>
        <v>8.504565476190475</v>
      </c>
      <c r="R345" s="48">
        <f t="shared" si="29"/>
        <v>7.97</v>
      </c>
      <c r="S345" s="48">
        <f t="shared" si="30"/>
        <v>9.0497142857142858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8.4618541666666669</v>
      </c>
      <c r="M346" s="59">
        <f>+F16561</f>
        <v>8.07</v>
      </c>
      <c r="N346" s="59">
        <f>+G16561</f>
        <v>8.9410000000000007</v>
      </c>
      <c r="O346" s="59">
        <f>+H16561</f>
        <v>0.2617571547587112</v>
      </c>
      <c r="P346" s="59">
        <f>+I16561</f>
        <v>0.87100000000000044</v>
      </c>
      <c r="Q346" s="48">
        <f t="shared" si="28"/>
        <v>8.4059702380952377</v>
      </c>
      <c r="R346" s="48">
        <f t="shared" si="29"/>
        <v>7.9414285714285713</v>
      </c>
      <c r="S346" s="48">
        <f t="shared" si="30"/>
        <v>8.9332857142857147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7.938958333333332</v>
      </c>
      <c r="M347" s="59">
        <f>+F16609</f>
        <v>7.5190000000000001</v>
      </c>
      <c r="N347" s="59">
        <f>+G16609</f>
        <v>8.3940000000000001</v>
      </c>
      <c r="O347" s="59">
        <f>+H16609</f>
        <v>0.28392154732506825</v>
      </c>
      <c r="P347" s="59">
        <f>+I16609</f>
        <v>0.875</v>
      </c>
      <c r="Q347" s="48">
        <f t="shared" si="28"/>
        <v>8.3412648809523802</v>
      </c>
      <c r="R347" s="48">
        <f t="shared" si="29"/>
        <v>7.891285714285714</v>
      </c>
      <c r="S347" s="48">
        <f t="shared" si="30"/>
        <v>8.8517142857142854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8.2357708333333353</v>
      </c>
      <c r="M348" s="59">
        <f>+F16657</f>
        <v>7.5940000000000003</v>
      </c>
      <c r="N348" s="59">
        <f>+G16657</f>
        <v>8.891</v>
      </c>
      <c r="O348" s="59">
        <f>+H16657</f>
        <v>0.50233252695982566</v>
      </c>
      <c r="P348" s="59">
        <f>+I16657</f>
        <v>1.2969999999999997</v>
      </c>
      <c r="Q348" s="48">
        <f t="shared" si="28"/>
        <v>8.3345714285714276</v>
      </c>
      <c r="R348" s="48">
        <f t="shared" si="29"/>
        <v>7.8625714285714281</v>
      </c>
      <c r="S348" s="48">
        <f t="shared" si="30"/>
        <v>8.8588571428571434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8.5383333333333287</v>
      </c>
      <c r="M349" s="59">
        <f>+F16705</f>
        <v>7.9450000000000003</v>
      </c>
      <c r="N349" s="59">
        <f>+G16705</f>
        <v>9.2620000000000005</v>
      </c>
      <c r="O349" s="59">
        <f>+H16705</f>
        <v>0.47744908755350446</v>
      </c>
      <c r="P349" s="59">
        <f>+I16705</f>
        <v>1.3170000000000002</v>
      </c>
      <c r="Q349" s="48">
        <f t="shared" si="28"/>
        <v>8.3745029761904757</v>
      </c>
      <c r="R349" s="48">
        <f t="shared" si="29"/>
        <v>7.9054285714285717</v>
      </c>
      <c r="S349" s="48">
        <f t="shared" si="30"/>
        <v>8.9118571428571425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8.8540208333333332</v>
      </c>
      <c r="M350" s="59">
        <f>+F16753</f>
        <v>8.3190000000000008</v>
      </c>
      <c r="N350" s="59">
        <f>+G16753</f>
        <v>9.6080000000000005</v>
      </c>
      <c r="O350" s="59">
        <f>+H16753</f>
        <v>0.44185274766664884</v>
      </c>
      <c r="P350" s="59">
        <f>+I16753</f>
        <v>1.2889999999999997</v>
      </c>
      <c r="Q350" s="48">
        <f t="shared" si="28"/>
        <v>8.4266041666666656</v>
      </c>
      <c r="R350" s="48">
        <f t="shared" si="29"/>
        <v>7.9624285714285721</v>
      </c>
      <c r="S350" s="48">
        <f t="shared" si="30"/>
        <v>8.9860000000000007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9.3148541666666667</v>
      </c>
      <c r="M351" s="59">
        <f>+F16801</f>
        <v>8.4190000000000005</v>
      </c>
      <c r="N351" s="59">
        <f>+G16801</f>
        <v>9.8049999999999997</v>
      </c>
      <c r="O351" s="59">
        <f>+H16801</f>
        <v>0.32570277467205888</v>
      </c>
      <c r="P351" s="59">
        <f>+I16801</f>
        <v>1.3859999999999992</v>
      </c>
      <c r="Q351" s="48">
        <f t="shared" si="28"/>
        <v>8.5582499999999992</v>
      </c>
      <c r="R351" s="48">
        <f t="shared" si="29"/>
        <v>8.0229999999999997</v>
      </c>
      <c r="S351" s="48">
        <f t="shared" si="30"/>
        <v>9.1237142857142839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8.9634166666666637</v>
      </c>
      <c r="M352" s="59">
        <f>+F16849</f>
        <v>7.97</v>
      </c>
      <c r="N352" s="59">
        <f>+G16849</f>
        <v>9.9770000000000003</v>
      </c>
      <c r="O352" s="59">
        <f>+H16849</f>
        <v>0.77164468819703236</v>
      </c>
      <c r="P352" s="59">
        <f>+I16849</f>
        <v>2.0070000000000006</v>
      </c>
      <c r="Q352" s="48">
        <f t="shared" si="28"/>
        <v>8.6153154761904744</v>
      </c>
      <c r="R352" s="48">
        <f t="shared" si="29"/>
        <v>7.976571428571428</v>
      </c>
      <c r="S352" s="48">
        <f t="shared" si="30"/>
        <v>9.2682857142857138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9.9160208333333344</v>
      </c>
      <c r="M353" s="59">
        <f>+F16897</f>
        <v>9.1140000000000008</v>
      </c>
      <c r="N353" s="59">
        <f>+G16897</f>
        <v>10.932</v>
      </c>
      <c r="O353" s="59">
        <f>+H16897</f>
        <v>0.61083112161317188</v>
      </c>
      <c r="P353" s="59">
        <f>+I16897</f>
        <v>1.8179999999999996</v>
      </c>
      <c r="Q353" s="48">
        <f t="shared" si="28"/>
        <v>8.8230535714285701</v>
      </c>
      <c r="R353" s="48">
        <f t="shared" si="29"/>
        <v>8.1257142857142863</v>
      </c>
      <c r="S353" s="48">
        <f t="shared" si="30"/>
        <v>9.5527142857142859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10.076333333333336</v>
      </c>
      <c r="M354" s="59">
        <f>+F16945</f>
        <v>9.41</v>
      </c>
      <c r="N354" s="59">
        <f>+G16945</f>
        <v>10.614000000000001</v>
      </c>
      <c r="O354" s="59">
        <f>+H16945</f>
        <v>0.30946022556327601</v>
      </c>
      <c r="P354" s="59">
        <f>+I16945</f>
        <v>1.2040000000000006</v>
      </c>
      <c r="Q354" s="48">
        <f t="shared" si="28"/>
        <v>9.1283928571428561</v>
      </c>
      <c r="R354" s="48">
        <f t="shared" si="29"/>
        <v>8.3958571428571425</v>
      </c>
      <c r="S354" s="48">
        <f t="shared" si="30"/>
        <v>9.8698571428571444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9.309958333333336</v>
      </c>
      <c r="M355" s="59">
        <f>+F16993</f>
        <v>8.9410000000000007</v>
      </c>
      <c r="N355" s="59">
        <f>+G16993</f>
        <v>9.7059999999999995</v>
      </c>
      <c r="O355" s="59">
        <f>+H16993</f>
        <v>0.21186647323790866</v>
      </c>
      <c r="P355" s="59">
        <f>+I16993</f>
        <v>0.76499999999999879</v>
      </c>
      <c r="Q355" s="48">
        <f t="shared" si="28"/>
        <v>9.2818482142857146</v>
      </c>
      <c r="R355" s="48">
        <f t="shared" si="29"/>
        <v>8.5882857142857159</v>
      </c>
      <c r="S355" s="48">
        <f t="shared" si="30"/>
        <v>9.9862857142857155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8.5938333333333308</v>
      </c>
      <c r="M356" s="59">
        <f>+F17041</f>
        <v>8.0950000000000006</v>
      </c>
      <c r="N356" s="59">
        <f>+G17041</f>
        <v>8.99</v>
      </c>
      <c r="O356" s="59">
        <f>+H17041</f>
        <v>0.27898115038386279</v>
      </c>
      <c r="P356" s="59">
        <f>+I17041</f>
        <v>0.89499999999999957</v>
      </c>
      <c r="Q356" s="48">
        <f t="shared" si="28"/>
        <v>9.2897767857142846</v>
      </c>
      <c r="R356" s="48">
        <f t="shared" si="29"/>
        <v>8.6097142857142863</v>
      </c>
      <c r="S356" s="48">
        <f t="shared" si="30"/>
        <v>9.9474285714285724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9.4202499999999993</v>
      </c>
      <c r="M357" s="59">
        <f>+F17089</f>
        <v>8.7170000000000005</v>
      </c>
      <c r="N357" s="59">
        <f>+G17089</f>
        <v>9.9770000000000003</v>
      </c>
      <c r="O357" s="59">
        <f>+H17089</f>
        <v>0.48606393502930273</v>
      </c>
      <c r="P357" s="59">
        <f>+I17089</f>
        <v>1.2599999999999998</v>
      </c>
      <c r="Q357" s="48">
        <f t="shared" si="28"/>
        <v>9.3706666666666667</v>
      </c>
      <c r="R357" s="48">
        <f t="shared" si="29"/>
        <v>8.6665714285714284</v>
      </c>
      <c r="S357" s="48">
        <f t="shared" si="30"/>
        <v>10.000142857142858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9.7336041666666642</v>
      </c>
      <c r="M358" s="59">
        <f>+F17137</f>
        <v>8.99</v>
      </c>
      <c r="N358" s="59">
        <f>+G17137</f>
        <v>10.222</v>
      </c>
      <c r="O358" s="59">
        <f>+H17137</f>
        <v>0.29972567170688225</v>
      </c>
      <c r="P358" s="59">
        <f>+I17137</f>
        <v>1.2319999999999993</v>
      </c>
      <c r="Q358" s="48">
        <f t="shared" si="28"/>
        <v>9.4304880952380934</v>
      </c>
      <c r="R358" s="48">
        <f t="shared" si="29"/>
        <v>8.7481428571428577</v>
      </c>
      <c r="S358" s="48">
        <f t="shared" si="30"/>
        <v>10.059714285714284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9.0400208333333367</v>
      </c>
      <c r="M359" s="59">
        <f>+F17185</f>
        <v>8.5429999999999993</v>
      </c>
      <c r="N359" s="59">
        <f>+G17185</f>
        <v>9.657</v>
      </c>
      <c r="O359" s="59">
        <f>+H17185</f>
        <v>0.38481095052225839</v>
      </c>
      <c r="P359" s="59">
        <f>+I17185</f>
        <v>1.1140000000000008</v>
      </c>
      <c r="Q359" s="48">
        <f t="shared" si="28"/>
        <v>9.4414315476190485</v>
      </c>
      <c r="R359" s="48">
        <f t="shared" si="29"/>
        <v>8.83</v>
      </c>
      <c r="S359" s="48">
        <f t="shared" si="30"/>
        <v>10.013999999999999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10.115437499999997</v>
      </c>
      <c r="M360" s="59">
        <f>+F17233</f>
        <v>9.3119999999999994</v>
      </c>
      <c r="N360" s="59">
        <f>+G17233</f>
        <v>10.760999999999999</v>
      </c>
      <c r="O360" s="59">
        <f>+H17233</f>
        <v>0.37296625289410895</v>
      </c>
      <c r="P360" s="59">
        <f>+I17233</f>
        <v>1.4489999999999998</v>
      </c>
      <c r="Q360" s="48">
        <f t="shared" si="28"/>
        <v>9.4699196428571408</v>
      </c>
      <c r="R360" s="48">
        <f t="shared" si="29"/>
        <v>8.8582857142857137</v>
      </c>
      <c r="S360" s="48">
        <f t="shared" si="30"/>
        <v>9.9895714285714288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9.0215208333333354</v>
      </c>
      <c r="M361" s="59">
        <f>+F17281</f>
        <v>8.3689999999999998</v>
      </c>
      <c r="N361" s="59">
        <f>+G17281</f>
        <v>9.5579999999999998</v>
      </c>
      <c r="O361" s="59">
        <f>+H17281</f>
        <v>0.40007408832925223</v>
      </c>
      <c r="P361" s="59">
        <f>+I17281</f>
        <v>1.1890000000000001</v>
      </c>
      <c r="Q361" s="48">
        <f t="shared" si="28"/>
        <v>9.3192321428571443</v>
      </c>
      <c r="R361" s="48">
        <f t="shared" si="29"/>
        <v>8.7095714285714276</v>
      </c>
      <c r="S361" s="48">
        <f t="shared" si="30"/>
        <v>9.8387142857142837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10.251020833333333</v>
      </c>
      <c r="M362" s="59">
        <f>+F17329</f>
        <v>9.3360000000000003</v>
      </c>
      <c r="N362" s="59">
        <f>+G17329</f>
        <v>11.029</v>
      </c>
      <c r="O362" s="59">
        <f>+H17329</f>
        <v>0.48672551090013033</v>
      </c>
      <c r="P362" s="59">
        <f>+I17329</f>
        <v>1.6929999999999996</v>
      </c>
      <c r="Q362" s="48">
        <f t="shared" si="28"/>
        <v>9.4536696428571414</v>
      </c>
      <c r="R362" s="48">
        <f t="shared" si="29"/>
        <v>8.766</v>
      </c>
      <c r="S362" s="48">
        <f t="shared" si="30"/>
        <v>10.027714285714286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10.172270833333336</v>
      </c>
      <c r="M363" s="59">
        <f>+F17377</f>
        <v>9.4849999999999994</v>
      </c>
      <c r="N363" s="59">
        <f>+G17377</f>
        <v>10.858000000000001</v>
      </c>
      <c r="O363" s="59">
        <f>+H17377</f>
        <v>0.50231425018579379</v>
      </c>
      <c r="P363" s="59">
        <f>+I17377</f>
        <v>1.3730000000000011</v>
      </c>
      <c r="Q363" s="48">
        <f t="shared" si="28"/>
        <v>9.6791607142857146</v>
      </c>
      <c r="R363" s="48">
        <f t="shared" si="29"/>
        <v>8.9645714285714284</v>
      </c>
      <c r="S363" s="48">
        <f t="shared" si="30"/>
        <v>10.294571428571428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10.36675</v>
      </c>
      <c r="M364" s="59">
        <f>+F17425</f>
        <v>9.8290000000000006</v>
      </c>
      <c r="N364" s="59">
        <f>+G17425</f>
        <v>10.956</v>
      </c>
      <c r="O364" s="59">
        <f>+H17425</f>
        <v>0.37067715493605674</v>
      </c>
      <c r="P364" s="59">
        <f>+I17425</f>
        <v>1.1269999999999989</v>
      </c>
      <c r="Q364" s="48">
        <f t="shared" si="28"/>
        <v>9.8143750000000001</v>
      </c>
      <c r="R364" s="48">
        <f t="shared" si="29"/>
        <v>9.1234285714285708</v>
      </c>
      <c r="S364" s="48">
        <f t="shared" si="30"/>
        <v>10.434428571428571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10.331791666666666</v>
      </c>
      <c r="M365" s="59">
        <f>+F17473</f>
        <v>9.1140000000000008</v>
      </c>
      <c r="N365" s="59">
        <f>+G17473</f>
        <v>10.932</v>
      </c>
      <c r="O365" s="59">
        <f>+H17473</f>
        <v>0.47316264840324368</v>
      </c>
      <c r="P365" s="59">
        <f>+I17473</f>
        <v>1.8179999999999996</v>
      </c>
      <c r="Q365" s="48">
        <f t="shared" si="28"/>
        <v>9.8998303571428572</v>
      </c>
      <c r="R365" s="48">
        <f t="shared" si="29"/>
        <v>9.1411428571428566</v>
      </c>
      <c r="S365" s="48">
        <f t="shared" si="30"/>
        <v>10.535857142857143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8.9996458333333358</v>
      </c>
      <c r="M366" s="59">
        <f>+F17521</f>
        <v>8.3439999999999994</v>
      </c>
      <c r="N366" s="59">
        <f>+G17521</f>
        <v>9.6080000000000005</v>
      </c>
      <c r="O366" s="59">
        <f>+H17521</f>
        <v>0.43534962665549415</v>
      </c>
      <c r="P366" s="59">
        <f>+I17521</f>
        <v>1.2640000000000011</v>
      </c>
      <c r="Q366" s="48">
        <f t="shared" si="28"/>
        <v>9.8940625000000022</v>
      </c>
      <c r="R366" s="48">
        <f t="shared" si="29"/>
        <v>9.1127142857142847</v>
      </c>
      <c r="S366" s="48">
        <f t="shared" si="30"/>
        <v>10.528857142857145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11.837924365942028</v>
      </c>
      <c r="M368" s="48">
        <f t="shared" si="32"/>
        <v>10.785369565217394</v>
      </c>
      <c r="N368" s="48">
        <f t="shared" si="32"/>
        <v>13.168864130434782</v>
      </c>
      <c r="O368" s="48"/>
      <c r="P368" s="48">
        <f t="shared" si="32"/>
        <v>2.3834945652173896</v>
      </c>
      <c r="Q368" s="48">
        <f t="shared" si="32"/>
        <v>11.902070341345329</v>
      </c>
      <c r="R368" s="48">
        <f t="shared" si="32"/>
        <v>10.829772114389234</v>
      </c>
      <c r="S368" s="48">
        <f t="shared" si="32"/>
        <v>13.265848977743289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7.938958333333332</v>
      </c>
      <c r="M369" s="48">
        <f t="shared" si="33"/>
        <v>7.5190000000000001</v>
      </c>
      <c r="N369" s="48">
        <f t="shared" si="33"/>
        <v>8.3940000000000001</v>
      </c>
      <c r="O369" s="48"/>
      <c r="P369" s="48">
        <f t="shared" si="33"/>
        <v>0.46499999999999986</v>
      </c>
      <c r="Q369" s="48">
        <f t="shared" si="33"/>
        <v>8.3345714285714276</v>
      </c>
      <c r="R369" s="48">
        <f t="shared" si="33"/>
        <v>7.8625714285714281</v>
      </c>
      <c r="S369" s="48">
        <f t="shared" si="33"/>
        <v>8.8517142857142854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14.526333333333335</v>
      </c>
      <c r="M370" s="48">
        <f t="shared" si="34"/>
        <v>12.92</v>
      </c>
      <c r="N370" s="48">
        <f t="shared" si="34"/>
        <v>17.082000000000001</v>
      </c>
      <c r="O370" s="48"/>
      <c r="P370" s="48">
        <f t="shared" si="34"/>
        <v>4.9429999999999996</v>
      </c>
      <c r="Q370" s="48">
        <f t="shared" si="34"/>
        <v>14.377011904761906</v>
      </c>
      <c r="R370" s="48">
        <f t="shared" si="34"/>
        <v>12.671571428571427</v>
      </c>
      <c r="S370" s="48">
        <f t="shared" si="34"/>
        <v>17.013999999999999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1.8552016847321631</v>
      </c>
      <c r="M371" s="48">
        <f t="shared" si="35"/>
        <v>1.5198012468373252</v>
      </c>
      <c r="N371" s="48">
        <f t="shared" si="35"/>
        <v>2.5027288424905918</v>
      </c>
      <c r="O371" s="48"/>
      <c r="P371" s="48">
        <f t="shared" si="35"/>
        <v>1.1774074000797921</v>
      </c>
      <c r="Q371" s="48">
        <f t="shared" si="35"/>
        <v>1.81320626969776</v>
      </c>
      <c r="R371" s="48">
        <f t="shared" si="35"/>
        <v>1.4415965661100338</v>
      </c>
      <c r="S371" s="48">
        <f t="shared" si="35"/>
        <v>2.4695639304261525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184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12.63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12.509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12.413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12.292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12.195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12.122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12.05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11.977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11.904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11.832000000000001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11.782999999999999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11.734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11.734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11.782999999999999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11.904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12.025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12.218999999999999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12.484999999999999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12.775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13.112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13.497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13.882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14.314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14.721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15.103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15.484999999999999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15.819000000000001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16.106000000000002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16.344000000000001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16.510999999999999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16.654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16.677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16.654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16.558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16.391999999999999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16.177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15.914999999999999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15.629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15.342000000000001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15.007999999999999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14.696999999999999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14.409000000000001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14.122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13.906000000000001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13.666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13.449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13.257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13.112</v>
      </c>
      <c r="E8689" s="48">
        <f>+IF(D8689="","",AVERAGE(D8642:D8689))</f>
        <v>13.893416666666667</v>
      </c>
      <c r="F8689" s="48">
        <f>+IF(D8689="","",MIN(D8642:D8689))</f>
        <v>11.734</v>
      </c>
      <c r="G8689" s="48">
        <f>+IF(D8689="","",MAX(D8642:D8689))</f>
        <v>16.677</v>
      </c>
      <c r="H8689" s="48">
        <f>STDEV(D8642:D8689)</f>
        <v>1.7418077407319505</v>
      </c>
      <c r="I8689" s="48">
        <f>+IF(F8689="","",(G8689-F8689))</f>
        <v>4.9429999999999996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12.968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12.871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12.775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12.678000000000001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12.582000000000001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12.484999999999999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12.413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12.364000000000001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12.34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12.268000000000001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12.218999999999999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12.218999999999999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12.243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12.292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12.388999999999999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12.558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12.702999999999999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12.896000000000001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13.112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13.401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13.714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13.93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14.314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14.696999999999999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15.055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15.414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15.747999999999999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16.033999999999999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16.271999999999998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16.439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16.533999999999999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16.439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16.201000000000001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16.010000000000002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15.747999999999999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15.484999999999999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15.223000000000001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14.984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14.744999999999999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14.529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14.314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14.146000000000001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13.978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13.834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13.69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13.545999999999999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13.425000000000001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13.305</v>
      </c>
      <c r="E8737" s="48">
        <f>+IF(D8737="","",AVERAGE(D8690:D8737))</f>
        <v>13.948520833333333</v>
      </c>
      <c r="F8737" s="48">
        <f>+IF(D8737="","",MIN(D8690:D8737))</f>
        <v>12.218999999999999</v>
      </c>
      <c r="G8737" s="48">
        <f>+IF(D8737="","",MAX(D8690:D8737))</f>
        <v>16.533999999999999</v>
      </c>
      <c r="H8737" s="48">
        <f>STDEV(D8690:D8737)</f>
        <v>1.4213655404422774</v>
      </c>
      <c r="I8737" s="48">
        <f>+IF(F8737="","",(G8737-F8737))</f>
        <v>4.3149999999999995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13.209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13.112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13.016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12.944000000000001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12.871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12.823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12.750999999999999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12.678000000000001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12.63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12.582000000000001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12.534000000000001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12.509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12.509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12.558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12.654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12.775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12.944000000000001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13.161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13.425000000000001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13.738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14.074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14.433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14.84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15.223000000000001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15.581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15.939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16.248999999999999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16.510999999999999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16.725000000000001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16.914999999999999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17.010999999999999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17.033999999999999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16.986999999999998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16.891999999999999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16.725000000000001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16.510999999999999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16.248999999999999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15.962999999999999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15.651999999999999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15.318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14.984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14.696999999999999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14.433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14.17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13.954000000000001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13.762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13.593999999999999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13.449</v>
      </c>
      <c r="E8785" s="48">
        <f>+IF(D8785="","",AVERAGE(D8738:D8785))</f>
        <v>14.402041666666669</v>
      </c>
      <c r="F8785" s="48">
        <f>+IF(D8785="","",MIN(D8738:D8785))</f>
        <v>12.509</v>
      </c>
      <c r="G8785" s="48">
        <f>+IF(D8785="","",MAX(D8738:D8785))</f>
        <v>17.033999999999999</v>
      </c>
      <c r="H8785" s="48">
        <f>STDEV(D8738:D8785)</f>
        <v>1.6018758811631946</v>
      </c>
      <c r="I8785" s="48">
        <f>+IF(F8785="","",(G8785-F8785))</f>
        <v>4.5249999999999986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13.329000000000001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13.209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13.112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13.016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12.92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12.823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12.775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12.702999999999999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12.63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12.582000000000001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12.509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12.484999999999999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12.461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12.484999999999999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12.582000000000001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12.702999999999999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12.871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13.087999999999999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13.353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13.666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13.978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14.337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14.744999999999999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15.103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15.484999999999999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15.843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16.177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16.439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16.677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16.867999999999999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16.986999999999998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17.033999999999999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16.986999999999998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16.891999999999999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16.725000000000001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16.510999999999999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16.225000000000001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15.939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15.629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15.27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14.912000000000001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14.601000000000001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14.314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14.026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13.762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13.545999999999999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13.377000000000001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13.233000000000001</v>
      </c>
      <c r="E8833" s="48">
        <f>+IF(D8833="","",AVERAGE(D8786:D8833))</f>
        <v>14.352583333333337</v>
      </c>
      <c r="F8833" s="48">
        <f>+IF(D8833="","",MIN(D8786:D8833))</f>
        <v>12.461</v>
      </c>
      <c r="G8833" s="48">
        <f>+IF(D8833="","",MAX(D8786:D8833))</f>
        <v>17.033999999999999</v>
      </c>
      <c r="H8833" s="48">
        <f>STDEV(D8786:D8833)</f>
        <v>1.5993274761243652</v>
      </c>
      <c r="I8833" s="48">
        <f>+IF(F8833="","",(G8833-F8833))</f>
        <v>4.5729999999999986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13.112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12.968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12.871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12.775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12.702999999999999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12.606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12.558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12.484999999999999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12.388999999999999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12.34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12.268000000000001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12.243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12.243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12.292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12.413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12.534000000000001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12.727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12.896000000000001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13.161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13.497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13.81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14.17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14.577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14.984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15.366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15.747999999999999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16.082000000000001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16.391999999999999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16.63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16.82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16.963000000000001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16.986999999999998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16.963000000000001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16.891999999999999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16.748999999999999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16.533999999999999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16.295999999999999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16.010000000000002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15.7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15.366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15.007999999999999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14.696999999999999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14.409000000000001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14.122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13.882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13.641999999999999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13.473000000000001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13.305</v>
      </c>
      <c r="E8881" s="48">
        <f>+IF(D8881="","",AVERAGE(D8834:D8881))</f>
        <v>14.263708333333334</v>
      </c>
      <c r="F8881" s="48">
        <f>+IF(D8881="","",MIN(D8834:D8881))</f>
        <v>12.243</v>
      </c>
      <c r="G8881" s="48">
        <f>+IF(D8881="","",MAX(D8834:D8881))</f>
        <v>16.986999999999998</v>
      </c>
      <c r="H8881" s="48">
        <f>STDEV(D8834:D8881)</f>
        <v>1.6751472969002035</v>
      </c>
      <c r="I8881" s="48">
        <f>+IF(F8881="","",(G8881-F8881))</f>
        <v>4.743999999999998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13.185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13.064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12.968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12.896000000000001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12.798999999999999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12.702999999999999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12.63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12.558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12.484999999999999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12.413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12.364000000000001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12.316000000000001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12.316000000000001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12.34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12.461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12.606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12.775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12.992000000000001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13.305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13.618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13.978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14.337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14.744999999999999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15.127000000000001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15.509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15.843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16.152999999999999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16.414999999999999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16.606000000000002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16.795999999999999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16.891999999999999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16.914999999999999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16.867999999999999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16.748999999999999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16.606000000000002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16.367999999999999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16.129000000000001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15.843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15.532999999999999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15.199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14.864000000000001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14.553000000000001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14.29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14.05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13.834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13.641999999999999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13.497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13.401</v>
      </c>
      <c r="E8929" s="48">
        <f>+IF(D8929="","",AVERAGE(D8882:D8929))</f>
        <v>14.281999999999996</v>
      </c>
      <c r="F8929" s="48">
        <f>+IF(D8929="","",MIN(D8882:D8929))</f>
        <v>12.316000000000001</v>
      </c>
      <c r="G8929" s="48">
        <f>+IF(D8929="","",MAX(D8882:D8929))</f>
        <v>16.914999999999999</v>
      </c>
      <c r="H8929" s="48">
        <f>STDEV(D8882:D8929)</f>
        <v>1.6099272614730431</v>
      </c>
      <c r="I8929" s="48">
        <f>+IF(F8929="","",(G8929-F8929))</f>
        <v>4.5989999999999984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13.257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13.161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13.064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12.968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12.896000000000001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12.823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12.750999999999999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12.702999999999999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12.63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12.582000000000001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12.534000000000001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12.461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12.436999999999999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12.484999999999999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12.534000000000001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12.775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12.92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13.137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13.401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13.714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14.074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14.433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14.84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15.175000000000001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15.581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15.939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16.248999999999999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16.533999999999999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16.773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17.010999999999999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17.010999999999999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16.891999999999999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16.844000000000001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16.725000000000001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16.510999999999999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16.295999999999999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16.058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15.772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15.484999999999999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15.175000000000001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14.888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14.625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14.385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14.17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13.978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13.834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13.666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13.522</v>
      </c>
      <c r="E8977" s="48">
        <f>+IF(D8977="","",AVERAGE(D8930:D8977))</f>
        <v>14.368312500000004</v>
      </c>
      <c r="F8977" s="48">
        <f>+IF(D8977="","",MIN(D8930:D8977))</f>
        <v>12.436999999999999</v>
      </c>
      <c r="G8977" s="48">
        <f>+IF(D8977="","",MAX(D8930:D8977))</f>
        <v>17.010999999999999</v>
      </c>
      <c r="H8977" s="48">
        <f>STDEV(D8930:D8977)</f>
        <v>1.5686857509942045</v>
      </c>
      <c r="I8977" s="48">
        <f>+IF(F8977="","",(G8977-F8977))</f>
        <v>4.5739999999999998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13.377000000000001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13.281000000000001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13.209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13.112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13.04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12.968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12.871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12.798999999999999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12.727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12.678000000000001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12.582000000000001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12.558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12.534000000000001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12.558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12.678000000000001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12.823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12.992000000000001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13.209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13.473000000000001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13.786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14.122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14.385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14.768000000000001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15.199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15.557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15.795999999999999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16.106000000000002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16.414999999999999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16.654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16.867999999999999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16.986999999999998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17.058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17.033999999999999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16.891999999999999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16.748999999999999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16.558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16.295999999999999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15.986000000000001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15.676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15.342000000000001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15.031000000000001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14.721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14.457000000000001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14.194000000000001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13.978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13.786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13.593999999999999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13.449</v>
      </c>
      <c r="E9025" s="48">
        <f>+IF(D9025="","",AVERAGE(D8978:D9025))</f>
        <v>14.435687499999998</v>
      </c>
      <c r="F9025" s="48">
        <f>+IF(D9025="","",MIN(D8978:D9025))</f>
        <v>12.534000000000001</v>
      </c>
      <c r="G9025" s="48">
        <f>+IF(D9025="","",MAX(D8978:D9025))</f>
        <v>17.058</v>
      </c>
      <c r="H9025" s="48">
        <f>STDEV(D8978:D9025)</f>
        <v>1.5586821104839148</v>
      </c>
      <c r="I9025" s="48">
        <f>+IF(F9025="","",(G9025-F9025))</f>
        <v>4.5239999999999991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13.305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13.185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13.087999999999999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12.992000000000001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12.896000000000001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12.823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12.750999999999999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12.678000000000001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12.63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12.558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12.509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12.484999999999999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12.484999999999999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12.461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12.558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12.678000000000001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12.847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13.064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13.353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13.641999999999999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13.978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14.361000000000001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14.744999999999999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15.127000000000001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15.509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15.891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16.225000000000001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16.533999999999999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16.795999999999999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16.986999999999998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16.986999999999998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17.010999999999999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16.867999999999999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16.82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16.701000000000001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16.463000000000001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16.177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15.914999999999999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15.676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15.39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15.103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14.84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14.601000000000001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14.361000000000001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14.17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13.978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13.834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13.666</v>
      </c>
      <c r="E9073" s="48">
        <f>+IF(D9073="","",AVERAGE(D9026:D9073))</f>
        <v>14.410458333333336</v>
      </c>
      <c r="F9073" s="48">
        <f>+IF(D9073="","",MIN(D9026:D9073))</f>
        <v>12.461</v>
      </c>
      <c r="G9073" s="48">
        <f>+IF(D9073="","",MAX(D9026:D9073))</f>
        <v>17.010999999999999</v>
      </c>
      <c r="H9073" s="48">
        <f>STDEV(D9026:D9073)</f>
        <v>1.5959783760910549</v>
      </c>
      <c r="I9073" s="48">
        <f>+IF(F9073="","",(G9073-F9073))</f>
        <v>4.5499999999999989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13.545999999999999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13.449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13.329000000000001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13.257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13.161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13.087999999999999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13.016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12.944000000000001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12.968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12.847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12.775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12.727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12.727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12.727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12.823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12.92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13.087999999999999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13.281000000000001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13.522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13.834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14.146000000000001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14.505000000000001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14.864000000000001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15.223000000000001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15.581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15.939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16.248999999999999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16.510999999999999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16.725000000000001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16.939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17.058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17.082000000000001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17.033999999999999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16.914999999999999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16.773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16.558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16.32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16.033999999999999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15.724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15.414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15.103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14.792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14.529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14.266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14.026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13.81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13.641999999999999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13.473000000000001</v>
      </c>
      <c r="E9121" s="48">
        <f>+IF(D9121="","",AVERAGE(D9074:D9121))</f>
        <v>14.526333333333335</v>
      </c>
      <c r="F9121" s="48">
        <f>+IF(D9121="","",MIN(D9074:D9121))</f>
        <v>12.727</v>
      </c>
      <c r="G9121" s="48">
        <f>+IF(D9121="","",MAX(D9074:D9121))</f>
        <v>17.082000000000001</v>
      </c>
      <c r="H9121" s="48">
        <f>STDEV(D9074:D9121)</f>
        <v>1.5219307632829084</v>
      </c>
      <c r="I9121" s="48">
        <f>+IF(F9121="","",(G9121-F9121))</f>
        <v>4.3550000000000004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13.329000000000001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13.185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13.087999999999999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12.968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12.896000000000001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12.798999999999999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12.727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12.654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12.582000000000001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12.558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12.484999999999999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12.461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12.436999999999999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12.484999999999999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12.558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12.678000000000001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12.823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13.016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13.305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13.593999999999999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13.93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14.29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14.673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15.079000000000001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15.438000000000001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15.795999999999999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15.939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16.248999999999999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16.367999999999999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16.486999999999998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16.606000000000002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16.558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16.582000000000001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16.533999999999999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16.367999999999999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16.152999999999999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15.914999999999999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15.676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15.39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15.103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14.816000000000001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14.529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14.266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14.026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13.81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13.618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13.425000000000001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13.305</v>
      </c>
      <c r="E9169" s="48">
        <f>+IF(D9169="","",AVERAGE(D9122:D9169))</f>
        <v>14.240770833333331</v>
      </c>
      <c r="F9169" s="48">
        <f>+IF(D9169="","",MIN(D9122:D9169))</f>
        <v>12.436999999999999</v>
      </c>
      <c r="G9169" s="48">
        <f>+IF(D9169="","",MAX(D9122:D9169))</f>
        <v>16.606000000000002</v>
      </c>
      <c r="H9169" s="48">
        <f>STDEV(D9122:D9169)</f>
        <v>1.4771709625998855</v>
      </c>
      <c r="I9169" s="48">
        <f>+IF(F9169="","",(G9169-F9169))</f>
        <v>4.1690000000000023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13.161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13.04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12.92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12.823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12.727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12.678000000000001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12.606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12.534000000000001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12.461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12.388999999999999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12.316000000000001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12.268000000000001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12.243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12.292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12.364000000000001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12.461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12.63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12.798999999999999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13.064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13.329000000000001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13.641999999999999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13.978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14.337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14.696999999999999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15.079000000000001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15.438000000000001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15.747999999999999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16.010000000000002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16.248999999999999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16.463000000000001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16.582000000000001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16.63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16.606000000000002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16.510999999999999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16.32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16.106000000000002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15.843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15.532999999999999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15.247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14.912000000000001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14.625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14.337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14.074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13.834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13.641999999999999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13.425000000000001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13.281000000000001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13.112</v>
      </c>
      <c r="E9217" s="48">
        <f>+IF(D9217="","",AVERAGE(D9170:D9217))</f>
        <v>14.070124999999997</v>
      </c>
      <c r="F9217" s="48">
        <f>+IF(D9217="","",MIN(D9170:D9217))</f>
        <v>12.243</v>
      </c>
      <c r="G9217" s="48">
        <f>+IF(D9217="","",MAX(D9170:D9217))</f>
        <v>16.63</v>
      </c>
      <c r="H9217" s="48">
        <f>STDEV(D9170:D9217)</f>
        <v>1.5089027805209831</v>
      </c>
      <c r="I9217" s="48">
        <f>+IF(F9217="","",(G9217-F9217))</f>
        <v>4.3869999999999987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12.992000000000001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12.871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12.775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12.678000000000001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12.606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12.534000000000001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12.461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12.388999999999999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12.316000000000001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12.243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12.195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12.170999999999999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12.147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12.195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12.292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12.413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12.582000000000001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12.798999999999999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13.064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13.377000000000001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13.714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14.074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14.457000000000001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14.864000000000001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15.247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15.605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15.939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16.225000000000001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16.463000000000001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16.677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16.795999999999999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16.844000000000001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16.82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16.725000000000001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16.558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16.367999999999999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16.129000000000001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15.843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15.557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15.223000000000001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14.888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14.577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14.314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14.074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13.858000000000001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13.666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13.497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13.377000000000001</v>
      </c>
      <c r="E9265" s="48">
        <f>+IF(D9265="","",AVERAGE(D9218:D9265))</f>
        <v>14.155812499999998</v>
      </c>
      <c r="F9265" s="48">
        <f>+IF(D9265="","",MIN(D9218:D9265))</f>
        <v>12.147</v>
      </c>
      <c r="G9265" s="48">
        <f>+IF(D9265="","",MAX(D9218:D9265))</f>
        <v>16.844000000000001</v>
      </c>
      <c r="H9265" s="48">
        <f>STDEV(D9218:D9265)</f>
        <v>1.6451090975431359</v>
      </c>
      <c r="I9265" s="48">
        <f>+IF(F9265="","",(G9265-F9265))</f>
        <v>4.697000000000001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13.257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13.137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13.04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12.968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12.871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12.798999999999999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12.727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12.678000000000001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12.606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12.558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12.558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12.509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12.509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12.534000000000001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12.606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12.727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12.871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13.087999999999999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13.329000000000001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13.618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13.954000000000001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14.29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14.673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15.055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15.414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15.772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16.082000000000001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16.367999999999999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16.582000000000001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16.773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16.891999999999999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16.939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16.891999999999999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16.82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16.654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16.463000000000001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16.225000000000001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15.939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15.629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15.294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14.96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14.648999999999999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14.361000000000001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14.122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13.882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13.714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13.522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13.401</v>
      </c>
      <c r="E9313" s="48">
        <f>+IF(D9313="","",AVERAGE(D9266:D9313))</f>
        <v>14.339812500000001</v>
      </c>
      <c r="F9313" s="48">
        <f>+IF(D9313="","",MIN(D9266:D9313))</f>
        <v>12.509</v>
      </c>
      <c r="G9313" s="48">
        <f>+IF(D9313="","",MAX(D9266:D9313))</f>
        <v>16.939</v>
      </c>
      <c r="H9313" s="48">
        <f>STDEV(D9266:D9313)</f>
        <v>1.5677367567815039</v>
      </c>
      <c r="I9313" s="48">
        <f>+IF(F9313="","",(G9313-F9313))</f>
        <v>4.43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13.257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13.137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13.04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12.968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12.896000000000001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12.823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12.750999999999999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12.702999999999999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12.678000000000001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12.63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12.558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12.509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12.509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12.534000000000001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12.606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12.702999999999999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12.871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13.064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13.329000000000001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13.618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13.954000000000001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14.314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14.673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15.055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15.414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15.772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16.106000000000002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16.391999999999999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16.654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16.606000000000002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16.677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16.582000000000001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16.463000000000001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16.271999999999998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16.033999999999999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15.795999999999999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15.532999999999999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15.318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15.079000000000001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14.816000000000001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14.577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14.361000000000001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14.17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14.002000000000001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13.834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13.714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13.593999999999999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13.449</v>
      </c>
      <c r="E9361" s="48">
        <f>+IF(D9361="","",AVERAGE(D9314:D9361))</f>
        <v>14.216562499999997</v>
      </c>
      <c r="F9361" s="48">
        <f>+IF(D9361="","",MIN(D9314:D9361))</f>
        <v>12.509</v>
      </c>
      <c r="G9361" s="48">
        <f>+IF(D9361="","",MAX(D9314:D9361))</f>
        <v>16.677</v>
      </c>
      <c r="H9361" s="48">
        <f>STDEV(D9314:D9361)</f>
        <v>1.4273884188048809</v>
      </c>
      <c r="I9361" s="48">
        <f>+IF(F9361="","",(G9361-F9361))</f>
        <v>4.1679999999999993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13.353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13.257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13.185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13.137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13.064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12.992000000000001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12.944000000000001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12.896000000000001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12.896000000000001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12.847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12.798999999999999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12.775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12.775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12.798999999999999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12.871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12.944000000000001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13.112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13.305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13.522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13.786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14.074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14.433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14.792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15.151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15.484999999999999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15.843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16.106000000000002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16.367999999999999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16.582000000000001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16.748999999999999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16.844000000000001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16.891999999999999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16.867999999999999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16.795999999999999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16.654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16.439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16.201000000000001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15.939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15.629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15.318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15.031000000000001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14.768000000000001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14.529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14.29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14.074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13.882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13.714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13.57</v>
      </c>
      <c r="E9409" s="48">
        <f>+IF(D9409="","",AVERAGE(D9362:D9409))</f>
        <v>14.464166666666666</v>
      </c>
      <c r="F9409" s="48">
        <f>+IF(D9409="","",MIN(D9362:D9409))</f>
        <v>12.775</v>
      </c>
      <c r="G9409" s="48">
        <f>+IF(D9409="","",MAX(D9362:D9409))</f>
        <v>16.891999999999999</v>
      </c>
      <c r="H9409" s="48">
        <f>STDEV(D9362:D9409)</f>
        <v>1.4690604079715384</v>
      </c>
      <c r="I9409" s="48">
        <f>+IF(F9409="","",(G9409-F9409))</f>
        <v>4.1169999999999991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13.401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13.281000000000001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13.161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13.064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12.992000000000001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12.896000000000001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12.823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12.727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12.678000000000001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12.606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12.534000000000001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12.484999999999999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12.436999999999999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12.461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12.534000000000001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12.654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12.798999999999999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12.992000000000001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13.257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13.522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13.858000000000001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14.194000000000001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14.529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14.888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15.247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15.557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15.867000000000001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16.129000000000001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16.32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16.486999999999998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16.582000000000001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16.606000000000002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16.558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16.439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16.248999999999999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16.033999999999999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15.795999999999999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15.509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15.223000000000001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14.888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14.553000000000001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14.266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13.978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13.738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13.522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13.305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13.137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12.992000000000001</v>
      </c>
      <c r="E9457" s="48">
        <f>+IF(D9457="","",AVERAGE(D9410:D9457))</f>
        <v>14.161562499999997</v>
      </c>
      <c r="F9457" s="48">
        <f>+IF(D9457="","",MIN(D9410:D9457))</f>
        <v>12.436999999999999</v>
      </c>
      <c r="G9457" s="48">
        <f>+IF(D9457="","",MAX(D9410:D9457))</f>
        <v>16.606000000000002</v>
      </c>
      <c r="H9457" s="48">
        <f>STDEV(D9410:D9457)</f>
        <v>1.4375793026229153</v>
      </c>
      <c r="I9457" s="48">
        <f>+IF(F9457="","",(G9457-F9457))</f>
        <v>4.1690000000000023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12.871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12.775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12.678000000000001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12.606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12.509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12.436999999999999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12.34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12.292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12.195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12.122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12.074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12.025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12.000999999999999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12.025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12.122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12.243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12.388999999999999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12.582000000000001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12.847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13.137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13.449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13.786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14.17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14.529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14.912000000000001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15.247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15.581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15.724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16.010000000000002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16.106000000000002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16.033999999999999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16.129000000000001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16.106000000000002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15.914999999999999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15.819000000000001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15.676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15.484999999999999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15.27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15.055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14.816000000000001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14.553000000000001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14.314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14.074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13.858000000000001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13.641999999999999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13.497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13.329000000000001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13.209</v>
      </c>
      <c r="E9505" s="48">
        <f>+IF(D9505="","",AVERAGE(D9458:D9505))</f>
        <v>13.845104166666664</v>
      </c>
      <c r="F9505" s="48">
        <f>+IF(D9505="","",MIN(D9458:D9505))</f>
        <v>12.000999999999999</v>
      </c>
      <c r="G9505" s="48">
        <f>+IF(D9505="","",MAX(D9458:D9505))</f>
        <v>16.129000000000001</v>
      </c>
      <c r="H9505" s="48">
        <f>STDEV(D9458:D9505)</f>
        <v>1.4484426448090773</v>
      </c>
      <c r="I9505" s="48">
        <f>+IF(F9505="","",(G9505-F9505))</f>
        <v>4.1280000000000019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13.064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12.968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12.847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12.727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12.654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12.558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12.484999999999999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12.388999999999999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12.34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12.292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12.195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12.147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12.122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12.147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12.243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12.34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12.484999999999999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12.678000000000001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12.944000000000001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13.233000000000001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13.545999999999999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13.906000000000001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14.266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14.648999999999999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15.007999999999999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15.342000000000001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15.651999999999999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15.939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16.129000000000001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16.32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16.463000000000001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16.439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16.414999999999999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16.32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16.129000000000001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15.914999999999999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15.676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15.414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15.127000000000001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14.816000000000001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14.505000000000001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14.218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13.954000000000001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13.714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13.497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13.329000000000001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13.185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13.064</v>
      </c>
      <c r="E9553" s="48">
        <f>+IF(D9553="","",AVERAGE(D9506:D9553))</f>
        <v>13.954062499999997</v>
      </c>
      <c r="F9553" s="48">
        <f>+IF(D9553="","",MIN(D9506:D9553))</f>
        <v>12.122</v>
      </c>
      <c r="G9553" s="48">
        <f>+IF(D9553="","",MAX(D9506:D9553))</f>
        <v>16.463000000000001</v>
      </c>
      <c r="H9553" s="48">
        <f>STDEV(D9506:D9553)</f>
        <v>1.4962160699329574</v>
      </c>
      <c r="I9553" s="48">
        <f>+IF(F9553="","",(G9553-F9553))</f>
        <v>4.3410000000000011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12.944000000000001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12.847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12.750999999999999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12.678000000000001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12.582000000000001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12.509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12.461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12.436999999999999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12.388999999999999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12.34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12.388999999999999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12.268000000000001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12.268000000000001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12.292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12.364000000000001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12.484999999999999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12.63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12.823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13.064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13.377000000000001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13.69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14.026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14.361000000000001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14.721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15.079000000000001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15.414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15.724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15.986000000000001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16.201000000000001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16.367999999999999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16.486999999999998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16.510999999999999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16.486999999999998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16.391999999999999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16.201000000000001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15.986000000000001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15.747999999999999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15.484999999999999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15.175000000000001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14.816000000000001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14.481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14.194000000000001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13.906000000000001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13.69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13.449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13.281000000000001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13.137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12.992000000000001</v>
      </c>
      <c r="E9601" s="48">
        <f>+IF(D9601="","",AVERAGE(D9554:D9601))</f>
        <v>13.997624999999999</v>
      </c>
      <c r="F9601" s="48">
        <f>+IF(D9601="","",MIN(D9554:D9601))</f>
        <v>12.268000000000001</v>
      </c>
      <c r="G9601" s="48">
        <f>+IF(D9601="","",MAX(D9554:D9601))</f>
        <v>16.510999999999999</v>
      </c>
      <c r="H9601" s="48">
        <f>STDEV(D9554:D9601)</f>
        <v>1.5009614879462705</v>
      </c>
      <c r="I9601" s="48">
        <f>+IF(F9601="","",(G9601-F9601))</f>
        <v>4.2429999999999986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12.871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12.775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12.678000000000001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12.606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12.534000000000001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12.461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12.413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12.364000000000001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12.34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12.292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12.292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12.243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12.218999999999999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12.243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12.34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12.436999999999999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12.582000000000001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12.775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13.016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13.305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13.618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13.954000000000001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14.314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14.673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15.031000000000001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15.366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15.651999999999999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15.843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16.010000000000002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16.225000000000001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16.32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16.367999999999999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16.367999999999999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16.225000000000001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16.082000000000001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15.914999999999999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15.651999999999999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15.366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15.079000000000001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14.768000000000001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14.481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14.194000000000001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13.954000000000001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13.69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13.497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13.305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13.137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12.992000000000001</v>
      </c>
      <c r="E9649" s="48">
        <f>+IF(D9649="","",AVERAGE(D9602:D9649))</f>
        <v>13.934687499999995</v>
      </c>
      <c r="F9649" s="48">
        <f>+IF(D9649="","",MIN(D9602:D9649))</f>
        <v>12.218999999999999</v>
      </c>
      <c r="G9649" s="48">
        <f>+IF(D9649="","",MAX(D9602:D9649))</f>
        <v>16.367999999999999</v>
      </c>
      <c r="H9649" s="48">
        <f>STDEV(D9602:D9649)</f>
        <v>1.4701248051846674</v>
      </c>
      <c r="I9649" s="48">
        <f>+IF(F9649="","",(G9649-F9649))</f>
        <v>4.1489999999999991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12.871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12.727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12.63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12.534000000000001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12.461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12.364000000000001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12.292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12.218999999999999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12.147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12.122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12.074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12.05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12.025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12.05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12.170999999999999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12.268000000000001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12.413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12.606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12.871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13.161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13.473000000000001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13.81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14.194000000000001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14.553000000000001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14.912000000000001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15.27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15.581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15.867000000000001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16.082000000000001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16.271999999999998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16.391999999999999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16.439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16.414999999999999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16.32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16.177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15.986000000000001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15.747999999999999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15.484999999999999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15.175000000000001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14.864000000000001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14.553000000000001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14.29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14.026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13.786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13.57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13.401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13.257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13.112</v>
      </c>
      <c r="E9697" s="48">
        <f>+IF(D9697="","",AVERAGE(D9650:D9697))</f>
        <v>13.89720833333333</v>
      </c>
      <c r="F9697" s="48">
        <f>+IF(D9697="","",MIN(D9650:D9697))</f>
        <v>12.025</v>
      </c>
      <c r="G9697" s="48">
        <f>+IF(D9697="","",MAX(D9650:D9697))</f>
        <v>16.439</v>
      </c>
      <c r="H9697" s="48">
        <f>STDEV(D9650:D9697)</f>
        <v>1.5462394733240155</v>
      </c>
      <c r="I9697" s="48">
        <f>+IF(F9697="","",(G9697-F9697))</f>
        <v>4.4139999999999997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13.016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12.92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12.847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12.775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12.727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12.63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12.558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12.484999999999999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12.413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12.364000000000001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12.292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12.243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12.218999999999999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12.243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12.316000000000001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12.413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12.534000000000001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12.727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12.968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13.233000000000001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13.545999999999999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13.882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14.218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14.601000000000001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14.96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15.294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15.629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15.914999999999999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16.152999999999999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16.344000000000001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16.463000000000001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16.533999999999999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16.510999999999999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16.414999999999999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16.271999999999998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16.082000000000001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15.843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15.581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15.294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14.96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14.648999999999999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14.361000000000001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14.098000000000001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13.858000000000001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13.641999999999999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13.449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13.281000000000001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13.161</v>
      </c>
      <c r="E9745" s="48">
        <f>+IF(D9745="","",AVERAGE(D9698:D9745))</f>
        <v>14.019145833333331</v>
      </c>
      <c r="F9745" s="48">
        <f>+IF(D9745="","",MIN(D9698:D9745))</f>
        <v>12.218999999999999</v>
      </c>
      <c r="G9745" s="48">
        <f>+IF(D9745="","",MAX(D9698:D9745))</f>
        <v>16.533999999999999</v>
      </c>
      <c r="H9745" s="48">
        <f>STDEV(D9698:D9745)</f>
        <v>1.4987803408755807</v>
      </c>
      <c r="I9745" s="48">
        <f>+IF(F9745="","",(G9745-F9745))</f>
        <v>4.3149999999999995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13.016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12.92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12.775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12.678000000000001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12.606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12.509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12.461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12.413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12.34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12.268000000000001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12.218999999999999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12.170999999999999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12.147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12.170999999999999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12.243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12.34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12.509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12.702999999999999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12.944000000000001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13.233000000000001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13.57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13.906000000000001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14.29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14.696999999999999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15.055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15.438000000000001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15.747999999999999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16.082000000000001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16.32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16.533999999999999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16.654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16.725000000000001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16.701000000000001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16.582000000000001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16.463000000000001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16.248999999999999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15.986000000000001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15.7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15.414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15.127000000000001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14.864000000000001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14.625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14.409000000000001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14.194000000000001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14.002000000000001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13.834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13.69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13.57</v>
      </c>
      <c r="E9793" s="48">
        <f>+IF(D9793="","",AVERAGE(D9746:D9793))</f>
        <v>14.106145833333334</v>
      </c>
      <c r="F9793" s="48">
        <f>+IF(D9793="","",MIN(D9746:D9793))</f>
        <v>12.147</v>
      </c>
      <c r="G9793" s="48">
        <f>+IF(D9793="","",MAX(D9746:D9793))</f>
        <v>16.725000000000001</v>
      </c>
      <c r="H9793" s="48">
        <f>STDEV(D9746:D9793)</f>
        <v>1.5901749668161038</v>
      </c>
      <c r="I9793" s="48">
        <f>+IF(F9793="","",(G9793-F9793))</f>
        <v>4.5780000000000012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13.449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13.353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13.281000000000001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13.233000000000001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13.185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13.137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13.087999999999999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13.04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12.944000000000001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12.871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12.823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12.775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12.727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12.727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12.798999999999999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12.871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13.016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13.137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13.353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13.522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13.618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13.738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13.81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13.882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14.002000000000001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14.002000000000001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14.002000000000001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14.05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14.098000000000001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14.122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14.098000000000001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14.122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14.17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14.17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14.146000000000001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14.122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14.074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14.002000000000001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13.93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13.858000000000001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13.762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13.69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13.618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13.522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13.449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13.353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13.281000000000001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13.233000000000001</v>
      </c>
      <c r="E9841" s="48">
        <f>+IF(D9841="","",AVERAGE(D9794:D9841))</f>
        <v>13.526145833333336</v>
      </c>
      <c r="F9841" s="48">
        <f>+IF(D9841="","",MIN(D9794:D9841))</f>
        <v>12.727</v>
      </c>
      <c r="G9841" s="48">
        <f>+IF(D9841="","",MAX(D9794:D9841))</f>
        <v>14.17</v>
      </c>
      <c r="H9841" s="48">
        <f>STDEV(D9794:D9841)</f>
        <v>0.47492821359377657</v>
      </c>
      <c r="I9841" s="48">
        <f>+IF(F9841="","",(G9841-F9841))</f>
        <v>1.4429999999999996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13.185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13.112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13.064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13.016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12.968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12.92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12.871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12.823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12.775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12.727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12.727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12.678000000000001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12.654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12.678000000000001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12.775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12.847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12.992000000000001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13.087999999999999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13.209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13.377000000000001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13.618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13.882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14.17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14.481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14.816000000000001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15.151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15.484999999999999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15.747999999999999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15.962999999999999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16.152999999999999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16.248999999999999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16.271999999999998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16.271999999999998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16.177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16.033999999999999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15.795999999999999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15.557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15.294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15.031000000000001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14.816000000000001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14.601000000000001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14.409000000000001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14.218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14.074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13.93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13.81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13.714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13.618</v>
      </c>
      <c r="E9889" s="48">
        <f>+IF(D9889="","",AVERAGE(D9842:D9889))</f>
        <v>14.121354166666665</v>
      </c>
      <c r="F9889" s="48">
        <f>+IF(D9889="","",MIN(D9842:D9889))</f>
        <v>12.654</v>
      </c>
      <c r="G9889" s="48">
        <f>+IF(D9889="","",MAX(D9842:D9889))</f>
        <v>16.271999999999998</v>
      </c>
      <c r="H9889" s="48">
        <f>STDEV(D9842:D9889)</f>
        <v>1.2509068453433889</v>
      </c>
      <c r="I9889" s="48">
        <f>+IF(F9889="","",(G9889-F9889))</f>
        <v>3.6179999999999986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13.545999999999999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13.473000000000001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13.401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13.305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13.209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13.137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13.064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12.968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12.896000000000001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12.847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12.775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12.727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12.678000000000001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12.678000000000001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12.727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12.823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12.944000000000001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13.112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13.329000000000001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13.593999999999999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13.882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14.17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14.505000000000001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14.864000000000001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15.079000000000001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15.39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15.651999999999999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15.843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15.747999999999999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15.676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15.629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15.532999999999999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15.366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15.175000000000001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15.007999999999999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14.792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14.625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14.457000000000001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14.242000000000001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14.05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13.882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13.714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13.545999999999999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13.425000000000001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13.305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13.209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13.087999999999999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12.992000000000001</v>
      </c>
      <c r="E9937" s="48">
        <f>+IF(D9937="","",AVERAGE(D9890:D9937))</f>
        <v>13.918333333333328</v>
      </c>
      <c r="F9937" s="48">
        <f>+IF(D9937="","",MIN(D9890:D9937))</f>
        <v>12.678000000000001</v>
      </c>
      <c r="G9937" s="48">
        <f>+IF(D9937="","",MAX(D9890:D9937))</f>
        <v>15.843</v>
      </c>
      <c r="H9937" s="48">
        <f>STDEV(D9890:D9937)</f>
        <v>1.0239737017345569</v>
      </c>
      <c r="I9937" s="48">
        <f>+IF(F9937="","",(G9937-F9937))</f>
        <v>3.1649999999999991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12.896000000000001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12.823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12.775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12.727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12.654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12.63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12.582000000000001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12.534000000000001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12.484999999999999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12.461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12.413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12.388999999999999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12.364000000000001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12.364000000000001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12.436999999999999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12.509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12.63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12.823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13.064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13.353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13.666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14.002000000000001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14.337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14.696999999999999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15.055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15.366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15.7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15.914999999999999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16.033999999999999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16.033999999999999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16.129000000000001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16.129000000000001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16.082000000000001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15.939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15.795999999999999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15.629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15.438000000000001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15.175000000000001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14.936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14.696999999999999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14.457000000000001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14.242000000000001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14.026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13.834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13.641999999999999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13.497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13.377000000000001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13.257</v>
      </c>
      <c r="E9985" s="48">
        <f>+IF(D9985="","",AVERAGE(D9938:D9985))</f>
        <v>13.958354166666664</v>
      </c>
      <c r="F9985" s="48">
        <f>+IF(D9985="","",MIN(D9938:D9985))</f>
        <v>12.364000000000001</v>
      </c>
      <c r="G9985" s="48">
        <f>+IF(D9985="","",MAX(D9938:D9985))</f>
        <v>16.129000000000001</v>
      </c>
      <c r="H9985" s="48">
        <f>STDEV(D9938:D9985)</f>
        <v>1.3513741389365583</v>
      </c>
      <c r="I9985" s="48">
        <f>+IF(F9985="","",(G9985-F9985))</f>
        <v>3.7650000000000006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13.137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13.064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12.992000000000001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12.92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12.823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12.750999999999999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12.678000000000001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12.63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12.582000000000001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12.534000000000001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12.461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12.436999999999999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12.413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12.413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12.484999999999999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12.582000000000001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12.727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12.896000000000001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13.112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13.401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13.69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14.026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14.361000000000001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14.744999999999999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15.103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15.366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15.629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15.914999999999999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16.106000000000002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16.152999999999999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16.271999999999998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16.295999999999999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16.271999999999998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16.201000000000001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16.082000000000001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15.962999999999999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15.772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15.532999999999999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15.247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14.936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14.625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14.361000000000001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14.146000000000001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13.93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13.738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13.57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13.401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13.257</v>
      </c>
      <c r="E10033" s="48">
        <f>+IF(D10033="","",AVERAGE(D9986:D10033))</f>
        <v>14.077791666666668</v>
      </c>
      <c r="F10033" s="48">
        <f>+IF(D10033="","",MIN(D9986:D10033))</f>
        <v>12.413</v>
      </c>
      <c r="G10033" s="48">
        <f>+IF(D10033="","",MAX(D9986:D10033))</f>
        <v>16.295999999999999</v>
      </c>
      <c r="H10033" s="48">
        <f>STDEV(D9986:D10033)</f>
        <v>1.38303494453373</v>
      </c>
      <c r="I10033" s="48">
        <f>+IF(F10033="","",(G10033-F10033))</f>
        <v>3.8829999999999991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13.137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12.992000000000001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12.896000000000001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12.798999999999999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12.727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12.678000000000001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12.63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12.582000000000001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12.509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12.461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12.436999999999999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12.364000000000001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12.34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12.34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12.413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12.509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12.63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12.823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13.04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13.305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13.593999999999999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13.93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14.266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14.625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14.984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15.318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15.629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15.914999999999999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16.129000000000001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16.367999999999999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16.486999999999998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16.486999999999998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16.439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16.367999999999999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16.225000000000001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16.010000000000002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15.795999999999999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15.509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15.247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14.96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14.696999999999999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14.457000000000001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14.242000000000001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14.026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13.834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13.666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13.522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13.377000000000001</v>
      </c>
      <c r="E10081" s="48">
        <f>+IF(D10081="","",AVERAGE(D10034:D10081))</f>
        <v>14.077479166666668</v>
      </c>
      <c r="F10081" s="48">
        <f>+IF(D10081="","",MIN(D10034:D10081))</f>
        <v>12.34</v>
      </c>
      <c r="G10081" s="48">
        <f>+IF(D10081="","",MAX(D10034:D10081))</f>
        <v>16.486999999999998</v>
      </c>
      <c r="H10081" s="48">
        <f>STDEV(D10034:D10081)</f>
        <v>1.4456396506587428</v>
      </c>
      <c r="I10081" s="48">
        <f>+IF(F10081="","",(G10081-F10081))</f>
        <v>4.1469999999999985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13.257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13.161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13.04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12.968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12.871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12.798999999999999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12.727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12.678000000000001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12.63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12.558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12.509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12.484999999999999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12.461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12.461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12.534000000000001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12.63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12.750999999999999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12.92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13.112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13.377000000000001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13.641999999999999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13.954000000000001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14.266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14.601000000000001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14.96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15.27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15.581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15.843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16.058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16.248999999999999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16.391999999999999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16.439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16.439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16.367999999999999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16.225000000000001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16.033999999999999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15.819000000000001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15.557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15.27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14.96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14.673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14.409000000000001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14.146000000000001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13.93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13.738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13.57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13.425000000000001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13.281000000000001</v>
      </c>
      <c r="E10129" s="48">
        <f>+IF(D10129="","",AVERAGE(D10082:D10129))</f>
        <v>14.104749999999997</v>
      </c>
      <c r="F10129" s="48">
        <f>+IF(D10129="","",MIN(D10082:D10129))</f>
        <v>12.461</v>
      </c>
      <c r="G10129" s="48">
        <f>+IF(D10129="","",MAX(D10082:D10129))</f>
        <v>16.439</v>
      </c>
      <c r="H10129" s="48">
        <f>STDEV(D10082:D10129)</f>
        <v>1.3880768649389426</v>
      </c>
      <c r="I10129" s="48">
        <f>+IF(F10129="","",(G10129-F10129))</f>
        <v>3.9779999999999998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13.161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13.04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12.944000000000001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12.847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12.750999999999999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12.678000000000001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12.606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12.558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12.509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12.484999999999999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12.436999999999999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12.461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12.388999999999999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12.388999999999999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12.461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12.534000000000001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12.678000000000001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12.847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13.064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13.329000000000001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13.618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13.93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14.266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14.648999999999999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15.007999999999999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15.366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15.676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15.962999999999999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16.201000000000001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16.414999999999999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16.558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16.63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16.606000000000002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16.486999999999998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16.32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16.177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15.939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15.676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15.39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15.103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14.816000000000001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14.601000000000001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14.361000000000001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14.194000000000001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14.026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13.882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13.786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13.666</v>
      </c>
      <c r="E10177" s="48">
        <f>+IF(D10177="","",AVERAGE(D10130:D10177))</f>
        <v>14.155791666666666</v>
      </c>
      <c r="F10177" s="48">
        <f>+IF(D10177="","",MIN(D10130:D10177))</f>
        <v>12.388999999999999</v>
      </c>
      <c r="G10177" s="48">
        <f>+IF(D10177="","",MAX(D10130:D10177))</f>
        <v>16.63</v>
      </c>
      <c r="H10177" s="48">
        <f>STDEV(D10130:D10177)</f>
        <v>1.4744882120887692</v>
      </c>
      <c r="I10177" s="48">
        <f>+IF(F10177="","",(G10177-F10177))</f>
        <v>4.2409999999999997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13.545999999999999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13.425000000000001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13.329000000000001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13.257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13.185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13.112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13.04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12.992000000000001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12.92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12.896000000000001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12.847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12.847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12.823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12.847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12.871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12.896000000000001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12.944000000000001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13.04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13.137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13.233000000000001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13.377000000000001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13.738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14.026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14.314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14.601000000000001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14.816000000000001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15.079000000000001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15.414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15.7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15.819000000000001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15.939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15.986000000000001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15.986000000000001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15.867000000000001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15.724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15.581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15.39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15.175000000000001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14.96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14.768000000000001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14.553000000000001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14.361000000000001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14.17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14.002000000000001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13.834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13.666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13.522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13.401</v>
      </c>
      <c r="E10225" s="48">
        <f>+IF(D10225="","",AVERAGE(D10178:D10225))</f>
        <v>14.061583333333333</v>
      </c>
      <c r="F10225" s="48">
        <f>+IF(D10225="","",MIN(D10178:D10225))</f>
        <v>12.823</v>
      </c>
      <c r="G10225" s="48">
        <f>+IF(D10225="","",MAX(D10178:D10225))</f>
        <v>15.986000000000001</v>
      </c>
      <c r="H10225" s="48">
        <f>STDEV(D10178:D10225)</f>
        <v>1.0909303629185452</v>
      </c>
      <c r="I10225" s="48">
        <f>+IF(F10225="","",(G10225-F10225))</f>
        <v>3.1630000000000003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13.281000000000001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13.161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13.064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12.992000000000001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12.92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12.823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12.775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12.702999999999999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12.654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12.606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12.558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12.534000000000001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12.509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12.509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12.582000000000001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12.654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12.775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12.92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13.137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13.377000000000001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13.69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13.978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14.314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14.673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15.007999999999999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15.366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15.651999999999999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15.914999999999999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16.106000000000002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16.271999999999998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16.414999999999999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16.439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16.391999999999999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16.32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16.177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16.010000000000002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15.795999999999999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15.532999999999999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15.247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14.96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14.696999999999999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14.457000000000001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14.242000000000001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14.05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13.858000000000001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13.69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13.545999999999999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13.425000000000001</v>
      </c>
      <c r="E10273" s="48">
        <f>+IF(D10273="","",AVERAGE(D10226:D10273))</f>
        <v>14.140874999999999</v>
      </c>
      <c r="F10273" s="48">
        <f>+IF(D10273="","",MIN(D10226:D10273))</f>
        <v>12.509</v>
      </c>
      <c r="G10273" s="48">
        <f>+IF(D10273="","",MAX(D10226:D10273))</f>
        <v>16.439</v>
      </c>
      <c r="H10273" s="48">
        <f>STDEV(D10226:D10273)</f>
        <v>1.3729620351633907</v>
      </c>
      <c r="I10273" s="48">
        <f>+IF(F10273="","",(G10273-F10273))</f>
        <v>3.9299999999999997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13.305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13.185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13.087999999999999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12.992000000000001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12.92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12.823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12.775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12.727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12.654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12.606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12.558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12.534000000000001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12.509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12.509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12.558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12.654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12.775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12.92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13.112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13.353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13.618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13.906000000000001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14.218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14.529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14.864000000000001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15.151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15.414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15.651999999999999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15.867000000000001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16.058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16.177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16.225000000000001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16.225000000000001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16.152999999999999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16.010000000000002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15.867000000000001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15.651999999999999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15.414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15.127000000000001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14.84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14.553000000000001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14.29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14.05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13.834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13.641999999999999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13.449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13.305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13.185</v>
      </c>
      <c r="E10321" s="48">
        <f>+IF(D10321="","",AVERAGE(D10274:D10321))</f>
        <v>14.038166666666662</v>
      </c>
      <c r="F10321" s="48">
        <f>+IF(D10321="","",MIN(D10274:D10321))</f>
        <v>12.509</v>
      </c>
      <c r="G10321" s="48">
        <f>+IF(D10321="","",MAX(D10274:D10321))</f>
        <v>16.225000000000001</v>
      </c>
      <c r="H10321" s="48">
        <f>STDEV(D10274:D10321)</f>
        <v>1.2989428817038406</v>
      </c>
      <c r="I10321" s="48">
        <f>+IF(F10321="","",(G10321-F10321))</f>
        <v>3.7160000000000011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13.064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12.92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12.823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12.727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12.678000000000001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12.606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12.534000000000001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12.484999999999999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12.436999999999999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12.388999999999999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12.34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12.34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12.316000000000001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12.316000000000001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12.388999999999999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12.484999999999999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12.63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12.798999999999999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12.992000000000001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13.257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13.545999999999999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13.858000000000001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14.194000000000001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14.529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14.864000000000001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15.199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15.39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15.629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15.843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15.962999999999999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16.082000000000001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16.082000000000001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16.033999999999999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15.939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15.795999999999999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15.629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15.414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15.175000000000001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14.888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14.625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14.337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14.074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13.834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13.641999999999999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13.449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13.281000000000001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13.137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13.016</v>
      </c>
      <c r="E10369" s="48">
        <f>+IF(D10369="","",AVERAGE(D10322:D10369))</f>
        <v>13.874499999999996</v>
      </c>
      <c r="F10369" s="48">
        <f>+IF(D10369="","",MIN(D10322:D10369))</f>
        <v>12.316000000000001</v>
      </c>
      <c r="G10369" s="48">
        <f>+IF(D10369="","",MAX(D10322:D10369))</f>
        <v>16.082000000000001</v>
      </c>
      <c r="H10369" s="48">
        <f>STDEV(D10322:D10369)</f>
        <v>1.3273196635934021</v>
      </c>
      <c r="I10369" s="48">
        <f>+IF(F10369="","",(G10369-F10369))</f>
        <v>3.766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12.92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12.823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12.727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12.63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12.558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12.484999999999999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12.436999999999999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12.388999999999999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12.34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12.292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12.243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12.218999999999999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12.195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12.218999999999999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12.268000000000001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12.34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12.461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12.63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12.847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13.087999999999999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13.353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13.666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14.002000000000001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14.337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14.648999999999999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14.984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15.223000000000001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15.461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15.651999999999999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15.819000000000001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15.914999999999999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15.891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15.843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15.724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15.557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15.342000000000001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15.103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14.888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14.625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14.385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14.146000000000001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13.93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13.762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13.593999999999999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13.497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13.401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13.305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13.257</v>
      </c>
      <c r="E10417" s="48">
        <f>+IF(D10417="","",AVERAGE(D10370:D10417))</f>
        <v>13.73795833333333</v>
      </c>
      <c r="F10417" s="48">
        <f>+IF(D10417="","",MIN(D10370:D10417))</f>
        <v>12.195</v>
      </c>
      <c r="G10417" s="48">
        <f>+IF(D10417="","",MAX(D10370:D10417))</f>
        <v>15.914999999999999</v>
      </c>
      <c r="H10417" s="48">
        <f>STDEV(D10370:D10417)</f>
        <v>1.2771891670538535</v>
      </c>
      <c r="I10417" s="48">
        <f>+IF(F10417="","",(G10417-F10417))</f>
        <v>3.7199999999999989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13.185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13.137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13.087999999999999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13.064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13.04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12.992000000000001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12.992000000000001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12.944000000000001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12.92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12.92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12.92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12.92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12.871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12.896000000000001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12.92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12.944000000000001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12.992000000000001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13.04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13.112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13.257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13.449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13.618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13.834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14.002000000000001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14.05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14.122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14.17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14.17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14.218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14.218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14.194000000000001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14.218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14.194000000000001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14.17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14.122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14.05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14.002000000000001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13.93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13.81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13.738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13.641999999999999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13.57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13.497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13.401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13.329000000000001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13.257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13.209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13.161</v>
      </c>
      <c r="E10465" s="48">
        <f>+IF(D10465="","",AVERAGE(D10418:D10465))</f>
        <v>13.489562499999996</v>
      </c>
      <c r="F10465" s="48">
        <f>+IF(D10465="","",MIN(D10418:D10465))</f>
        <v>12.871</v>
      </c>
      <c r="G10465" s="48">
        <f>+IF(D10465="","",MAX(D10418:D10465))</f>
        <v>14.218</v>
      </c>
      <c r="H10465" s="48">
        <f>STDEV(D10418:D10465)</f>
        <v>0.49639401415330742</v>
      </c>
      <c r="I10465" s="48">
        <f>+IF(F10465="","",(G10465-F10465))</f>
        <v>1.3469999999999995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13.087999999999999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13.04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12.992000000000001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12.944000000000001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12.92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12.896000000000001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12.871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12.847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12.847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12.823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12.798999999999999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12.798999999999999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12.798999999999999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12.823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12.847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12.871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12.92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13.016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13.087999999999999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13.233000000000001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13.329000000000001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13.497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13.618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13.738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13.858000000000001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14.002000000000001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14.314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14.648999999999999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14.888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15.007999999999999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15.103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15.031000000000001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14.936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14.792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14.601000000000001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14.409000000000001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14.266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14.122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13.954000000000001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13.786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13.666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13.545999999999999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13.425000000000001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13.305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13.233000000000001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13.161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13.087999999999999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13.016</v>
      </c>
      <c r="E10513" s="48">
        <f>+IF(D10513="","",AVERAGE(D10466:D10513))</f>
        <v>13.558416666666661</v>
      </c>
      <c r="F10513" s="48">
        <f>+IF(D10513="","",MIN(D10466:D10513))</f>
        <v>12.798999999999999</v>
      </c>
      <c r="G10513" s="48">
        <f>+IF(D10513="","",MAX(D10466:D10513))</f>
        <v>15.103</v>
      </c>
      <c r="H10513" s="48">
        <f>STDEV(D10466:D10513)</f>
        <v>0.74421035785427536</v>
      </c>
      <c r="I10513" s="48">
        <f>+IF(F10513="","",(G10513-F10513))</f>
        <v>2.3040000000000003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12.968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12.92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12.871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12.823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12.798999999999999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12.775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12.775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12.727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12.727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12.702999999999999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12.654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12.606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12.606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12.606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12.63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12.702999999999999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12.798999999999999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12.944000000000001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13.112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13.329000000000001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13.593999999999999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13.858000000000001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14.17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14.481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14.816000000000001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15.127000000000001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15.366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15.414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15.7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15.819000000000001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15.819000000000001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15.772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15.676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15.509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15.318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15.151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14.936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14.696999999999999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14.505000000000001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14.314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14.146000000000001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14.002000000000001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13.834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13.69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13.57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13.449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13.353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13.281000000000001</v>
      </c>
      <c r="E10561" s="48">
        <f>+IF(D10561="","",AVERAGE(D10514:D10561))</f>
        <v>13.863416666666661</v>
      </c>
      <c r="F10561" s="48">
        <f>+IF(D10561="","",MIN(D10514:D10561))</f>
        <v>12.606</v>
      </c>
      <c r="G10561" s="48">
        <f>+IF(D10561="","",MAX(D10514:D10561))</f>
        <v>15.819000000000001</v>
      </c>
      <c r="H10561" s="48">
        <f>STDEV(D10514:D10561)</f>
        <v>1.1174285227906522</v>
      </c>
      <c r="I10561" s="48">
        <f>+IF(F10561="","",(G10561-F10561))</f>
        <v>3.213000000000001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13.209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13.161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13.112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13.087999999999999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13.064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13.04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13.016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13.016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12.992000000000001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12.968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12.944000000000001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12.944000000000001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12.92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12.944000000000001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12.944000000000001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12.968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13.04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13.112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13.185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13.305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13.57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13.786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13.858000000000001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14.17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14.266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14.385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14.505000000000001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14.648999999999999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14.84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15.007999999999999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15.055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15.127000000000001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15.27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15.294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15.223000000000001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15.127000000000001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15.007999999999999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14.816000000000001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14.625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14.385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14.17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13.978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13.81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13.641999999999999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13.497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13.377000000000001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13.257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13.112</v>
      </c>
      <c r="E10609" s="48">
        <f>+IF(D10609="","",AVERAGE(D10562:D10609))</f>
        <v>13.807958333333325</v>
      </c>
      <c r="F10609" s="48">
        <f>+IF(D10609="","",MIN(D10562:D10609))</f>
        <v>12.92</v>
      </c>
      <c r="G10609" s="48">
        <f>+IF(D10609="","",MAX(D10562:D10609))</f>
        <v>15.294</v>
      </c>
      <c r="H10609" s="48">
        <f>STDEV(D10562:D10609)</f>
        <v>0.82865484327962513</v>
      </c>
      <c r="I10609" s="48">
        <f>+IF(F10609="","",(G10609-F10609))</f>
        <v>2.3740000000000006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13.04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12.944000000000001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12.896000000000001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12.823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12.775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12.727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12.702999999999999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12.654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12.63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12.582000000000001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12.558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12.582000000000001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12.63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12.654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12.702999999999999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12.823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12.896000000000001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12.992000000000001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13.161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13.401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13.618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13.882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14.146000000000001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14.409000000000001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14.768000000000001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14.912000000000001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15.031000000000001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15.127000000000001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15.294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15.39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15.342000000000001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15.366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15.342000000000001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15.294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15.175000000000001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15.031000000000001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14.888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14.673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14.481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14.266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14.098000000000001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13.954000000000001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13.81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13.666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13.497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13.377000000000001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13.257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13.185</v>
      </c>
      <c r="E10657" s="48">
        <f>+IF(D10657="","",AVERAGE(D10610:D10657))</f>
        <v>13.780270833333324</v>
      </c>
      <c r="F10657" s="48">
        <f>+IF(D10657="","",MIN(D10610:D10657))</f>
        <v>12.558</v>
      </c>
      <c r="G10657" s="48">
        <f>+IF(D10657="","",MAX(D10610:D10657))</f>
        <v>15.39</v>
      </c>
      <c r="H10657" s="48">
        <f>STDEV(D10610:D10657)</f>
        <v>1.0087475643058117</v>
      </c>
      <c r="I10657" s="48">
        <f>+IF(F10657="","",(G10657-F10657))</f>
        <v>2.8320000000000007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13.087999999999999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12.992000000000001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12.896000000000001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12.823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12.775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12.702999999999999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12.63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12.558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12.534000000000001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12.484999999999999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12.461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12.436999999999999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12.413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12.388999999999999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12.413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12.484999999999999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12.606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12.750999999999999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12.968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13.209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13.449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13.762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14.074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14.385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14.721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15.031000000000001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15.318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15.461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15.509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15.484999999999999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15.484999999999999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15.461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15.294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15.175000000000001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15.031000000000001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14.888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14.721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14.553000000000001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14.361000000000001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14.17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13.978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13.81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13.666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13.522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13.401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13.305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13.185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13.112</v>
      </c>
      <c r="E10705" s="48">
        <f>+IF(D10705="","",AVERAGE(D10658:D10705))</f>
        <v>13.706854166666664</v>
      </c>
      <c r="F10705" s="48">
        <f>+IF(D10705="","",MIN(D10658:D10705))</f>
        <v>12.388999999999999</v>
      </c>
      <c r="G10705" s="48">
        <f>+IF(D10705="","",MAX(D10658:D10705))</f>
        <v>15.509</v>
      </c>
      <c r="H10705" s="48">
        <f>STDEV(D10658:D10705)</f>
        <v>1.0836973156269991</v>
      </c>
      <c r="I10705" s="48">
        <f>+IF(F10705="","",(G10705-F10705))</f>
        <v>3.120000000000001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13.04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12.968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12.896000000000001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12.847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12.798999999999999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12.727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12.654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12.678000000000001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12.63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12.606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12.582000000000001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12.558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12.582000000000001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12.606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12.63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12.702999999999999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12.847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13.016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13.185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13.425000000000001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13.641999999999999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13.81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14.098000000000001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14.409000000000001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14.673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14.936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15.127000000000001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15.318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15.39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15.484999999999999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15.438000000000001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15.39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15.247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15.127000000000001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14.984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14.816000000000001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14.625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14.457000000000001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14.29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14.122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13.978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13.81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13.666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13.545999999999999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13.425000000000001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13.305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13.209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13.112</v>
      </c>
      <c r="E10753" s="48">
        <f>+IF(D10753="","",AVERAGE(D10706:D10753))</f>
        <v>13.737791666666659</v>
      </c>
      <c r="F10753" s="48">
        <f>+IF(D10753="","",MIN(D10706:D10753))</f>
        <v>12.558</v>
      </c>
      <c r="G10753" s="48">
        <f>+IF(D10753="","",MAX(D10706:D10753))</f>
        <v>15.484999999999999</v>
      </c>
      <c r="H10753" s="48">
        <f>STDEV(D10706:D10753)</f>
        <v>1.0013540610961533</v>
      </c>
      <c r="I10753" s="48">
        <f>+IF(F10753="","",(G10753-F10753))</f>
        <v>2.9269999999999996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13.016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12.92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12.847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12.775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12.702999999999999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12.654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12.582000000000001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12.534000000000001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12.484999999999999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12.436999999999999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12.413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12.388999999999999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12.364000000000001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12.388999999999999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12.413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12.436999999999999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12.534000000000001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12.678000000000001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12.847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13.04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13.281000000000001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13.522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13.834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14.026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14.194000000000001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14.433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14.553000000000001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14.577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14.673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14.696999999999999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14.648999999999999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14.625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14.553000000000001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14.457000000000001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14.29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14.146000000000001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13.978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13.834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13.69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13.545999999999999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13.449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13.329000000000001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13.233000000000001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13.161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13.087999999999999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13.04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12.992000000000001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12.896000000000001</v>
      </c>
      <c r="E10801" s="48">
        <f>+IF(D10801="","",AVERAGE(D10754:D10801))</f>
        <v>13.358395833333327</v>
      </c>
      <c r="F10801" s="48">
        <f>+IF(D10801="","",MIN(D10754:D10801))</f>
        <v>12.364000000000001</v>
      </c>
      <c r="G10801" s="48">
        <f>+IF(D10801="","",MAX(D10754:D10801))</f>
        <v>14.696999999999999</v>
      </c>
      <c r="H10801" s="48">
        <f>STDEV(D10754:D10801)</f>
        <v>0.79177970124360886</v>
      </c>
      <c r="I10801" s="48">
        <f>+IF(F10801="","",(G10801-F10801))</f>
        <v>2.3329999999999984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12.847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12.798999999999999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12.727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12.678000000000001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12.654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12.606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12.582000000000001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12.534000000000001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12.509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12.509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12.484999999999999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12.484999999999999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12.484999999999999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12.484999999999999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12.534000000000001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12.606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12.678000000000001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12.750999999999999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12.92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13.137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13.353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13.593999999999999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13.882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14.194000000000001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14.481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14.768000000000001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15.007999999999999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15.103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15.294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15.461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15.484999999999999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15.461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15.39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15.27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15.151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14.936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14.744999999999999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14.505000000000001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14.242000000000001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14.026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13.786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13.57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13.401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13.209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13.064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12.944000000000001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12.823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12.702999999999999</v>
      </c>
      <c r="E10849" s="48">
        <f>+IF(D10849="","",AVERAGE(D10802:D10849))</f>
        <v>13.601249999999993</v>
      </c>
      <c r="F10849" s="48">
        <f>+IF(D10849="","",MIN(D10802:D10849))</f>
        <v>12.484999999999999</v>
      </c>
      <c r="G10849" s="48">
        <f>+IF(D10849="","",MAX(D10802:D10849))</f>
        <v>15.484999999999999</v>
      </c>
      <c r="H10849" s="48">
        <f>STDEV(D10802:D10849)</f>
        <v>1.0727553408287445</v>
      </c>
      <c r="I10849" s="48">
        <f>+IF(F10849="","",(G10849-F10849))</f>
        <v>3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12.582000000000001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12.484999999999999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12.413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12.316000000000001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12.243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12.147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12.098000000000001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12.05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12.05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12.000999999999999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12.000999999999999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12.000999999999999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12.000999999999999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12.05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12.098000000000001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12.147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12.243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12.388999999999999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12.606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12.823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13.04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13.377000000000001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13.641999999999999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14.002000000000001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14.242000000000001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14.457000000000001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14.792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15.031000000000001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15.127000000000001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15.27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15.366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15.438000000000001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15.39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15.247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15.079000000000001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14.888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14.696999999999999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14.457000000000001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14.194000000000001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13.93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13.69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13.473000000000001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13.281000000000001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13.087999999999999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12.944000000000001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12.847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12.727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12.654</v>
      </c>
      <c r="E10897" s="48">
        <f>+IF(D10897="","",AVERAGE(D10850:D10897))</f>
        <v>13.356541666666663</v>
      </c>
      <c r="F10897" s="48">
        <f>+IF(D10897="","",MIN(D10850:D10897))</f>
        <v>12.000999999999999</v>
      </c>
      <c r="G10897" s="48">
        <f>+IF(D10897="","",MAX(D10850:D10897))</f>
        <v>15.438000000000001</v>
      </c>
      <c r="H10897" s="48">
        <f>STDEV(D10850:D10897)</f>
        <v>1.1972238269613464</v>
      </c>
      <c r="I10897" s="48">
        <f>+IF(F10897="","",(G10897-F10897))</f>
        <v>3.4370000000000012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12.582000000000001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12.534000000000001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12.461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12.436999999999999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12.388999999999999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12.316000000000001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12.292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12.243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12.170999999999999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12.098000000000001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12.05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12.000999999999999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11.952999999999999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11.904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11.929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12.000999999999999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12.074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12.218999999999999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12.413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12.63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12.896000000000001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13.185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13.473000000000001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13.81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14.122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14.409000000000001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14.696999999999999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14.936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15.151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15.318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15.461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15.509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15.509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15.414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15.294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15.127000000000001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14.912000000000001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14.673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14.409000000000001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14.146000000000001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13.882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13.666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13.449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13.257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13.112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12.944000000000001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12.823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12.750999999999999</v>
      </c>
      <c r="E10945" s="48">
        <f>+IF(D10945="","",AVERAGE(D10898:D10945))</f>
        <v>13.396499999999996</v>
      </c>
      <c r="F10945" s="48">
        <f>+IF(D10945="","",MIN(D10898:D10945))</f>
        <v>11.904</v>
      </c>
      <c r="G10945" s="48">
        <f>+IF(D10945="","",MAX(D10898:D10945))</f>
        <v>15.509</v>
      </c>
      <c r="H10945" s="48">
        <f>STDEV(D10898:D10945)</f>
        <v>1.2340067071096046</v>
      </c>
      <c r="I10945" s="48">
        <f>+IF(F10945="","",(G10945-F10945))</f>
        <v>3.6050000000000004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12.678000000000001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12.582000000000001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12.484999999999999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12.436999999999999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12.34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12.292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12.243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12.195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12.170999999999999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12.122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12.074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12.074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12.05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12.098000000000001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12.170999999999999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12.292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12.436999999999999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12.654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12.896000000000001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13.161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13.449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13.738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14.05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14.361000000000001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14.648999999999999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14.912000000000001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15.127000000000001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15.318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15.484999999999999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15.581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15.629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15.605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15.484999999999999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15.342000000000001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15.175000000000001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14.96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14.696999999999999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14.409000000000001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14.122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13.858000000000001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13.641999999999999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13.425000000000001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13.257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13.064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12.92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12.775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12.63</v>
      </c>
      <c r="E10993" s="48">
        <f>+IF(D10993="","",AVERAGE(D10946:D10993))</f>
        <v>13.482645833333329</v>
      </c>
      <c r="F10993" s="48">
        <f>+IF(D10993="","",MIN(D10946:D10993))</f>
        <v>12.05</v>
      </c>
      <c r="G10993" s="48">
        <f>+IF(D10993="","",MAX(D10946:D10993))</f>
        <v>15.629</v>
      </c>
      <c r="H10993" s="48">
        <f>STDEV(D10946:D10993)</f>
        <v>1.2526382284888289</v>
      </c>
      <c r="I10993" s="48">
        <f>+IF(F10993="","",(G10993-F10993))</f>
        <v>3.5789999999999988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12.509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12.388999999999999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12.316000000000001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12.243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12.170999999999999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12.098000000000001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12.025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12.000999999999999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11.952999999999999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11.904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11.856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11.807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11.759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11.759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11.782999999999999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11.856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11.977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12.147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12.34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12.582000000000001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12.847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13.112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13.449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13.762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14.05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14.337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14.577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14.768000000000001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14.984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15.127000000000001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15.223000000000001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15.27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15.27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15.199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15.079000000000001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14.936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14.744999999999999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14.529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14.266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14.026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13.786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13.57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13.353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13.185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13.016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12.871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12.727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12.606</v>
      </c>
      <c r="E11041" s="48">
        <f>+IF(D11041="","",AVERAGE(D10994:D11041))</f>
        <v>13.253020833333329</v>
      </c>
      <c r="F11041" s="48">
        <f>+IF(D11041="","",MIN(D10994:D11041))</f>
        <v>11.759</v>
      </c>
      <c r="G11041" s="48">
        <f>+IF(D11041="","",MAX(D10994:D11041))</f>
        <v>15.27</v>
      </c>
      <c r="H11041" s="48">
        <f>STDEV(D10994:D11041)</f>
        <v>1.225934823327121</v>
      </c>
      <c r="I11041" s="48">
        <f>+IF(F11041="","",(G11041-F11041))</f>
        <v>3.5109999999999992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12.509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12.413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12.34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12.268000000000001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12.195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12.122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12.074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12.025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11.977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11.929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11.904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11.88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11.856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11.856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11.88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11.952999999999999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12.05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12.170999999999999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12.34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12.558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12.823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13.087999999999999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13.377000000000001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13.69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14.002000000000001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14.314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14.577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14.792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14.984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15.127000000000001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15.223000000000001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15.247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15.223000000000001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15.151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15.007999999999999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14.84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14.648999999999999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14.409000000000001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14.146000000000001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13.882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13.666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13.449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13.257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13.112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12.944000000000001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12.823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12.702999999999999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12.606</v>
      </c>
      <c r="E11089" s="48">
        <f>+IF(D11089="","",AVERAGE(D11042:D11089))</f>
        <v>13.237749999999997</v>
      </c>
      <c r="F11089" s="48">
        <f>+IF(D11089="","",MIN(D11042:D11089))</f>
        <v>11.856</v>
      </c>
      <c r="G11089" s="48">
        <f>+IF(D11089="","",MAX(D11042:D11089))</f>
        <v>15.247</v>
      </c>
      <c r="H11089" s="48">
        <f>STDEV(D11042:D11089)</f>
        <v>1.187072628583405</v>
      </c>
      <c r="I11089" s="48">
        <f>+IF(F11089="","",(G11089-F11089))</f>
        <v>3.391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12.509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12.436999999999999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12.364000000000001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12.292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12.243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12.147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12.098000000000001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12.025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11.952999999999999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11.88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11.856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11.782999999999999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11.734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11.71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11.734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11.807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11.929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12.074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12.268000000000001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12.484999999999999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12.775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13.064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13.377000000000001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13.69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14.002000000000001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14.29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14.577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14.816000000000001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15.007999999999999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15.199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15.294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15.366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15.342000000000001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15.247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15.103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14.936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14.721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14.457000000000001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14.17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13.906000000000001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13.666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13.449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13.257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13.087999999999999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12.944000000000001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12.798999999999999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12.702999999999999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12.606</v>
      </c>
      <c r="E11137" s="48">
        <f>+IF(D11137="","",AVERAGE(D11090:D11137))</f>
        <v>13.232916666666661</v>
      </c>
      <c r="F11137" s="48">
        <f>+IF(D11137="","",MIN(D11090:D11137))</f>
        <v>11.71</v>
      </c>
      <c r="G11137" s="48">
        <f>+IF(D11137="","",MAX(D11090:D11137))</f>
        <v>15.366</v>
      </c>
      <c r="H11137" s="48">
        <f>STDEV(D11090:D11137)</f>
        <v>1.2377268256911382</v>
      </c>
      <c r="I11137" s="48">
        <f>+IF(F11137="","",(G11137-F11137))</f>
        <v>3.6559999999999988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12.534000000000001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12.461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12.388999999999999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12.316000000000001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12.243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12.195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12.122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12.05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11.977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11.904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11.856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11.832000000000001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11.807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11.759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11.782999999999999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11.832000000000001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11.952999999999999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12.098000000000001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12.195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12.268000000000001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12.34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12.582000000000001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12.847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13.112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13.425000000000001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13.738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14.05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14.337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14.601000000000001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14.792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14.936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15.031000000000001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15.055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15.031000000000001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14.96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14.84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14.648999999999999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14.433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14.194000000000001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13.93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13.714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13.497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13.329000000000001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13.137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12.992000000000001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12.871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12.775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12.678000000000001</v>
      </c>
      <c r="E11185" s="48">
        <f>+IF(D11185="","",AVERAGE(D11138:D11185))</f>
        <v>13.113541666666661</v>
      </c>
      <c r="F11185" s="48">
        <f>+IF(D11185="","",MIN(D11138:D11185))</f>
        <v>11.759</v>
      </c>
      <c r="G11185" s="48">
        <f>+IF(D11185="","",MAX(D11138:D11185))</f>
        <v>15.055</v>
      </c>
      <c r="H11185" s="48">
        <f>STDEV(D11138:D11185)</f>
        <v>1.1208839399052823</v>
      </c>
      <c r="I11185" s="48">
        <f>+IF(F11185="","",(G11185-F11185))</f>
        <v>3.2959999999999994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12.558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12.484999999999999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12.388999999999999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12.34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12.243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12.195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12.147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12.098000000000001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12.05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12.000999999999999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11.952999999999999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11.904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11.904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11.904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11.929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12.025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12.147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12.292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12.509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12.727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13.016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13.305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13.618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13.954000000000001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14.266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14.601000000000001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14.744999999999999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14.864000000000001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15.079000000000001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15.27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15.318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15.318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15.27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15.199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15.079000000000001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14.936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14.744999999999999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14.553000000000001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14.337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14.17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14.002000000000001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13.834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13.714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13.593999999999999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13.473000000000001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13.377000000000001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13.305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13.233000000000001</v>
      </c>
      <c r="E11233" s="48">
        <f>+IF(D11233="","",AVERAGE(D11186:D11233))</f>
        <v>13.416145833333326</v>
      </c>
      <c r="F11233" s="48">
        <f>+IF(D11233="","",MIN(D11186:D11233))</f>
        <v>11.904</v>
      </c>
      <c r="G11233" s="48">
        <f>+IF(D11233="","",MAX(D11186:D11233))</f>
        <v>15.318</v>
      </c>
      <c r="H11233" s="48">
        <f>STDEV(D11186:D11233)</f>
        <v>1.2028466588319231</v>
      </c>
      <c r="I11233" s="48">
        <f>+IF(F11233="","",(G11233-F11233))</f>
        <v>3.4139999999999997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13.161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13.137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13.087999999999999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13.04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13.016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12.968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12.944000000000001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12.92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12.871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12.871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12.847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12.871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12.847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12.823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12.871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12.896000000000001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12.968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13.016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13.112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13.257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13.329000000000001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13.425000000000001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13.618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13.834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14.002000000000001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14.146000000000001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14.29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14.505000000000001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14.673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14.744999999999999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14.744999999999999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14.744999999999999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14.744999999999999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14.673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14.553000000000001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14.433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14.314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14.17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14.05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13.906000000000001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13.738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13.618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13.522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13.401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13.329000000000001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13.233000000000001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13.137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13.064</v>
      </c>
      <c r="E11281" s="48">
        <f>+IF(D11281="","",AVERAGE(D11234:D11281))</f>
        <v>13.572229166666666</v>
      </c>
      <c r="F11281" s="48">
        <f>+IF(D11281="","",MIN(D11234:D11281))</f>
        <v>12.823</v>
      </c>
      <c r="G11281" s="48">
        <f>+IF(D11281="","",MAX(D11234:D11281))</f>
        <v>14.744999999999999</v>
      </c>
      <c r="H11281" s="48">
        <f>STDEV(D11234:D11281)</f>
        <v>0.66848444783969807</v>
      </c>
      <c r="I11281" s="48">
        <f>+IF(F11281="","",(G11281-F11281))</f>
        <v>1.9219999999999988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12.992000000000001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12.92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12.847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12.775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12.702999999999999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12.63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12.558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12.484999999999999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12.413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12.364000000000001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12.316000000000001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12.268000000000001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12.243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12.243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12.268000000000001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12.316000000000001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12.436999999999999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12.582000000000001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12.775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13.016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13.281000000000001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13.57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13.882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14.17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14.457000000000001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14.744999999999999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15.007999999999999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15.199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15.318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15.461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15.557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15.557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15.509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15.414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15.294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15.127000000000001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14.936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14.696999999999999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14.457000000000001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14.218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14.026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13.858000000000001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13.69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13.497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13.353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13.233000000000001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13.112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13.016</v>
      </c>
      <c r="E11329" s="48">
        <f>+IF(D11329="","",AVERAGE(D11282:D11329))</f>
        <v>13.641520833333326</v>
      </c>
      <c r="F11329" s="48">
        <f>+IF(D11329="","",MIN(D11282:D11329))</f>
        <v>12.243</v>
      </c>
      <c r="G11329" s="48">
        <f>+IF(D11329="","",MAX(D11282:D11329))</f>
        <v>15.557</v>
      </c>
      <c r="H11329" s="48">
        <f>STDEV(D11282:D11329)</f>
        <v>1.1429364567803355</v>
      </c>
      <c r="I11329" s="48">
        <f>+IF(F11329="","",(G11329-F11329))</f>
        <v>3.3140000000000001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12.944000000000001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12.896000000000001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12.823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12.775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12.702999999999999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12.63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12.582000000000001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12.534000000000001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12.484999999999999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12.413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12.364000000000001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12.292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12.268000000000001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12.243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12.268000000000001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12.316000000000001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12.413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12.534000000000001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12.678000000000001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12.896000000000001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13.112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13.377000000000001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13.641999999999999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13.954000000000001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14.266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14.553000000000001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14.792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15.031000000000001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15.223000000000001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15.366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15.461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15.509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15.484999999999999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15.39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15.247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15.079000000000001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14.864000000000001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14.648999999999999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14.385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14.122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13.906000000000001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13.714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13.545999999999999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13.401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13.233000000000001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13.112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12.992000000000001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12.871</v>
      </c>
      <c r="E11377" s="48">
        <f>+IF(D11377="","",AVERAGE(D11330:D11377))</f>
        <v>13.569562499999996</v>
      </c>
      <c r="F11377" s="48">
        <f>+IF(D11377="","",MIN(D11330:D11377))</f>
        <v>12.243</v>
      </c>
      <c r="G11377" s="48">
        <f>+IF(D11377="","",MAX(D11330:D11377))</f>
        <v>15.509</v>
      </c>
      <c r="H11377" s="48">
        <f>STDEV(D11330:D11377)</f>
        <v>1.1076854900858855</v>
      </c>
      <c r="I11377" s="48">
        <f>+IF(F11377="","",(G11377-F11377))</f>
        <v>3.266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12.775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12.678000000000001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12.582000000000001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12.534000000000001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12.461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12.413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12.34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12.292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12.195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12.147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12.098000000000001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12.05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12.025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12.025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12.025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12.098000000000001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12.195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12.34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12.534000000000001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12.750999999999999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13.016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13.281000000000001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13.593999999999999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13.93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14.242000000000001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14.553000000000001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14.84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15.079000000000001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15.27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15.438000000000001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15.557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15.605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15.581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15.509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15.39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15.223000000000001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15.007999999999999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14.768000000000001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14.505000000000001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14.266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14.026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13.834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13.666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13.473000000000001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13.305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13.185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13.04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12.92</v>
      </c>
      <c r="E11425" s="48">
        <f>+IF(D11425="","",AVERAGE(D11378:D11425))</f>
        <v>13.513791666666663</v>
      </c>
      <c r="F11425" s="48">
        <f>+IF(D11425="","",MIN(D11378:D11425))</f>
        <v>12.025</v>
      </c>
      <c r="G11425" s="48">
        <f>+IF(D11425="","",MAX(D11378:D11425))</f>
        <v>15.605</v>
      </c>
      <c r="H11425" s="48">
        <f>STDEV(D11378:D11425)</f>
        <v>1.2388576062000494</v>
      </c>
      <c r="I11425" s="48">
        <f>+IF(F11425="","",(G11425-F11425))</f>
        <v>3.58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12.823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12.727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12.678000000000001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12.606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12.558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12.509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12.436999999999999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12.364000000000001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12.316000000000001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12.268000000000001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12.243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12.170999999999999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12.147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12.147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12.170999999999999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12.218999999999999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12.34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12.484999999999999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12.678000000000001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12.896000000000001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13.161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13.449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13.762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14.074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14.409000000000001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14.721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15.007999999999999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15.199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15.247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15.342000000000001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15.366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15.39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15.318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15.199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15.103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14.984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14.84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14.625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14.409000000000001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14.194000000000001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14.026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13.906000000000001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13.786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13.641999999999999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13.497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13.401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13.281000000000001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13.209</v>
      </c>
      <c r="E11473" s="48">
        <f>+IF(D11473="","",AVERAGE(D11426:D11473))</f>
        <v>13.569395833333326</v>
      </c>
      <c r="F11473" s="48">
        <f>+IF(D11473="","",MIN(D11426:D11473))</f>
        <v>12.147</v>
      </c>
      <c r="G11473" s="48">
        <f>+IF(D11473="","",MAX(D11426:D11473))</f>
        <v>15.39</v>
      </c>
      <c r="H11473" s="48">
        <f>STDEV(D11426:D11473)</f>
        <v>1.1378531434910581</v>
      </c>
      <c r="I11473" s="48">
        <f>+IF(F11473="","",(G11473-F11473))</f>
        <v>3.2430000000000003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13.137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13.064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13.04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12.992000000000001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12.968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12.944000000000001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12.896000000000001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12.847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12.823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12.750999999999999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12.750999999999999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12.727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12.702999999999999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12.678000000000001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12.727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12.823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12.871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12.992000000000001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13.137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13.329000000000001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13.473000000000001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13.641999999999999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13.978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13.978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14.194000000000001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14.409000000000001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14.625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14.768000000000001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14.936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15.031000000000001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15.151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15.151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15.079000000000001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15.031000000000001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14.936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14.792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14.648999999999999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14.505000000000001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14.337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14.17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13.954000000000001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13.786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13.641999999999999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13.497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13.377000000000001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13.281000000000001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13.209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13.137</v>
      </c>
      <c r="E11521" s="48">
        <f>+IF(D11521="","",AVERAGE(D11474:D11521))</f>
        <v>13.68579166666666</v>
      </c>
      <c r="F11521" s="48">
        <f>+IF(D11521="","",MIN(D11474:D11521))</f>
        <v>12.678000000000001</v>
      </c>
      <c r="G11521" s="48">
        <f>+IF(D11521="","",MAX(D11474:D11521))</f>
        <v>15.151</v>
      </c>
      <c r="H11521" s="48">
        <f>STDEV(D11474:D11521)</f>
        <v>0.83831286898869495</v>
      </c>
      <c r="I11521" s="48">
        <f>+IF(F11521="","",(G11521-F11521))</f>
        <v>2.472999999999999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13.04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12.992000000000001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12.968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12.944000000000001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12.871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12.823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12.775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12.702999999999999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12.678000000000001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12.63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12.558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12.509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12.461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12.461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12.436999999999999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12.484999999999999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12.582000000000001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12.702999999999999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12.92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13.137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13.377000000000001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13.666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13.954000000000001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14.266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14.577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14.864000000000001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15.127000000000001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15.342000000000001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15.509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15.676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15.795999999999999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15.843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15.819000000000001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15.747999999999999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15.605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15.438000000000001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15.199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14.96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14.721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14.505000000000001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14.337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14.17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14.05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13.93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13.834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13.738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13.666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13.593999999999999</v>
      </c>
      <c r="E11569" s="48">
        <f>+IF(D11569="","",AVERAGE(D11522:D11569))</f>
        <v>13.874749999999999</v>
      </c>
      <c r="F11569" s="48">
        <f>+IF(D11569="","",MIN(D11522:D11569))</f>
        <v>12.436999999999999</v>
      </c>
      <c r="G11569" s="48">
        <f>+IF(D11569="","",MAX(D11522:D11569))</f>
        <v>15.843</v>
      </c>
      <c r="H11569" s="48">
        <f>STDEV(D11522:D11569)</f>
        <v>1.1606129250108013</v>
      </c>
      <c r="I11569" s="48">
        <f>+IF(F11569="","",(G11569-F11569))</f>
        <v>3.4060000000000006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13.522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13.473000000000001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13.401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13.353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13.281000000000001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13.209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13.112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13.016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12.92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12.847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12.750999999999999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12.678000000000001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12.654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12.606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12.606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12.654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12.727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12.871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13.04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13.257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13.497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13.786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14.026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14.218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14.361000000000001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14.625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14.888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15.007999999999999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15.079000000000001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15.223000000000001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15.342000000000001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15.414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15.414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15.342000000000001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15.199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15.031000000000001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14.816000000000001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14.601000000000001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14.361000000000001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14.17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13.954000000000001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13.786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13.618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13.449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13.305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13.161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13.04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12.92</v>
      </c>
      <c r="E11617" s="48">
        <f>+IF(D11617="","",AVERAGE(D11570:D11617))</f>
        <v>13.783583333333326</v>
      </c>
      <c r="F11617" s="48">
        <f>+IF(D11617="","",MIN(D11570:D11617))</f>
        <v>12.606</v>
      </c>
      <c r="G11617" s="48">
        <f>+IF(D11617="","",MAX(D11570:D11617))</f>
        <v>15.414</v>
      </c>
      <c r="H11617" s="48">
        <f>STDEV(D11570:D11617)</f>
        <v>0.92264210883359754</v>
      </c>
      <c r="I11617" s="48">
        <f>+IF(F11617="","",(G11617-F11617))</f>
        <v>2.8079999999999998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12.823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12.750999999999999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12.678000000000001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12.606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12.558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12.461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12.388999999999999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12.316000000000001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12.243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12.195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12.122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12.074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12.05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12.000999999999999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12.025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12.074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12.147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12.268000000000001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12.413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12.582000000000001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12.798999999999999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13.016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13.257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13.497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13.786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14.026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14.266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14.457000000000001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14.625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14.744999999999999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14.84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14.888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14.888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14.816000000000001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14.721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14.577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14.385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14.17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13.954000000000001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13.738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13.522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13.329000000000001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13.161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13.016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12.871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12.750999999999999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12.63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12.534000000000001</v>
      </c>
      <c r="E11665" s="48">
        <f>+IF(D11665="","",AVERAGE(D11618:D11665))</f>
        <v>13.209187499999999</v>
      </c>
      <c r="F11665" s="48">
        <f>+IF(D11665="","",MIN(D11618:D11665))</f>
        <v>12.000999999999999</v>
      </c>
      <c r="G11665" s="48">
        <f>+IF(D11665="","",MAX(D11618:D11665))</f>
        <v>14.888</v>
      </c>
      <c r="H11665" s="48">
        <f>STDEV(D11618:D11665)</f>
        <v>0.96973195805785573</v>
      </c>
      <c r="I11665" s="48">
        <f>+IF(F11665="","",(G11665-F11665))</f>
        <v>2.8870000000000005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12.436999999999999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12.34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12.292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12.218999999999999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12.147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12.098000000000001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12.05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12.000999999999999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11.952999999999999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11.904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11.88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11.832000000000001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11.807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11.807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11.832000000000001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11.88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12.000999999999999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12.122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12.316000000000001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12.558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12.798999999999999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13.087999999999999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13.377000000000001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13.69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14.002000000000001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14.314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14.577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14.816000000000001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15.031000000000001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15.175000000000001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15.318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15.366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15.366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15.318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15.199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15.031000000000001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14.84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14.601000000000001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14.361000000000001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14.122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13.906000000000001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13.69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13.522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13.377000000000001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13.233000000000001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13.087999999999999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12.992000000000001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12.871</v>
      </c>
      <c r="E11713" s="48">
        <f>+IF(D11713="","",AVERAGE(D11666:D11713))</f>
        <v>13.303041666666664</v>
      </c>
      <c r="F11713" s="48">
        <f>+IF(D11713="","",MIN(D11666:D11713))</f>
        <v>11.807</v>
      </c>
      <c r="G11713" s="48">
        <f>+IF(D11713="","",MAX(D11666:D11713))</f>
        <v>15.366</v>
      </c>
      <c r="H11713" s="48">
        <f>STDEV(D11666:D11713)</f>
        <v>1.2505411587454101</v>
      </c>
      <c r="I11713" s="48">
        <f>+IF(F11713="","",(G11713-F11713))</f>
        <v>3.5589999999999993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12.750999999999999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12.678000000000001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12.606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12.534000000000001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12.484999999999999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12.413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12.364000000000001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12.316000000000001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12.268000000000001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12.218999999999999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12.195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12.147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12.074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12.098000000000001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12.098000000000001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12.170999999999999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12.268000000000001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12.413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12.606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12.847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13.087999999999999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13.377000000000001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13.69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14.002000000000001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14.314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14.625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14.912000000000001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15.127000000000001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15.342000000000001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15.484999999999999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15.605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15.651999999999999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15.629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15.557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15.414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15.247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15.007999999999999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14.768000000000001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14.505000000000001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14.266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14.05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13.858000000000001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13.641999999999999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13.497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13.329000000000001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13.185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13.064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12.944000000000001</v>
      </c>
      <c r="E11761" s="48">
        <f>+IF(D11761="","",AVERAGE(D11714:D11761))</f>
        <v>13.556937499999997</v>
      </c>
      <c r="F11761" s="48">
        <f>+IF(D11761="","",MIN(D11714:D11761))</f>
        <v>12.074</v>
      </c>
      <c r="G11761" s="48">
        <f>+IF(D11761="","",MAX(D11714:D11761))</f>
        <v>15.651999999999999</v>
      </c>
      <c r="H11761" s="48">
        <f>STDEV(D11714:D11761)</f>
        <v>1.2337443682641083</v>
      </c>
      <c r="I11761" s="48">
        <f>+IF(F11761="","",(G11761-F11761))</f>
        <v>3.5779999999999994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12.823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12.775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12.727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12.678000000000001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12.606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12.558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12.509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12.436999999999999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12.364000000000001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12.316000000000001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12.243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12.195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12.195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12.170999999999999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12.170999999999999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12.243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12.34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12.484999999999999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12.678000000000001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12.92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13.185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13.449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13.762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14.074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14.409000000000001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14.696999999999999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14.96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15.199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15.39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15.532999999999999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15.651999999999999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15.7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15.676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15.581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15.461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15.294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15.055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14.816000000000001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14.553000000000001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14.314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14.098000000000001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13.906000000000001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13.714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13.57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13.401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13.281000000000001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13.137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13.04</v>
      </c>
      <c r="E11809" s="48">
        <f>+IF(D11809="","",AVERAGE(D11762:D11809))</f>
        <v>13.632104166666659</v>
      </c>
      <c r="F11809" s="48">
        <f>+IF(D11809="","",MIN(D11762:D11809))</f>
        <v>12.170999999999999</v>
      </c>
      <c r="G11809" s="48">
        <f>+IF(D11809="","",MAX(D11762:D11809))</f>
        <v>15.7</v>
      </c>
      <c r="H11809" s="48">
        <f>STDEV(D11762:D11809)</f>
        <v>1.2149390360256209</v>
      </c>
      <c r="I11809" s="48">
        <f>+IF(F11809="","",(G11809-F11809))</f>
        <v>3.5289999999999999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12.968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12.871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12.823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12.775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12.727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12.678000000000001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12.606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12.534000000000001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12.461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12.388999999999999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12.364000000000001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12.316000000000001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12.268000000000001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12.268000000000001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12.292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12.34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12.413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12.534000000000001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12.678000000000001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12.871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13.087999999999999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13.329000000000001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13.593999999999999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13.882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14.194000000000001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14.481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14.744999999999999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14.936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14.984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15.055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15.079000000000001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15.103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15.127000000000001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15.055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14.96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14.84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14.696999999999999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14.481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14.266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14.074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13.906000000000001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13.762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13.641999999999999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13.522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13.449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13.377000000000001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13.305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13.233000000000001</v>
      </c>
      <c r="E11857" s="48">
        <f>+IF(D11857="","",AVERAGE(D11810:D11857))</f>
        <v>13.527958333333329</v>
      </c>
      <c r="F11857" s="48">
        <f>+IF(D11857="","",MIN(D11810:D11857))</f>
        <v>12.268000000000001</v>
      </c>
      <c r="G11857" s="48">
        <f>+IF(D11857="","",MAX(D11810:D11857))</f>
        <v>15.127000000000001</v>
      </c>
      <c r="H11857" s="48">
        <f>STDEV(D11810:D11857)</f>
        <v>0.99403949059644925</v>
      </c>
      <c r="I11857" s="48">
        <f>+IF(F11857="","",(G11857-F11857))</f>
        <v>2.859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13.185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13.137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13.087999999999999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13.016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12.968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12.92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12.871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12.823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12.775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12.727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12.654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12.606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12.582000000000001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12.509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12.484999999999999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12.509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12.582000000000001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12.702999999999999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12.847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12.968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13.161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13.425000000000001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13.666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13.906000000000001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14.17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14.361000000000001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14.577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14.768000000000001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14.888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14.984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15.079000000000001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15.103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15.103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15.031000000000001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14.936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14.792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14.601000000000001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14.409000000000001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14.218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14.026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13.834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13.666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13.497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13.353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13.233000000000001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13.112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13.016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12.92</v>
      </c>
      <c r="E11905" s="48">
        <f>+IF(D11905="","",AVERAGE(D11858:D11905))</f>
        <v>13.578958333333325</v>
      </c>
      <c r="F11905" s="48">
        <f>+IF(D11905="","",MIN(D11858:D11905))</f>
        <v>12.484999999999999</v>
      </c>
      <c r="G11905" s="48">
        <f>+IF(D11905="","",MAX(D11858:D11905))</f>
        <v>15.103</v>
      </c>
      <c r="H11905" s="48">
        <f>STDEV(D11858:D11905)</f>
        <v>0.87959265132759235</v>
      </c>
      <c r="I11905" s="48">
        <f>+IF(F11905="","",(G11905-F11905))</f>
        <v>2.6180000000000003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12.847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12.775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12.702999999999999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12.654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12.606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12.534000000000001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12.484999999999999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12.436999999999999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12.388999999999999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12.34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12.292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12.243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12.195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12.170999999999999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12.170999999999999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12.218999999999999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12.292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12.388999999999999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12.509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12.678000000000001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12.871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13.064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13.305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13.545999999999999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13.786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14.002000000000001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14.218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14.409000000000001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14.553000000000001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14.673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14.768000000000001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14.792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14.792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14.744999999999999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14.648999999999999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14.505000000000001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14.361000000000001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14.17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13.954000000000001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13.786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13.593999999999999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13.449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13.305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13.185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13.087999999999999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13.04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12.992000000000001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12.968</v>
      </c>
      <c r="E11953" s="48">
        <f>+IF(D11953="","",AVERAGE(D11906:D11953))</f>
        <v>13.281229166666661</v>
      </c>
      <c r="F11953" s="48">
        <f>+IF(D11953="","",MIN(D11906:D11953))</f>
        <v>12.170999999999999</v>
      </c>
      <c r="G11953" s="48">
        <f>+IF(D11953="","",MAX(D11906:D11953))</f>
        <v>14.792</v>
      </c>
      <c r="H11953" s="48">
        <f>STDEV(D11906:D11953)</f>
        <v>0.88615065813801663</v>
      </c>
      <c r="I11953" s="48">
        <f>+IF(F11953="","",(G11953-F11953))</f>
        <v>2.6210000000000004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12.92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12.92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12.92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12.92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12.92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12.92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12.896000000000001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12.871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12.847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12.798999999999999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12.750999999999999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12.702999999999999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12.678000000000001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12.678000000000001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12.678000000000001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12.702999999999999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12.750999999999999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12.847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12.944000000000001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13.04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13.233000000000001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13.425000000000001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13.593999999999999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13.81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14.05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14.266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14.457000000000001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14.648999999999999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14.792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14.888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14.912000000000001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14.84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14.792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14.721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14.577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14.433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14.242000000000001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14.074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13.906000000000001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13.738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13.593999999999999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13.425000000000001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13.305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13.209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13.112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13.04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12.968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12.871</v>
      </c>
      <c r="E12001" s="48">
        <f>+IF(D12001="","",AVERAGE(D11954:D12001))</f>
        <v>13.492270833333324</v>
      </c>
      <c r="F12001" s="48">
        <f>+IF(D12001="","",MIN(D11954:D12001))</f>
        <v>12.678000000000001</v>
      </c>
      <c r="G12001" s="48">
        <f>+IF(D12001="","",MAX(D11954:D12001))</f>
        <v>14.912000000000001</v>
      </c>
      <c r="H12001" s="48">
        <f>STDEV(D11954:D12001)</f>
        <v>0.76105670489614374</v>
      </c>
      <c r="I12001" s="48">
        <f>+IF(F12001="","",(G12001-F12001))</f>
        <v>2.234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12.798999999999999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12.727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12.678000000000001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12.63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12.582000000000001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12.534000000000001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12.484999999999999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12.436999999999999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12.388999999999999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12.364000000000001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12.34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12.316000000000001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12.34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12.292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12.292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12.316000000000001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12.413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12.509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12.678000000000001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12.847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13.064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13.305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13.57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13.834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14.098000000000001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14.409000000000001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14.625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14.601000000000001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14.577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14.601000000000001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14.505000000000001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14.361000000000001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14.218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14.098000000000001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13.954000000000001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13.81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13.666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13.545999999999999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13.449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13.377000000000001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13.281000000000001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13.209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13.137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13.064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13.016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12.992000000000001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12.92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12.871</v>
      </c>
      <c r="E12049" s="48">
        <f>+IF(D12049="","",AVERAGE(D12002:D12049))</f>
        <v>13.210958333333329</v>
      </c>
      <c r="F12049" s="48">
        <f>+IF(D12049="","",MIN(D12002:D12049))</f>
        <v>12.292</v>
      </c>
      <c r="G12049" s="48">
        <f>+IF(D12049="","",MAX(D12002:D12049))</f>
        <v>14.625</v>
      </c>
      <c r="H12049" s="48">
        <f>STDEV(D12002:D12049)</f>
        <v>0.76746060840996466</v>
      </c>
      <c r="I12049" s="48">
        <f>+IF(F12049="","",(G12049-F12049))</f>
        <v>2.3330000000000002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12.823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12.750999999999999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12.702999999999999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12.654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12.606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12.558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12.509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12.461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12.436999999999999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12.388999999999999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12.34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12.34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12.292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12.316000000000001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12.364000000000001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12.413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12.484999999999999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12.606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12.750999999999999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12.944000000000001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13.137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13.353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13.593999999999999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13.858000000000001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14.098000000000001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14.361000000000001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14.577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14.768000000000001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14.912000000000001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15.031000000000001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15.079000000000001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15.103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15.079000000000001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15.007999999999999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14.864000000000001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14.696999999999999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14.505000000000001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14.29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14.098000000000001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13.906000000000001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13.738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13.57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13.449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13.329000000000001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13.233000000000001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13.137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13.087999999999999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12.992000000000001</v>
      </c>
      <c r="E12097" s="48">
        <f>+IF(D12097="","",AVERAGE(D12050:D12097))</f>
        <v>13.449916666666661</v>
      </c>
      <c r="F12097" s="48">
        <f>+IF(D12097="","",MIN(D12050:D12097))</f>
        <v>12.292</v>
      </c>
      <c r="G12097" s="48">
        <f>+IF(D12097="","",MAX(D12050:D12097))</f>
        <v>15.103</v>
      </c>
      <c r="H12097" s="48">
        <f>STDEV(D12050:D12097)</f>
        <v>0.96298922539504606</v>
      </c>
      <c r="I12097" s="48">
        <f>+IF(F12097="","",(G12097-F12097))</f>
        <v>2.8109999999999999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12.896000000000001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12.823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12.750999999999999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12.678000000000001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12.63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12.558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12.484999999999999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12.436999999999999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12.364000000000001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12.316000000000001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12.268000000000001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12.218999999999999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12.195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12.147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12.147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12.195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12.243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12.364000000000001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12.509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12.678000000000001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12.896000000000001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13.112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13.353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13.618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13.882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14.146000000000001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14.385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14.601000000000001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14.768000000000001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14.912000000000001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15.007999999999999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15.031000000000001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15.031000000000001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14.96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14.816000000000001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14.648999999999999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14.457000000000001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14.242000000000001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14.002000000000001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13.786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13.593999999999999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13.425000000000001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13.281000000000001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13.112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12.992000000000001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12.847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12.727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12.63</v>
      </c>
      <c r="E12145" s="48">
        <f>+IF(D12145="","",AVERAGE(D12098:D12145))</f>
        <v>13.315958333333327</v>
      </c>
      <c r="F12145" s="48">
        <f>+IF(D12145="","",MIN(D12098:D12145))</f>
        <v>12.147</v>
      </c>
      <c r="G12145" s="48">
        <f>+IF(D12145="","",MAX(D12098:D12145))</f>
        <v>15.031000000000001</v>
      </c>
      <c r="H12145" s="48">
        <f>STDEV(D12098:D12145)</f>
        <v>0.97406834830165834</v>
      </c>
      <c r="I12145" s="48">
        <f>+IF(F12145="","",(G12145-F12145))</f>
        <v>2.8840000000000003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12.534000000000001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12.461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12.388999999999999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12.316000000000001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12.268000000000001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12.218999999999999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12.147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12.098000000000001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12.05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12.000999999999999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11.952999999999999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11.929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11.88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11.832000000000001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11.856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11.904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11.977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12.098000000000001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12.243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12.461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12.678000000000001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12.92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13.209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13.497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13.786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14.098000000000001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14.361000000000001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14.601000000000001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14.792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14.96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15.079000000000001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15.127000000000001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15.103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15.031000000000001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14.936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14.768000000000001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14.577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14.385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14.17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13.978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13.81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13.641999999999999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13.522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13.377000000000001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13.233000000000001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13.112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13.016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12.92</v>
      </c>
      <c r="E12193" s="48">
        <f>+IF(D12193="","",AVERAGE(D12146:D12193))</f>
        <v>13.235499999999995</v>
      </c>
      <c r="F12193" s="48">
        <f>+IF(D12193="","",MIN(D12146:D12193))</f>
        <v>11.832000000000001</v>
      </c>
      <c r="G12193" s="48">
        <f>+IF(D12193="","",MAX(D12146:D12193))</f>
        <v>15.127000000000001</v>
      </c>
      <c r="H12193" s="48">
        <f>STDEV(D12146:D12193)</f>
        <v>1.1262545156591175</v>
      </c>
      <c r="I12193" s="48">
        <f>+IF(F12193="","",(G12193-F12193))</f>
        <v>3.2949999999999999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12.823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12.750999999999999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12.678000000000001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12.63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12.63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12.606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12.606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12.606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12.582000000000001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12.558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12.534000000000001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12.558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12.558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12.606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12.654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12.775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12.847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12.992000000000001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13.087999999999999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13.233000000000001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13.425000000000001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13.714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13.738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13.882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14.05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14.266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14.314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14.361000000000001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14.457000000000001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14.553000000000001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14.577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14.601000000000001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14.577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14.553000000000001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14.481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14.385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14.266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14.122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13.978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13.858000000000001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13.738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13.641999999999999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13.522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13.449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13.353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13.281000000000001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13.185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13.112</v>
      </c>
      <c r="E12241" s="48">
        <f>+IF(D12241="","",AVERAGE(D12194:D12241))</f>
        <v>13.453229166666665</v>
      </c>
      <c r="F12241" s="48">
        <f>+IF(D12241="","",MIN(D12194:D12241))</f>
        <v>12.534000000000001</v>
      </c>
      <c r="G12241" s="48">
        <f>+IF(D12241="","",MAX(D12194:D12241))</f>
        <v>14.601000000000001</v>
      </c>
      <c r="H12241" s="48">
        <f>STDEV(D12194:D12241)</f>
        <v>0.7379293986751565</v>
      </c>
      <c r="I12241" s="48">
        <f>+IF(F12241="","",(G12241-F12241))</f>
        <v>2.0670000000000002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12.702999999999999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12.63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12.582000000000001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12.534000000000001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12.484999999999999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12.436999999999999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12.413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12.388999999999999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12.34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12.34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12.268000000000001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12.218999999999999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12.218999999999999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12.195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12.243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12.292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12.316000000000001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12.436999999999999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12.582000000000001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12.702999999999999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12.775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12.896000000000001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12.92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12.92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13.04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13.161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13.185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13.087999999999999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13.04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12.992000000000001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13.016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12.968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12.871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12.798999999999999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12.727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12.654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12.558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12.436999999999999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12.316000000000001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12.195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12.074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11.977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11.904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11.807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11.759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11.662000000000001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11.589</v>
      </c>
      <c r="E12337" s="48">
        <f>+IF(D12337="","",AVERAGE(D12290:D12337))</f>
        <v>12.499937500000001</v>
      </c>
      <c r="F12337" s="48">
        <f>+IF(D12337="","",MIN(D12290:D12337))</f>
        <v>11.589</v>
      </c>
      <c r="G12337" s="48">
        <f>+IF(D12337="","",MAX(D12290:D12337))</f>
        <v>13.185</v>
      </c>
      <c r="H12337" s="48">
        <f>STDEV(D12290:D12337)</f>
        <v>0.40271965890705241</v>
      </c>
      <c r="I12337" s="48">
        <f>+IF(F12337="","",(G12337-F12337))</f>
        <v>1.5960000000000001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11.516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11.443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11.394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11.37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11.273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11.224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11.127000000000001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11.077999999999999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11.053000000000001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11.005000000000001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10.932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10.858000000000001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10.858000000000001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10.785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10.785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10.834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10.907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11.029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11.175000000000001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11.346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11.54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11.759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11.929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12.098000000000001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12.316000000000001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12.509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12.775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12.92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13.087999999999999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13.233000000000001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13.305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13.329000000000001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13.281000000000001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13.209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13.087999999999999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12.944000000000001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12.798999999999999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12.606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12.461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12.316000000000001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12.147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12.000999999999999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11.88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11.759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11.662000000000001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11.54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11.419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11.346</v>
      </c>
      <c r="E12385" s="48">
        <f>+IF(D12385="","",AVERAGE(D12338:D12385))</f>
        <v>11.859395833333332</v>
      </c>
      <c r="F12385" s="48">
        <f>+IF(D12385="","",MIN(D12338:D12385))</f>
        <v>10.785</v>
      </c>
      <c r="G12385" s="48">
        <f>+IF(D12385="","",MAX(D12338:D12385))</f>
        <v>13.329000000000001</v>
      </c>
      <c r="H12385" s="48">
        <f>STDEV(D12338:D12385)</f>
        <v>0.82823292385202985</v>
      </c>
      <c r="I12385" s="48">
        <f>+IF(F12385="","",(G12385-F12385))</f>
        <v>2.5440000000000005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11.273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11.175000000000001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11.102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11.005000000000001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10.907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10.834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10.736000000000001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10.663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10.663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10.59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10.516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10.492000000000001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10.417999999999999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10.417999999999999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10.443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10.492000000000001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10.59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10.736000000000001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10.907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11.102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11.346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11.54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11.759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11.952999999999999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12.243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12.484999999999999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12.63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12.823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12.992000000000001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13.112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13.209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13.257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13.257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13.209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13.112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12.968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12.823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12.678000000000001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12.534000000000001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12.364000000000001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12.218999999999999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12.122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12.000999999999999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11.904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11.807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11.71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11.613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11.54</v>
      </c>
      <c r="E12433" s="48">
        <f>+IF(D12433="","",AVERAGE(D12386:D12433))</f>
        <v>11.714000000000004</v>
      </c>
      <c r="F12433" s="48">
        <f>+IF(D12433="","",MIN(D12386:D12433))</f>
        <v>10.417999999999999</v>
      </c>
      <c r="G12433" s="48">
        <f>+IF(D12433="","",MAX(D12386:D12433))</f>
        <v>13.257</v>
      </c>
      <c r="H12433" s="48">
        <f>STDEV(D12386:D12433)</f>
        <v>0.95890711284452879</v>
      </c>
      <c r="I12433" s="48">
        <f>+IF(F12433="","",(G12433-F12433))</f>
        <v>2.8390000000000004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11.443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11.37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11.273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11.224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11.151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11.077999999999999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11.029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10.98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10.932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10.858000000000001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10.81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10.785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10.760999999999999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10.785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10.81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10.907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11.005000000000001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11.077999999999999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11.297000000000001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11.516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11.686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11.929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12.170999999999999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12.461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12.702999999999999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12.944000000000001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13.161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13.377000000000001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13.545999999999999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13.666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13.738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13.786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13.786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13.738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13.641999999999999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13.497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13.377000000000001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13.257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13.112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12.992000000000001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12.896000000000001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12.798999999999999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12.702999999999999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12.63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12.582000000000001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12.534000000000001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12.484999999999999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12.461</v>
      </c>
      <c r="E12481" s="48">
        <f>+IF(D12481="","",AVERAGE(D12434:D12481))</f>
        <v>12.182312500000002</v>
      </c>
      <c r="F12481" s="48">
        <f>+IF(D12481="","",MIN(D12434:D12481))</f>
        <v>10.760999999999999</v>
      </c>
      <c r="G12481" s="48">
        <f>+IF(D12481="","",MAX(D12434:D12481))</f>
        <v>13.786</v>
      </c>
      <c r="H12481" s="48">
        <f>STDEV(D12434:D12481)</f>
        <v>1.0711258971288109</v>
      </c>
      <c r="I12481" s="48">
        <f>+IF(F12481="","",(G12481-F12481))</f>
        <v>3.0250000000000004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12.436999999999999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12.413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12.388999999999999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12.364000000000001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12.34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12.34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12.292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12.268000000000001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12.268000000000001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12.243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12.243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12.218999999999999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12.218999999999999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12.195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12.195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12.195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12.195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12.243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12.316000000000001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12.364000000000001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12.461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12.534000000000001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12.63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12.654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12.702999999999999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12.727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12.750999999999999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12.775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12.727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12.702999999999999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12.702999999999999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12.63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12.558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12.509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12.436999999999999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12.316000000000001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12.268000000000001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12.195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12.098000000000001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12.025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11.952999999999999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11.856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11.759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11.686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11.589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11.516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11.443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11.37</v>
      </c>
      <c r="E12529" s="48">
        <f>+IF(D12529="","",AVERAGE(D12482:D12529))</f>
        <v>12.277374999999994</v>
      </c>
      <c r="F12529" s="48">
        <f>+IF(D12529="","",MIN(D12482:D12529))</f>
        <v>11.37</v>
      </c>
      <c r="G12529" s="48">
        <f>+IF(D12529="","",MAX(D12482:D12529))</f>
        <v>12.775</v>
      </c>
      <c r="H12529" s="48">
        <f>STDEV(D12482:D12529)</f>
        <v>0.35022233819420029</v>
      </c>
      <c r="I12529" s="48">
        <f>+IF(F12529="","",(G12529-F12529))</f>
        <v>1.4050000000000011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11.37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11.321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11.297000000000001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11.321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11.297000000000001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11.297000000000001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11.273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11.273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11.247999999999999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11.224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11.2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11.2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11.175000000000001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11.175000000000001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11.151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11.151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11.151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11.175000000000001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11.224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11.247999999999999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11.297000000000001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11.346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11.394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11.492000000000001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11.565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11.662000000000001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11.686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11.759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11.904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11.929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11.977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12.025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12.025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12.000999999999999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11.929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11.904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11.832000000000001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11.782999999999999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11.734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11.686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11.637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11.589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11.54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11.492000000000001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11.467000000000001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11.467000000000001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11.467000000000001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11.443</v>
      </c>
      <c r="E12577" s="48">
        <f>+IF(D12577="","",AVERAGE(D12530:D12577))</f>
        <v>11.49589583333333</v>
      </c>
      <c r="F12577" s="48">
        <f>+IF(D12577="","",MIN(D12530:D12577))</f>
        <v>11.151</v>
      </c>
      <c r="G12577" s="48">
        <f>+IF(D12577="","",MAX(D12530:D12577))</f>
        <v>12.025</v>
      </c>
      <c r="H12577" s="48">
        <f>STDEV(D12530:D12577)</f>
        <v>0.28041369435580271</v>
      </c>
      <c r="I12577" s="48">
        <f>+IF(F12577="","",(G12577-F12577))</f>
        <v>0.87400000000000055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11.492000000000001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11.443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11.394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11.394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11.419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11.419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11.394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11.394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11.394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11.394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11.394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11.37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11.37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11.346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11.37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11.443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11.492000000000001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11.565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11.637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11.686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11.759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11.856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11.904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11.929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12.05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12.195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12.218999999999999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12.195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12.195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12.195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12.170999999999999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12.098000000000001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12.05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12.000999999999999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11.952999999999999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11.88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11.832000000000001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11.782999999999999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11.734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11.71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11.662000000000001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11.613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11.565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11.516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11.467000000000001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11.419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11.37</v>
      </c>
      <c r="E12625" s="48">
        <f>+IF(D12625="","",AVERAGE(D12578:D12625))</f>
        <v>11.677104166666664</v>
      </c>
      <c r="F12625" s="48">
        <f>+IF(D12625="","",MIN(D12578:D12625))</f>
        <v>11.346</v>
      </c>
      <c r="G12625" s="48">
        <f>+IF(D12625="","",MAX(D12578:D12625))</f>
        <v>12.218999999999999</v>
      </c>
      <c r="H12625" s="48">
        <f>STDEV(D12578:D12625)</f>
        <v>0.29544580376270863</v>
      </c>
      <c r="I12625" s="48">
        <f>+IF(F12625="","",(G12625-F12625))</f>
        <v>0.87299999999999933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11.273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11.2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11.151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11.102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11.053000000000001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11.005000000000001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10.98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10.956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10.882999999999999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10.834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10.834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10.785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10.760999999999999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10.736000000000001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10.760999999999999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10.785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10.834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10.882999999999999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10.932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10.98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11.127000000000001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11.224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11.419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11.492000000000001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11.54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11.637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11.71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11.759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11.832000000000001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11.807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11.807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11.807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11.807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11.782999999999999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11.734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11.662000000000001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11.589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11.492000000000001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11.394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11.321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11.2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11.102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11.005000000000001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10.932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10.834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10.785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10.686999999999999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10.59</v>
      </c>
      <c r="E12673" s="48">
        <f>+IF(D12673="","",AVERAGE(D12626:D12673))</f>
        <v>11.20429166666667</v>
      </c>
      <c r="F12673" s="48">
        <f>+IF(D12673="","",MIN(D12626:D12673))</f>
        <v>10.59</v>
      </c>
      <c r="G12673" s="48">
        <f>+IF(D12673="","",MAX(D12626:D12673))</f>
        <v>11.832000000000001</v>
      </c>
      <c r="H12673" s="48">
        <f>STDEV(D12626:D12673)</f>
        <v>0.38404432137468453</v>
      </c>
      <c r="I12673" s="48">
        <f>+IF(F12673="","",(G12673-F12673))</f>
        <v>1.2420000000000009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10.492000000000001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10.417999999999999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10.369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10.32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10.295999999999999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10.271000000000001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10.247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10.247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10.222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10.247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10.222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10.247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10.198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10.247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10.295999999999999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10.369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10.417999999999999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10.565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10.663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10.81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10.932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11.053000000000001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11.247999999999999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11.297000000000001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11.443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11.565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11.662000000000001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11.759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11.807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11.759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11.782999999999999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11.807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11.807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11.782999999999999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11.734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11.686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11.637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11.589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11.54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11.492000000000001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11.419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11.297000000000001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11.321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11.273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11.224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11.175000000000001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11.127000000000001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11.077999999999999</v>
      </c>
      <c r="E12721" s="48">
        <f>+IF(D12721="","",AVERAGE(D12674:D12721))</f>
        <v>11.009604166666669</v>
      </c>
      <c r="F12721" s="48">
        <f>+IF(D12721="","",MIN(D12674:D12721))</f>
        <v>10.198</v>
      </c>
      <c r="G12721" s="48">
        <f>+IF(D12721="","",MAX(D12674:D12721))</f>
        <v>11.807</v>
      </c>
      <c r="H12721" s="48">
        <f>STDEV(D12674:D12721)</f>
        <v>0.60182703175620333</v>
      </c>
      <c r="I12721" s="48">
        <f>+IF(F12721="","",(G12721-F12721))</f>
        <v>1.609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11.005000000000001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10.932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10.882999999999999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10.81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10.712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10.638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10.541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10.516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10.443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10.369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10.345000000000001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10.271000000000001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10.198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10.148999999999999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10.1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10.1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10.148999999999999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10.247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10.369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10.516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10.712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10.932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11.127000000000001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11.394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11.443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11.759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11.904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12.098000000000001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12.147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12.268000000000001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12.388999999999999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12.461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12.534000000000001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12.534000000000001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12.461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12.364000000000001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12.243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12.122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12.000999999999999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11.856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11.734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11.589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11.467000000000001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11.37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11.247999999999999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11.127000000000001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11.029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10.932</v>
      </c>
      <c r="E12769" s="48">
        <f>+IF(D12769="","",AVERAGE(D12722:D12769))</f>
        <v>11.219541666666665</v>
      </c>
      <c r="F12769" s="48">
        <f>+IF(D12769="","",MIN(D12722:D12769))</f>
        <v>10.1</v>
      </c>
      <c r="G12769" s="48">
        <f>+IF(D12769="","",MAX(D12722:D12769))</f>
        <v>12.534000000000001</v>
      </c>
      <c r="H12769" s="48">
        <f>STDEV(D12722:D12769)</f>
        <v>0.79338839616112411</v>
      </c>
      <c r="I12769" s="48">
        <f>+IF(F12769="","",(G12769-F12769))</f>
        <v>2.4340000000000011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10.834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10.736000000000001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10.663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10.59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10.516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10.443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10.369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10.345000000000001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10.295999999999999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10.222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10.173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10.124000000000001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10.074999999999999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10.051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10.051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10.051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10.148999999999999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10.271000000000001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10.417999999999999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10.614000000000001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10.834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11.053000000000001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11.273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11.516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11.782999999999999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12.025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12.268000000000001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12.436999999999999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12.63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12.775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12.847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12.847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12.847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12.823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12.750999999999999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12.63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12.509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12.364000000000001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12.218999999999999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12.098000000000001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11.952999999999999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11.856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11.71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11.589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11.492000000000001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11.419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11.321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11.224</v>
      </c>
      <c r="E12817" s="48">
        <f>+IF(D12817="","",AVERAGE(D12770:D12817))</f>
        <v>11.33508333333333</v>
      </c>
      <c r="F12817" s="48">
        <f>+IF(D12817="","",MIN(D12770:D12817))</f>
        <v>10.051</v>
      </c>
      <c r="G12817" s="48">
        <f>+IF(D12817="","",MAX(D12770:D12817))</f>
        <v>12.847</v>
      </c>
      <c r="H12817" s="48">
        <f>STDEV(D12770:D12817)</f>
        <v>0.9774229649861258</v>
      </c>
      <c r="I12817" s="48">
        <f>+IF(F12817="","",(G12817-F12817))</f>
        <v>2.7959999999999994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11.127000000000001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11.053000000000001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10.956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10.907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10.858000000000001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10.785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10.736000000000001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10.663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10.614000000000001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10.59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10.565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10.541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10.541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10.516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10.541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10.614000000000001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10.686999999999999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10.81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10.956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11.102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11.224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11.419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11.662000000000001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11.807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12.025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12.243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12.461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12.654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12.798999999999999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12.944000000000001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13.04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13.064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13.087999999999999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13.04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12.968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12.896000000000001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12.823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12.727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12.63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12.558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12.484999999999999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12.413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12.34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12.268000000000001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12.195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12.147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12.098000000000001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12.05</v>
      </c>
      <c r="E12865" s="48">
        <f>+IF(D12865="","",AVERAGE(D12818:D12865))</f>
        <v>11.733958333333334</v>
      </c>
      <c r="F12865" s="48">
        <f>+IF(D12865="","",MIN(D12818:D12865))</f>
        <v>10.516</v>
      </c>
      <c r="G12865" s="48">
        <f>+IF(D12865="","",MAX(D12818:D12865))</f>
        <v>13.087999999999999</v>
      </c>
      <c r="H12865" s="48">
        <f>STDEV(D12818:D12865)</f>
        <v>0.92649517935922698</v>
      </c>
      <c r="I12865" s="48">
        <f>+IF(F12865="","",(G12865-F12865))</f>
        <v>2.5719999999999992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12.000999999999999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11.977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11.929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11.856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11.807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11.782999999999999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11.759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11.734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11.71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11.686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11.662000000000001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11.613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11.565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11.516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11.467000000000001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11.467000000000001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11.492000000000001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11.565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11.662000000000001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11.807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11.977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12.147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12.316000000000001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12.484999999999999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12.702999999999999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12.944000000000001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13.137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13.305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13.449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13.545999999999999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13.593999999999999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13.593999999999999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13.57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13.497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13.401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13.257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13.087999999999999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12.944000000000001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12.798999999999999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12.678000000000001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12.534000000000001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12.436999999999999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12.34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12.243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12.122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12.05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11.929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11.807</v>
      </c>
      <c r="E12913" s="48">
        <f>+IF(D12913="","",AVERAGE(D12866:D12913))</f>
        <v>12.3323125</v>
      </c>
      <c r="F12913" s="48">
        <f>+IF(D12913="","",MIN(D12866:D12913))</f>
        <v>11.467000000000001</v>
      </c>
      <c r="G12913" s="48">
        <f>+IF(D12913="","",MAX(D12866:D12913))</f>
        <v>13.593999999999999</v>
      </c>
      <c r="H12913" s="48">
        <f>STDEV(D12866:D12913)</f>
        <v>0.70586953035456801</v>
      </c>
      <c r="I12913" s="48">
        <f>+IF(F12913="","",(G12913-F12913))</f>
        <v>2.1269999999999989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11.734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11.637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11.565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11.492000000000001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11.419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11.37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11.297000000000001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11.247999999999999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11.175000000000001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11.102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11.053000000000001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10.98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10.932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10.882999999999999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10.834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10.858000000000001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10.907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11.005000000000001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11.127000000000001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11.297000000000001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11.492000000000001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11.71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11.929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12.147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12.388999999999999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12.654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12.896000000000001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13.112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13.281000000000001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13.401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13.497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13.522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13.545999999999999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13.497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13.377000000000001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13.257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13.087999999999999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12.92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12.775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12.63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12.484999999999999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12.34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12.195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12.05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11.929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11.807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11.686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11.613</v>
      </c>
      <c r="E12961" s="48">
        <f>+IF(D12961="","",AVERAGE(D12914:D12961))</f>
        <v>12.023750000000001</v>
      </c>
      <c r="F12961" s="48">
        <f>+IF(D12961="","",MIN(D12914:D12961))</f>
        <v>10.834</v>
      </c>
      <c r="G12961" s="48">
        <f>+IF(D12961="","",MAX(D12914:D12961))</f>
        <v>13.545999999999999</v>
      </c>
      <c r="H12961" s="48">
        <f>STDEV(D12914:D12961)</f>
        <v>0.89084754050596782</v>
      </c>
      <c r="I12961" s="48">
        <f>+IF(F12961="","",(G12961-F12961))</f>
        <v>2.7119999999999997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11.54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11.443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11.394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11.321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11.247999999999999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11.2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11.151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11.077999999999999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11.005000000000001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10.932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10.858000000000001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10.834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10.736000000000001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10.686999999999999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10.663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10.686999999999999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10.736000000000001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10.834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10.98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11.175000000000001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11.394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11.613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11.856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12.098000000000001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12.34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12.606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12.871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13.064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13.257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13.377000000000001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13.473000000000001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13.497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13.522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13.473000000000001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13.353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13.209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13.064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12.871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12.727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12.582000000000001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12.413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12.292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12.147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12.025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11.904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11.807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11.71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11.613</v>
      </c>
      <c r="E13009" s="48">
        <f>+IF(D13009="","",AVERAGE(D12962:D13009))</f>
        <v>11.930416666666668</v>
      </c>
      <c r="F13009" s="48">
        <f>+IF(D13009="","",MIN(D12962:D13009))</f>
        <v>10.663</v>
      </c>
      <c r="G13009" s="48">
        <f>+IF(D13009="","",MAX(D12962:D13009))</f>
        <v>13.522</v>
      </c>
      <c r="H13009" s="48">
        <f>STDEV(D12962:D13009)</f>
        <v>0.94646805553164026</v>
      </c>
      <c r="I13009" s="48">
        <f>+IF(F13009="","",(G13009-F13009))</f>
        <v>2.859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11.516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11.443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11.346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11.273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11.224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11.175000000000001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11.127000000000001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11.077999999999999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11.029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11.005000000000001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10.98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10.956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10.907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10.858000000000001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10.834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10.882999999999999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10.932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11.077999999999999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11.224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11.394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11.613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11.807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12.05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12.243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12.413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12.678000000000001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12.847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12.968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13.064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13.161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13.257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13.281000000000001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13.281000000000001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13.281000000000001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13.233000000000001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13.137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13.04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12.968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12.871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12.798999999999999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12.702999999999999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12.606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12.558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12.484999999999999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12.436999999999999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12.364000000000001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12.292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12.218999999999999</v>
      </c>
      <c r="E13057" s="48">
        <f>+IF(D13057="","",AVERAGE(D13010:D13057))</f>
        <v>12.039958333333336</v>
      </c>
      <c r="F13057" s="48">
        <f>+IF(D13057="","",MIN(D13010:D13057))</f>
        <v>10.834</v>
      </c>
      <c r="G13057" s="48">
        <f>+IF(D13057="","",MAX(D13010:D13057))</f>
        <v>13.281000000000001</v>
      </c>
      <c r="H13057" s="48">
        <f>STDEV(D13010:D13057)</f>
        <v>0.87589654879123535</v>
      </c>
      <c r="I13057" s="48">
        <f>+IF(F13057="","",(G13057-F13057))</f>
        <v>2.447000000000001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12.147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12.098000000000001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12.05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12.025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11.977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11.952999999999999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11.929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11.904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11.88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11.856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11.856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11.856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11.832000000000001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11.832000000000001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11.832000000000001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11.856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11.856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11.904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11.977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12.074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12.195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12.316000000000001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12.484999999999999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12.606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12.750999999999999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12.871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12.968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13.064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13.137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13.161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13.161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13.087999999999999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13.016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12.92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12.775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12.606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12.436999999999999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12.316000000000001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12.147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12.025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11.88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11.734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11.613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11.54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11.492000000000001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11.443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11.394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11.37</v>
      </c>
      <c r="E13105" s="48">
        <f>+IF(D13105="","",AVERAGE(D13058:D13105))</f>
        <v>12.191770833333329</v>
      </c>
      <c r="F13105" s="48">
        <f>+IF(D13105="","",MIN(D13058:D13105))</f>
        <v>11.37</v>
      </c>
      <c r="G13105" s="48">
        <f>+IF(D13105="","",MAX(D13058:D13105))</f>
        <v>13.161</v>
      </c>
      <c r="H13105" s="48">
        <f>STDEV(D13058:D13105)</f>
        <v>0.52078223650064137</v>
      </c>
      <c r="I13105" s="48">
        <f>+IF(F13105="","",(G13105-F13105))</f>
        <v>1.7910000000000004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11.346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11.297000000000001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11.273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11.224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11.175000000000001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11.175000000000001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11.151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11.127000000000001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11.102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11.077999999999999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11.077999999999999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11.053000000000001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11.053000000000001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11.029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11.029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11.029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11.053000000000001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11.077999999999999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11.127000000000001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11.2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11.224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11.346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11.516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11.613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11.686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11.807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11.929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11.977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12.025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12.025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12.000999999999999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12.025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11.977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11.929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11.856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11.759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11.662000000000001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11.589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11.516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11.419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11.321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11.224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11.127000000000001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11.077999999999999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11.005000000000001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10.98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10.932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10.882999999999999</v>
      </c>
      <c r="E13153" s="48">
        <f>+IF(D13153="","",AVERAGE(D13106:D13153))</f>
        <v>11.377249999999997</v>
      </c>
      <c r="F13153" s="48">
        <f>+IF(D13153="","",MIN(D13106:D13153))</f>
        <v>10.882999999999999</v>
      </c>
      <c r="G13153" s="48">
        <f>+IF(D13153="","",MAX(D13106:D13153))</f>
        <v>12.025</v>
      </c>
      <c r="H13153" s="48">
        <f>STDEV(D13106:D13153)</f>
        <v>0.36173479764848065</v>
      </c>
      <c r="I13153" s="48">
        <f>+IF(F13153="","",(G13153-F13153))</f>
        <v>1.1420000000000012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10.834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10.785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10.760999999999999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10.686999999999999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10.638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10.59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10.565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10.541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10.541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10.541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10.492000000000001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10.492000000000001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10.492000000000001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10.516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10.492000000000001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10.541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10.565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10.614000000000001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10.663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10.736000000000001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10.907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11.053000000000001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11.247999999999999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11.346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11.565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11.807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11.904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12.000999999999999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11.952999999999999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11.929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11.929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11.904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11.856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11.782999999999999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11.71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11.613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11.516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11.419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11.297000000000001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11.175000000000001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11.077999999999999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10.98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10.907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10.834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10.712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10.638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10.541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10.443</v>
      </c>
      <c r="E13201" s="48">
        <f>+IF(D13201="","",AVERAGE(D13154:D13201))</f>
        <v>11.044458333333329</v>
      </c>
      <c r="F13201" s="48">
        <f>+IF(D13201="","",MIN(D13154:D13201))</f>
        <v>10.443</v>
      </c>
      <c r="G13201" s="48">
        <f>+IF(D13201="","",MAX(D13154:D13201))</f>
        <v>12.000999999999999</v>
      </c>
      <c r="H13201" s="48">
        <f>STDEV(D13154:D13201)</f>
        <v>0.53097493463032097</v>
      </c>
      <c r="I13201" s="48">
        <f>+IF(F13201="","",(G13201-F13201))</f>
        <v>1.5579999999999998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10.345000000000001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10.271000000000001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10.222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10.173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10.124000000000001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10.124000000000001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10.051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10.000999999999999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9.9770000000000003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9.9280000000000008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9.9030000000000005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9.8290000000000006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9.7799999999999994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9.7799999999999994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9.8049999999999997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9.8539999999999992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9.9030000000000005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10.051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10.247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10.417999999999999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10.614000000000001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10.858000000000001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11.053000000000001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11.247999999999999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11.467000000000001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11.686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11.856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11.977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12.098000000000001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12.122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12.122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12.098000000000001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12.025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11.952999999999999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11.88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11.782999999999999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11.637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11.516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11.419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11.297000000000001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11.2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11.077999999999999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10.98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10.882999999999999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10.81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10.686999999999999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10.614000000000001</v>
      </c>
      <c r="E13249" s="48">
        <f>+IF(D13249="","",AVERAGE(D13202:D13249))</f>
        <v>10.830145833333333</v>
      </c>
      <c r="F13249" s="48">
        <f>+IF(D13249="","",MIN(D13202:D13249))</f>
        <v>9.7799999999999994</v>
      </c>
      <c r="G13249" s="48">
        <f>+IF(D13249="","",MAX(D13202:D13249))</f>
        <v>12.122</v>
      </c>
      <c r="H13249" s="48">
        <f>STDEV(D13202:D13249)</f>
        <v>0.80912632129480067</v>
      </c>
      <c r="I13249" s="48">
        <f>+IF(F13249="","",(G13249-F13249))</f>
        <v>2.3420000000000005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10.516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10.467000000000001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10.394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10.32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10.247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10.198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10.148999999999999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10.074999999999999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10.026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10.000999999999999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9.9770000000000003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9.9280000000000008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9.8789999999999996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9.8789999999999996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9.9030000000000005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9.952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10.051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10.148999999999999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10.295999999999999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10.492000000000001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10.686999999999999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10.882999999999999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11.102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11.321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11.54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11.759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11.952999999999999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12.122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12.268000000000001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12.388999999999999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12.364000000000001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12.34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12.268000000000001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12.147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12.025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11.88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11.759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11.637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11.516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11.394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11.273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11.151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11.029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10.907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10.81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10.736000000000001</v>
      </c>
      <c r="E13297" s="48">
        <f>+IF(D13297="","",AVERAGE(D13250:D13297))</f>
        <v>10.970812499999999</v>
      </c>
      <c r="F13297" s="48">
        <f>+IF(D13297="","",MIN(D13250:D13297))</f>
        <v>9.8789999999999996</v>
      </c>
      <c r="G13297" s="48">
        <f>+IF(D13297="","",MAX(D13250:D13297))</f>
        <v>12.388999999999999</v>
      </c>
      <c r="H13297" s="48">
        <f>STDEV(D13250:D13297)</f>
        <v>0.86117348577762365</v>
      </c>
      <c r="I13297" s="48">
        <f>+IF(F13297="","",(G13297-F13297))</f>
        <v>2.5099999999999998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10.663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10.59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10.541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10.467000000000001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10.417999999999999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10.345000000000001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10.295999999999999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10.247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10.198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10.148999999999999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10.124000000000001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10.074999999999999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10.051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10.051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10.051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10.026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10.074999999999999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10.148999999999999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10.271000000000001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10.417999999999999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10.638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10.834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11.029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11.273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11.492000000000001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11.734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11.952999999999999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12.147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12.316000000000001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12.436999999999999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12.534000000000001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12.558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12.558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12.509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12.436999999999999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12.34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12.243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12.098000000000001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12.000999999999999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11.904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11.782999999999999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11.686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11.565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11.467000000000001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11.346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11.224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11.102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11.029</v>
      </c>
      <c r="E13345" s="48">
        <f>+IF(D13345="","",AVERAGE(D13298:D13345))</f>
        <v>11.155041666666664</v>
      </c>
      <c r="F13345" s="48">
        <f>+IF(D13345="","",MIN(D13298:D13345))</f>
        <v>10.026</v>
      </c>
      <c r="G13345" s="48">
        <f>+IF(D13345="","",MAX(D13298:D13345))</f>
        <v>12.558</v>
      </c>
      <c r="H13345" s="48">
        <f>STDEV(D13298:D13345)</f>
        <v>0.89081413774938734</v>
      </c>
      <c r="I13345" s="48">
        <f>+IF(F13345="","",(G13345-F13345))</f>
        <v>2.532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10.932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10.834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10.760999999999999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10.686999999999999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10.614000000000001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10.565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10.516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10.492000000000001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10.467000000000001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10.443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10.417999999999999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10.369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10.369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10.32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10.247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10.345000000000001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10.417999999999999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10.516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10.638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10.81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11.005000000000001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11.224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11.419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11.637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11.88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12.098000000000001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12.316000000000001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12.509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12.678000000000001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12.823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12.896000000000001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12.92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12.92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12.871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12.798999999999999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12.678000000000001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12.558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12.436999999999999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12.316000000000001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12.195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12.05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11.952999999999999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11.832000000000001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11.734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11.637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11.54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11.443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11.37</v>
      </c>
      <c r="E13393" s="48">
        <f>+IF(D13393="","",AVERAGE(D13346:D13393))</f>
        <v>11.468729166666664</v>
      </c>
      <c r="F13393" s="48">
        <f>+IF(D13393="","",MIN(D13346:D13393))</f>
        <v>10.247</v>
      </c>
      <c r="G13393" s="48">
        <f>+IF(D13393="","",MAX(D13346:D13393))</f>
        <v>12.92</v>
      </c>
      <c r="H13393" s="48">
        <f>STDEV(D13346:D13393)</f>
        <v>0.91795405576363598</v>
      </c>
      <c r="I13393" s="48">
        <f>+IF(F13393="","",(G13393-F13393))</f>
        <v>2.673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11.321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11.247999999999999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11.175000000000001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11.127000000000001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11.077999999999999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11.005000000000001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10.956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10.907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10.858000000000001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10.81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10.760999999999999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10.712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10.686999999999999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10.638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10.614000000000001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10.638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10.712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10.81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10.932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11.077999999999999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11.273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11.467000000000001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11.686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11.88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12.098000000000001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12.268000000000001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12.461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12.654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12.798999999999999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12.896000000000001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12.92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12.944000000000001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12.92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12.871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12.750999999999999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12.63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12.509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12.364000000000001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12.243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12.098000000000001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11.977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11.832000000000001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11.71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11.565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11.419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11.321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11.2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11.077999999999999</v>
      </c>
      <c r="E13441" s="48">
        <f>+IF(D13441="","",AVERAGE(D13394:D13441))</f>
        <v>11.622937500000001</v>
      </c>
      <c r="F13441" s="48">
        <f>+IF(D13441="","",MIN(D13394:D13441))</f>
        <v>10.614000000000001</v>
      </c>
      <c r="G13441" s="48">
        <f>+IF(D13441="","",MAX(D13394:D13441))</f>
        <v>12.944000000000001</v>
      </c>
      <c r="H13441" s="48">
        <f>STDEV(D13394:D13441)</f>
        <v>0.77935653781303138</v>
      </c>
      <c r="I13441" s="48">
        <f>+IF(F13441="","",(G13441-F13441))</f>
        <v>2.33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11.005000000000001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10.907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10.858000000000001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10.785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10.712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10.686999999999999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10.663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10.638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10.59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10.614000000000001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10.614000000000001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10.59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10.59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10.541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10.541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10.516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10.541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10.59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10.614000000000001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10.686999999999999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10.760999999999999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10.834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10.956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11.077999999999999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11.273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11.37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11.516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11.662000000000001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11.734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11.832000000000001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11.88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11.88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11.832000000000001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11.759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11.662000000000001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11.565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11.419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11.297000000000001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11.175000000000001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11.077999999999999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10.98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10.882999999999999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10.785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10.686999999999999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10.59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10.492000000000001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10.394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10.32</v>
      </c>
      <c r="E13489" s="48">
        <f>+IF(D13489="","",AVERAGE(D13442:D13489))</f>
        <v>10.978687499999999</v>
      </c>
      <c r="F13489" s="48">
        <f>+IF(D13489="","",MIN(D13442:D13489))</f>
        <v>10.32</v>
      </c>
      <c r="G13489" s="48">
        <f>+IF(D13489="","",MAX(D13442:D13489))</f>
        <v>11.88</v>
      </c>
      <c r="H13489" s="48">
        <f>STDEV(D13442:D13489)</f>
        <v>0.46336384106027073</v>
      </c>
      <c r="I13489" s="48">
        <f>+IF(F13489="","",(G13489-F13489))</f>
        <v>1.5600000000000005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10.222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10.148999999999999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10.1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10.026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9.952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9.9030000000000005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9.8290000000000006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9.7560000000000002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9.6820000000000004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9.6080000000000005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9.5340000000000007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9.5090000000000003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9.4350000000000005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9.3859999999999992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9.3859999999999992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9.3610000000000007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9.41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9.4849999999999994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9.6080000000000005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9.7799999999999994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9.952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10.148999999999999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10.369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10.565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10.81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11.029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11.247999999999999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11.443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11.589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11.71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11.782999999999999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11.832000000000001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11.856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11.856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11.832000000000001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11.759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11.686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11.613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11.516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11.443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11.346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11.224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11.127000000000001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11.029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10.932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10.834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10.760999999999999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10.663</v>
      </c>
      <c r="E13537" s="48">
        <f>+IF(D13537="","",AVERAGE(D13490:D13537))</f>
        <v>10.584937500000001</v>
      </c>
      <c r="F13537" s="48">
        <f>+IF(D13537="","",MIN(D13490:D13537))</f>
        <v>9.3610000000000007</v>
      </c>
      <c r="G13537" s="48">
        <f>+IF(D13537="","",MAX(D13490:D13537))</f>
        <v>11.856</v>
      </c>
      <c r="H13537" s="48">
        <f>STDEV(D13490:D13537)</f>
        <v>0.87488127841998486</v>
      </c>
      <c r="I13537" s="48">
        <f>+IF(F13537="","",(G13537-F13537))</f>
        <v>2.4949999999999992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10.59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10.516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10.443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10.394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10.345000000000001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10.295999999999999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10.271000000000001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10.222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10.173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10.148999999999999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10.051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10.000999999999999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9.952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9.9280000000000008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9.9280000000000008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10.000999999999999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10.074999999999999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10.222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10.417999999999999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10.59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10.81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11.029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11.247999999999999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11.443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11.589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11.782999999999999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11.929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12.025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12.098000000000001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12.147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12.170999999999999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12.170999999999999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12.170999999999999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12.098000000000001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12.025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11.952999999999999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11.88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11.807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11.71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11.613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11.565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11.492000000000001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11.443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11.394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11.321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11.297000000000001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11.247999999999999</v>
      </c>
      <c r="E13585" s="48">
        <f>+IF(D13585="","",AVERAGE(D13538:D13585))</f>
        <v>11.044270833333334</v>
      </c>
      <c r="F13585" s="48">
        <f>+IF(D13585="","",MIN(D13538:D13585))</f>
        <v>9.9280000000000008</v>
      </c>
      <c r="G13585" s="48">
        <f>+IF(D13585="","",MAX(D13538:D13585))</f>
        <v>12.170999999999999</v>
      </c>
      <c r="H13585" s="48">
        <f>STDEV(D13538:D13585)</f>
        <v>0.79847007270375903</v>
      </c>
      <c r="I13585" s="48">
        <f>+IF(F13585="","",(G13585-F13585))</f>
        <v>2.2429999999999986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11.175000000000001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11.102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11.077999999999999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11.005000000000001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10.956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10.932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10.882999999999999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10.858000000000001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10.834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10.81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10.834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10.760999999999999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10.736000000000001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10.736000000000001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10.736000000000001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10.760999999999999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10.81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10.882999999999999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10.932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11.053000000000001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11.224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11.346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11.467000000000001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11.613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11.759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11.856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12.000999999999999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12.098000000000001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12.122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12.098000000000001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12.025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11.952999999999999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11.832000000000001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11.734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11.589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11.443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11.346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11.273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11.175000000000001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11.029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10.907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10.785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10.663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10.59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10.467000000000001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10.417999999999999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10.295999999999999</v>
      </c>
      <c r="E13633" s="48">
        <f>+IF(D13633="","",AVERAGE(D13586:D13633))</f>
        <v>11.165916666666666</v>
      </c>
      <c r="F13633" s="48">
        <f>+IF(D13633="","",MIN(D13586:D13633))</f>
        <v>10.295999999999999</v>
      </c>
      <c r="G13633" s="48">
        <f>+IF(D13633="","",MAX(D13586:D13633))</f>
        <v>12.122</v>
      </c>
      <c r="H13633" s="48">
        <f>STDEV(D13586:D13633)</f>
        <v>0.49242521122753485</v>
      </c>
      <c r="I13633" s="48">
        <f>+IF(F13633="","",(G13633-F13633))</f>
        <v>1.8260000000000005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10.247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10.173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10.124000000000001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10.074999999999999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10.026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9.952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9.8789999999999996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9.8539999999999992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9.8049999999999997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9.7560000000000002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9.7059999999999995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9.657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9.6080000000000005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9.5830000000000002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9.5340000000000007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9.5340000000000007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9.5579999999999998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9.6080000000000005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9.7059999999999995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9.8539999999999992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10.000999999999999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10.124000000000001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10.295999999999999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10.516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10.614000000000001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10.712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10.882999999999999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11.053000000000001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11.151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11.247999999999999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11.273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11.297000000000001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11.346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11.37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11.37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11.346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11.297000000000001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11.273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11.224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11.175000000000001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11.127000000000001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11.102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11.077999999999999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11.029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11.029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10.956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10.882999999999999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10.834</v>
      </c>
      <c r="E13681" s="48">
        <f>+IF(D13681="","",AVERAGE(D13634:D13681))</f>
        <v>10.496791666666667</v>
      </c>
      <c r="F13681" s="48">
        <f>+IF(D13681="","",MIN(D13634:D13681))</f>
        <v>9.5340000000000007</v>
      </c>
      <c r="G13681" s="48">
        <f>+IF(D13681="","",MAX(D13634:D13681))</f>
        <v>11.37</v>
      </c>
      <c r="H13681" s="48">
        <f>STDEV(D13634:D13681)</f>
        <v>0.66626385924935472</v>
      </c>
      <c r="I13681" s="48">
        <f>+IF(F13681="","",(G13681-F13681))</f>
        <v>1.8359999999999985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10.81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10.785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10.760999999999999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10.736000000000001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10.712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10.686999999999999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10.663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10.638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10.59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10.541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10.492000000000001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10.467000000000001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10.417999999999999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10.369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10.369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10.394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10.417999999999999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10.443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10.492000000000001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10.541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10.663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10.760999999999999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10.81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10.907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11.102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11.297000000000001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11.053000000000001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11.053000000000001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11.102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11.029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10.956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10.907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10.81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10.736000000000001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10.663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10.614000000000001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10.516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10.467000000000001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10.417999999999999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10.369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10.295999999999999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10.247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10.247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10.222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10.198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10.173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10.148999999999999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10.1</v>
      </c>
      <c r="E13729" s="48">
        <f>+IF(D13729="","",AVERAGE(D13682:D13729))</f>
        <v>10.608145833333333</v>
      </c>
      <c r="F13729" s="48">
        <f>+IF(D13729="","",MIN(D13682:D13729))</f>
        <v>10.1</v>
      </c>
      <c r="G13729" s="48">
        <f>+IF(D13729="","",MAX(D13682:D13729))</f>
        <v>11.297000000000001</v>
      </c>
      <c r="H13729" s="48">
        <f>STDEV(D13682:D13729)</f>
        <v>0.28682265182389433</v>
      </c>
      <c r="I13729" s="48">
        <f>+IF(F13729="","",(G13729-F13729))</f>
        <v>1.197000000000001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10.051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10.026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10.000999999999999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9.952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9.9280000000000008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9.9030000000000005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9.8539999999999992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9.8049999999999997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9.7560000000000002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9.7059999999999995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9.657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9.5830000000000002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9.5090000000000003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9.4600000000000009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9.4350000000000005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9.41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9.3859999999999992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9.41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9.4849999999999994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9.5579999999999998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9.7059999999999995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9.8539999999999992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9.9770000000000003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10.173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10.394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10.59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10.785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10.932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11.102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11.175000000000001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11.224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11.224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11.224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11.175000000000001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11.102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11.053000000000001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10.98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10.882999999999999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10.81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10.712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10.638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10.541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10.467000000000001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10.394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10.295999999999999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10.247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10.148999999999999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10.074999999999999</v>
      </c>
      <c r="E13777" s="48">
        <f>+IF(D13777="","",AVERAGE(D13730:D13777))</f>
        <v>10.244937499999999</v>
      </c>
      <c r="F13777" s="48">
        <f>+IF(D13777="","",MIN(D13730:D13777))</f>
        <v>9.3859999999999992</v>
      </c>
      <c r="G13777" s="48">
        <f>+IF(D13777="","",MAX(D13730:D13777))</f>
        <v>11.224</v>
      </c>
      <c r="H13777" s="48">
        <f>STDEV(D13730:D13777)</f>
        <v>0.60310210159375888</v>
      </c>
      <c r="I13777" s="48">
        <f>+IF(F13777="","",(G13777-F13777))</f>
        <v>1.838000000000001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9.9770000000000003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9.9030000000000005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9.8290000000000006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9.7799999999999994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9.7059999999999995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9.657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9.6080000000000005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9.5579999999999998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9.5090000000000003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9.4600000000000009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9.3859999999999992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9.3360000000000003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9.3360000000000003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9.2620000000000005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9.2129999999999992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9.2129999999999992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9.2379999999999995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9.3119999999999994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9.41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9.5579999999999998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9.7059999999999995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9.9030000000000005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10.1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10.271000000000001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10.492000000000001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10.907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11.077999999999999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11.247999999999999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11.37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11.443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11.516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11.516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11.516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11.467000000000001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11.419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11.37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11.297000000000001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11.2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11.127000000000001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11.029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10.907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10.81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10.736000000000001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10.614000000000001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10.516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10.417999999999999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10.345000000000001</v>
      </c>
      <c r="E13825" s="48">
        <f>+IF(D13825="","",AVERAGE(D13778:D13825))</f>
        <v>10.317895833333333</v>
      </c>
      <c r="F13825" s="48">
        <f>+IF(D13825="","",MIN(D13778:D13825))</f>
        <v>9.2129999999999992</v>
      </c>
      <c r="G13825" s="48">
        <f>+IF(D13825="","",MAX(D13778:D13825))</f>
        <v>11.516</v>
      </c>
      <c r="H13825" s="48">
        <f>STDEV(D13778:D13825)</f>
        <v>0.80824041187416806</v>
      </c>
      <c r="I13825" s="48">
        <f>+IF(F13825="","",(G13825-F13825))</f>
        <v>2.3030000000000008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10.247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10.198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10.124000000000001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10.051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10.000999999999999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9.952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9.9030000000000005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9.8539999999999992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9.7799999999999994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9.7560000000000002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9.7309999999999999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9.6820000000000004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9.6319999999999997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9.6080000000000005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9.6080000000000005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9.5579999999999998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9.6080000000000005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9.6820000000000004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9.7799999999999994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9.952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10.1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10.32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10.541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10.736000000000001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10.956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11.175000000000001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11.419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11.637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11.807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11.929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12.000999999999999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12.025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12.025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12.025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11.952999999999999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11.904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11.807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11.734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11.637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11.565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11.467000000000001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11.37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11.273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11.175000000000001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11.077999999999999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10.98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10.907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10.81</v>
      </c>
      <c r="E13873" s="48">
        <f>+IF(D13873="","",AVERAGE(D13826:D13873))</f>
        <v>10.730479166666662</v>
      </c>
      <c r="F13873" s="48">
        <f>+IF(D13873="","",MIN(D13826:D13873))</f>
        <v>9.5579999999999998</v>
      </c>
      <c r="G13873" s="48">
        <f>+IF(D13873="","",MAX(D13826:D13873))</f>
        <v>12.025</v>
      </c>
      <c r="H13873" s="48">
        <f>STDEV(D13826:D13873)</f>
        <v>0.88078895942563862</v>
      </c>
      <c r="I13873" s="48">
        <f>+IF(F13873="","",(G13873-F13873))</f>
        <v>2.4670000000000005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10.736000000000001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10.663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10.614000000000001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10.59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10.541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10.516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10.492000000000001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10.492000000000001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10.467000000000001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10.443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10.443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10.417999999999999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10.467000000000001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10.417999999999999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10.394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10.417999999999999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10.492000000000001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10.59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10.686999999999999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10.834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10.956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11.102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11.321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11.565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11.759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12.000999999999999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12.218999999999999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12.388999999999999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12.558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12.606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12.654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12.654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12.606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12.509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12.413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12.316000000000001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12.218999999999999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12.122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12.000999999999999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11.88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11.782999999999999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11.686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11.589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11.492000000000001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11.394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11.297000000000001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11.2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11.102</v>
      </c>
      <c r="E13921" s="48">
        <f>+IF(D13921="","",AVERAGE(D13874:D13921))</f>
        <v>11.335583333333332</v>
      </c>
      <c r="F13921" s="48">
        <f>+IF(D13921="","",MIN(D13874:D13921))</f>
        <v>10.394</v>
      </c>
      <c r="G13921" s="48">
        <f>+IF(D13921="","",MAX(D13874:D13921))</f>
        <v>12.654</v>
      </c>
      <c r="H13921" s="48">
        <f>STDEV(D13874:D13921)</f>
        <v>0.80103831112283541</v>
      </c>
      <c r="I13921" s="48">
        <f>+IF(F13921="","",(G13921-F13921))</f>
        <v>2.2599999999999998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11.029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10.932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10.882999999999999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10.785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10.736000000000001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10.663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10.614000000000001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10.59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10.541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10.492000000000001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10.467000000000001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10.443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10.417999999999999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10.394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10.369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10.394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10.443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10.516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10.638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10.834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11.029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11.224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11.419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11.637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11.832000000000001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12.05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12.243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12.413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12.558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12.654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12.702999999999999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12.727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12.678000000000001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12.63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12.558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12.461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12.364000000000001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12.268000000000001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12.170999999999999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12.074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11.977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11.88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11.782999999999999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11.686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11.613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11.516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11.467000000000001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11.394</v>
      </c>
      <c r="E13969" s="48">
        <f>+IF(D13969="","",AVERAGE(D13922:D13969))</f>
        <v>11.44145833333333</v>
      </c>
      <c r="F13969" s="48">
        <f>+IF(D13969="","",MIN(D13922:D13969))</f>
        <v>10.369</v>
      </c>
      <c r="G13969" s="48">
        <f>+IF(D13969="","",MAX(D13922:D13969))</f>
        <v>12.727</v>
      </c>
      <c r="H13969" s="48">
        <f>STDEV(D13922:D13969)</f>
        <v>0.81630667887236552</v>
      </c>
      <c r="I13969" s="48">
        <f>+IF(F13969="","",(G13969-F13969))</f>
        <v>2.3580000000000005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11.321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11.273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11.224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11.175000000000001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11.127000000000001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11.102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11.077999999999999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11.053000000000001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11.029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10.98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10.956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10.956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10.932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10.932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10.956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10.98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11.029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11.102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11.321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11.467000000000001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11.516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11.662000000000001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11.904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12.000999999999999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12.074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12.292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12.436999999999999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12.461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12.534000000000001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12.558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12.534000000000001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12.509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12.436999999999999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12.364000000000001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12.316000000000001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12.316000000000001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12.268000000000001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12.195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12.147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12.074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11.977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11.952999999999999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11.88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11.832000000000001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11.782999999999999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11.782999999999999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11.686</v>
      </c>
      <c r="E14017" s="48">
        <f>+IF(D14017="","",AVERAGE(D13970:D14017))</f>
        <v>11.680958333333331</v>
      </c>
      <c r="F14017" s="48">
        <f>+IF(D14017="","",MIN(D13970:D14017))</f>
        <v>10.932</v>
      </c>
      <c r="G14017" s="48">
        <f>+IF(D14017="","",MAX(D13970:D14017))</f>
        <v>12.558</v>
      </c>
      <c r="H14017" s="48">
        <f>STDEV(D13970:D14017)</f>
        <v>0.57059162869568003</v>
      </c>
      <c r="I14017" s="48">
        <f>+IF(F14017="","",(G14017-F14017))</f>
        <v>1.6259999999999994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11.54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11.516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11.492000000000001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11.37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11.273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11.175000000000001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11.077999999999999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11.005000000000001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10.956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10.882999999999999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10.81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10.712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10.638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10.565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10.516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10.443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10.417999999999999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10.443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10.467000000000001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10.492000000000001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10.541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10.59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10.663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10.712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10.785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10.882999999999999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10.932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10.98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10.98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10.907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10.932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10.956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10.907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10.834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10.785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10.760999999999999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10.736000000000001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10.712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10.614000000000001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10.565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10.492000000000001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10.443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10.369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10.32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10.271000000000001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10.222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10.173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10.124000000000001</v>
      </c>
      <c r="E14065" s="48">
        <f>+IF(D14065="","",AVERAGE(D14018:D14065))</f>
        <v>10.74960416666667</v>
      </c>
      <c r="F14065" s="48">
        <f>+IF(D14065="","",MIN(D14018:D14065))</f>
        <v>10.124000000000001</v>
      </c>
      <c r="G14065" s="48">
        <f>+IF(D14065="","",MAX(D14018:D14065))</f>
        <v>11.54</v>
      </c>
      <c r="H14065" s="48">
        <f>STDEV(D14018:D14065)</f>
        <v>0.343086785099527</v>
      </c>
      <c r="I14065" s="48">
        <f>+IF(F14065="","",(G14065-F14065))</f>
        <v>1.4159999999999986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10.074999999999999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10.051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10.026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10.000999999999999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10.000999999999999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9.9770000000000003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10.000999999999999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9.9770000000000003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9.9770000000000003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10.000999999999999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10.026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10.026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10.051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10.051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10.051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10.026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10.000999999999999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10.026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10.051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10.074999999999999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10.074999999999999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10.124000000000001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10.198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10.295999999999999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10.369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10.492000000000001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10.59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10.686999999999999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10.858000000000001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10.932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10.98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11.053000000000001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11.102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11.151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11.175000000000001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11.175000000000001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11.2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11.224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11.224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11.224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11.224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11.224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11.224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11.224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11.224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11.224</v>
      </c>
      <c r="E14113" s="48">
        <f>+IF(D14113="","",AVERAGE(D14066:D14113))</f>
        <v>10.525916666666664</v>
      </c>
      <c r="F14113" s="48">
        <f>+IF(D14113="","",MIN(D14066:D14113))</f>
        <v>9.9770000000000003</v>
      </c>
      <c r="G14113" s="48">
        <f>+IF(D14113="","",MAX(D14066:D14113))</f>
        <v>11.224</v>
      </c>
      <c r="H14113" s="48">
        <f>STDEV(D14066:D14113)</f>
        <v>0.53489186949956313</v>
      </c>
      <c r="I14113" s="48">
        <f>+IF(F14113="","",(G14113-F14113))</f>
        <v>1.2469999999999999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11.224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11.224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11.224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11.224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11.175000000000001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11.127000000000001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11.127000000000001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11.102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11.077999999999999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11.053000000000001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11.053000000000001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11.029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11.029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11.029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11.053000000000001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11.077999999999999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11.127000000000001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11.175000000000001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11.297000000000001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11.37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11.443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11.613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11.71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11.856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11.977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12.025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12.074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12.147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12.243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12.268000000000001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12.292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12.292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12.292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12.268000000000001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12.268000000000001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12.243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12.170999999999999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12.122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12.074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12.025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11.952999999999999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11.904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11.832000000000001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11.782999999999999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11.71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11.686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11.662000000000001</v>
      </c>
      <c r="E14161" s="48">
        <f>+IF(D14161="","",AVERAGE(D14114:D14161))</f>
        <v>11.623562499999998</v>
      </c>
      <c r="F14161" s="48">
        <f>+IF(D14161="","",MIN(D14114:D14161))</f>
        <v>11.029</v>
      </c>
      <c r="G14161" s="48">
        <f>+IF(D14161="","",MAX(D14114:D14161))</f>
        <v>12.292</v>
      </c>
      <c r="H14161" s="48">
        <f>STDEV(D14114:D14161)</f>
        <v>0.47102156549310398</v>
      </c>
      <c r="I14161" s="48">
        <f>+IF(F14161="","",(G14161-F14161))</f>
        <v>1.2629999999999999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11.637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11.613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11.613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11.613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11.613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11.565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11.516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11.443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11.394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11.346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11.273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11.224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11.175000000000001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11.127000000000001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11.102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11.077999999999999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11.077999999999999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11.102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11.175000000000001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11.273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11.394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11.54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11.686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11.832000000000001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12.000999999999999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12.147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12.316000000000001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12.436999999999999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12.509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12.534000000000001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12.558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12.484999999999999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12.413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12.34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12.268000000000001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12.170999999999999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12.098000000000001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12.000999999999999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11.88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11.759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11.662000000000001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11.565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11.467000000000001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11.37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11.247999999999999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11.175000000000001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11.077999999999999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10.98</v>
      </c>
      <c r="E14209" s="48">
        <f>+IF(D14209="","",AVERAGE(D14162:D14209))</f>
        <v>11.664041666666664</v>
      </c>
      <c r="F14209" s="48">
        <f>+IF(D14209="","",MIN(D14162:D14209))</f>
        <v>10.98</v>
      </c>
      <c r="G14209" s="48">
        <f>+IF(D14209="","",MAX(D14162:D14209))</f>
        <v>12.558</v>
      </c>
      <c r="H14209" s="48">
        <f>STDEV(D14162:D14209)</f>
        <v>0.47572475317156021</v>
      </c>
      <c r="I14209" s="48">
        <f>+IF(F14209="","",(G14209-F14209))</f>
        <v>1.5779999999999994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10.907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10.834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10.785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10.712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10.638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10.59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10.541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10.492000000000001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10.443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10.394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10.345000000000001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10.295999999999999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10.271000000000001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10.247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10.222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10.198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10.198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10.247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10.345000000000001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10.492000000000001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10.663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10.858000000000001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11.029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11.224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11.419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11.613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11.807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11.977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12.098000000000001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12.195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12.243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12.243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12.170999999999999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12.122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12.074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12.025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11.952999999999999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11.88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11.759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11.662000000000001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11.54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11.467000000000001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11.321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11.175000000000001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11.053000000000001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10.98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10.882999999999999</v>
      </c>
      <c r="E14257" s="48">
        <f>+IF(D14257="","",AVERAGE(D14210:D14257))</f>
        <v>11.142708333333333</v>
      </c>
      <c r="F14257" s="48">
        <f>+IF(D14257="","",MIN(D14210:D14257))</f>
        <v>10.198</v>
      </c>
      <c r="G14257" s="48">
        <f>+IF(D14257="","",MAX(D14210:D14257))</f>
        <v>12.243</v>
      </c>
      <c r="H14257" s="48">
        <f>STDEV(D14210:D14257)</f>
        <v>0.70778401436660587</v>
      </c>
      <c r="I14257" s="48">
        <f>+IF(F14257="","",(G14257-F14257))</f>
        <v>2.0449999999999999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10.81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10.712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10.663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10.59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10.516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10.467000000000001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10.394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10.345000000000001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10.32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10.271000000000001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10.198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10.148999999999999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10.148999999999999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10.124000000000001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10.124000000000001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10.173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10.271000000000001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10.417999999999999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10.614000000000001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10.834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11.053000000000001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11.247999999999999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11.443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11.662000000000001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11.856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12.025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12.147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12.243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12.268000000000001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12.268000000000001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12.243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12.218999999999999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12.170999999999999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12.122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12.074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12.000999999999999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11.929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11.856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11.734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11.637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11.54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11.443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11.346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11.247999999999999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11.175000000000001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11.102</v>
      </c>
      <c r="E14305" s="48">
        <f>+IF(D14305="","",AVERAGE(D14258:D14305))</f>
        <v>11.133229166666665</v>
      </c>
      <c r="F14305" s="48">
        <f>+IF(D14305="","",MIN(D14258:D14305))</f>
        <v>10.1</v>
      </c>
      <c r="G14305" s="48">
        <f>+IF(D14305="","",MAX(D14258:D14305))</f>
        <v>12.268000000000001</v>
      </c>
      <c r="H14305" s="48">
        <f>STDEV(D14258:D14305)</f>
        <v>0.77815450633338257</v>
      </c>
      <c r="I14305" s="48">
        <f>+IF(F14305="","",(G14305-F14305))</f>
        <v>2.168000000000001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11.005000000000001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10.956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10.907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10.858000000000001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10.834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10.785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10.736000000000001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10.686999999999999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10.663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10.614000000000001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10.59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10.565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10.541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10.492000000000001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10.492000000000001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10.467000000000001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10.492000000000001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10.565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10.638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10.785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10.956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11.127000000000001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11.297000000000001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11.492000000000001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11.662000000000001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11.832000000000001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12.000999999999999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12.147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12.268000000000001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12.34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12.388999999999999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12.364000000000001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12.316000000000001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12.292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12.243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12.195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12.147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12.074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12.000999999999999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11.904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11.832000000000001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11.734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11.637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11.516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11.419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11.321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11.224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11.127000000000001</v>
      </c>
      <c r="E14353" s="48">
        <f>+IF(D14353="","",AVERAGE(D14306:D14353))</f>
        <v>11.344354166666662</v>
      </c>
      <c r="F14353" s="48">
        <f>+IF(D14353="","",MIN(D14306:D14353))</f>
        <v>10.467000000000001</v>
      </c>
      <c r="G14353" s="48">
        <f>+IF(D14353="","",MAX(D14306:D14353))</f>
        <v>12.388999999999999</v>
      </c>
      <c r="H14353" s="48">
        <f>STDEV(D14306:D14353)</f>
        <v>0.66421928222228444</v>
      </c>
      <c r="I14353" s="48">
        <f>+IF(F14353="","",(G14353-F14353))</f>
        <v>1.9219999999999988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11.053000000000001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10.956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10.907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10.834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10.785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10.736000000000001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10.663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10.614000000000001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10.59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10.541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10.516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10.443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10.394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10.394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10.32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10.295999999999999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10.32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10.369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10.467000000000001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10.59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10.760999999999999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10.956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11.151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11.346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11.54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11.686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11.88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12.025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12.170999999999999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12.243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12.292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12.268000000000001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12.243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12.195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12.170999999999999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12.122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12.074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12.000999999999999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11.952999999999999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11.856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11.782999999999999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11.686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11.589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11.492000000000001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11.394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11.297000000000001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11.127000000000001</v>
      </c>
      <c r="E14401" s="48">
        <f>+IF(D14401="","",AVERAGE(D14354:D14401))</f>
        <v>11.256041666666667</v>
      </c>
      <c r="F14401" s="48">
        <f>+IF(D14401="","",MIN(D14354:D14401))</f>
        <v>10.295999999999999</v>
      </c>
      <c r="G14401" s="48">
        <f>+IF(D14401="","",MAX(D14354:D14401))</f>
        <v>12.292</v>
      </c>
      <c r="H14401" s="48">
        <f>STDEV(D14354:D14401)</f>
        <v>0.67721654848807333</v>
      </c>
      <c r="I14401" s="48">
        <f>+IF(F14401="","",(G14401-F14401))</f>
        <v>1.9960000000000004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11.053000000000001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10.98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10.932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10.858000000000001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10.81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10.785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10.712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10.686999999999999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10.638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10.59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10.565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10.516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10.467000000000001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10.443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10.417999999999999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10.417999999999999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10.443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10.492000000000001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10.59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10.736000000000001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10.907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11.077999999999999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11.273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11.467000000000001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11.637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11.832000000000001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12.000999999999999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12.147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12.268000000000001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12.34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12.388999999999999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12.388999999999999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12.34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12.316000000000001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12.268000000000001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12.218999999999999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12.170999999999999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12.122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12.025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11.952999999999999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11.856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11.759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11.662000000000001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11.589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11.492000000000001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11.394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11.297000000000001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11.224</v>
      </c>
      <c r="E14449" s="48">
        <f>+IF(D14449="","",AVERAGE(D14402:D14449))</f>
        <v>11.344749999999999</v>
      </c>
      <c r="F14449" s="48">
        <f>+IF(D14449="","",MIN(D14402:D14449))</f>
        <v>10.417999999999999</v>
      </c>
      <c r="G14449" s="48">
        <f>+IF(D14449="","",MAX(D14402:D14449))</f>
        <v>12.388999999999999</v>
      </c>
      <c r="H14449" s="48">
        <f>STDEV(D14402:D14449)</f>
        <v>0.68745164626862798</v>
      </c>
      <c r="I14449" s="48">
        <f>+IF(F14449="","",(G14449-F14449))</f>
        <v>1.9710000000000001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11.151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11.102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11.005000000000001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10.956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10.932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10.907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10.882999999999999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10.834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10.785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10.736000000000001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10.686999999999999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10.638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10.614000000000001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10.59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10.565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10.565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10.565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10.638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10.712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10.858000000000001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11.053000000000001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11.247999999999999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11.443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11.613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11.807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11.977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12.147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12.292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12.388999999999999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12.461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12.509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12.484999999999999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12.436999999999999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12.388999999999999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12.34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12.292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12.218999999999999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12.147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11.952999999999999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11.856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11.759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11.686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11.589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11.516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11.419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11.346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11.297000000000001</v>
      </c>
      <c r="E14497" s="48">
        <f>+IF(D14497="","",AVERAGE(D14450:D14497))</f>
        <v>11.446708333333332</v>
      </c>
      <c r="F14497" s="48">
        <f>+IF(D14497="","",MIN(D14450:D14497))</f>
        <v>10.565</v>
      </c>
      <c r="G14497" s="48">
        <f>+IF(D14497="","",MAX(D14450:D14497))</f>
        <v>12.509</v>
      </c>
      <c r="H14497" s="48">
        <f>STDEV(D14450:D14497)</f>
        <v>0.66518050528403871</v>
      </c>
      <c r="I14497" s="48">
        <f>+IF(F14497="","",(G14497-F14497))</f>
        <v>1.9440000000000008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11.247999999999999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11.175000000000001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11.151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11.151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11.127000000000001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11.102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11.077999999999999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11.029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10.98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10.932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10.882999999999999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10.858000000000001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10.834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10.785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10.785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10.81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10.858000000000001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10.907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11.029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11.127000000000001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11.2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11.321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11.492000000000001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11.637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11.759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11.88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11.977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12.05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12.074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12.074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12.000999999999999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11.904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11.807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11.71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11.613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11.54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11.443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11.321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11.224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11.102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11.005000000000001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10.882999999999999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10.785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10.686999999999999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10.59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10.492000000000001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10.394</v>
      </c>
      <c r="E14545" s="48">
        <f>+IF(D14545="","",AVERAGE(D14498:D14545))</f>
        <v>11.229458333333334</v>
      </c>
      <c r="F14545" s="48">
        <f>+IF(D14545="","",MIN(D14498:D14545))</f>
        <v>10.394</v>
      </c>
      <c r="G14545" s="48">
        <f>+IF(D14545="","",MAX(D14498:D14545))</f>
        <v>12.074</v>
      </c>
      <c r="H14545" s="48">
        <f>STDEV(D14498:D14545)</f>
        <v>0.44681258664976353</v>
      </c>
      <c r="I14545" s="48">
        <f>+IF(F14545="","",(G14545-F14545))</f>
        <v>1.6799999999999997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10.32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10.222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10.148999999999999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10.074999999999999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10.026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9.952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9.9030000000000005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9.8539999999999992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9.8049999999999997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9.7560000000000002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9.7059999999999995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9.657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9.6080000000000005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9.5579999999999998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9.5090000000000003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9.4849999999999994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9.4849999999999994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9.5090000000000003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9.5579999999999998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9.657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9.8049999999999997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10.000999999999999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10.173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10.345000000000001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10.516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10.686999999999999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10.858000000000001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11.005000000000001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11.077999999999999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11.175000000000001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11.224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11.2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11.175000000000001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11.127000000000001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11.077999999999999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11.077999999999999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11.053000000000001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11.005000000000001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10.956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10.882999999999999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10.858000000000001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10.785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10.712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10.638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10.565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10.516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10.492000000000001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10.443</v>
      </c>
      <c r="E14593" s="48">
        <f>+IF(D14593="","",AVERAGE(D14546:D14593))</f>
        <v>10.358854166666667</v>
      </c>
      <c r="F14593" s="48">
        <f>+IF(D14593="","",MIN(D14546:D14593))</f>
        <v>9.4849999999999994</v>
      </c>
      <c r="G14593" s="48">
        <f>+IF(D14593="","",MAX(D14546:D14593))</f>
        <v>11.224</v>
      </c>
      <c r="H14593" s="48">
        <f>STDEV(D14546:D14593)</f>
        <v>0.58778491469219962</v>
      </c>
      <c r="I14593" s="48">
        <f>+IF(F14593="","",(G14593-F14593))</f>
        <v>1.7390000000000008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10.417999999999999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10.394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10.345000000000001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10.32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10.295999999999999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10.271000000000001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10.271000000000001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10.247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10.247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10.271000000000001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10.32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10.345000000000001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10.394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10.394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10.417999999999999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10.516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10.565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10.638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10.736000000000001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10.858000000000001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10.956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11.127000000000001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11.346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11.492000000000001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11.662000000000001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11.88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12.025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12.147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12.218999999999999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12.243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12.243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12.218999999999999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12.147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12.05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11.977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11.929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11.856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11.782999999999999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11.734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11.637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11.516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11.443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11.346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11.273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11.2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11.127000000000001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11.029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10.956</v>
      </c>
      <c r="E14641" s="48">
        <f>+IF(D14641="","",AVERAGE(D14594:D14641))</f>
        <v>11.142208333333331</v>
      </c>
      <c r="F14641" s="48">
        <f>+IF(D14641="","",MIN(D14594:D14641))</f>
        <v>10.247</v>
      </c>
      <c r="G14641" s="48">
        <f>+IF(D14641="","",MAX(D14594:D14641))</f>
        <v>12.243</v>
      </c>
      <c r="H14641" s="48">
        <f>STDEV(D14594:D14641)</f>
        <v>0.71043980859127376</v>
      </c>
      <c r="I14641" s="48">
        <f>+IF(F14641="","",(G14641-F14641))</f>
        <v>1.9960000000000004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10.882999999999999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10.834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10.785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10.736000000000001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10.663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10.614000000000001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10.565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10.541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10.516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10.516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10.516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10.516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10.541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10.565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10.565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10.614000000000001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10.663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10.736000000000001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10.834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10.882999999999999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11.005000000000001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11.127000000000001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11.175000000000001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11.273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11.419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11.565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11.589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11.686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11.832000000000001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11.88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11.856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11.832000000000001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11.782999999999999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11.759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11.759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11.71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11.637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11.589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11.54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11.467000000000001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11.443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11.394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11.346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11.273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11.247999999999999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11.2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11.151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11.127000000000001</v>
      </c>
      <c r="E14689" s="48">
        <f>+IF(D14689="","",AVERAGE(D14642:D14689))</f>
        <v>11.140645833333332</v>
      </c>
      <c r="F14689" s="48">
        <f>+IF(D14689="","",MIN(D14642:D14689))</f>
        <v>10.516</v>
      </c>
      <c r="G14689" s="48">
        <f>+IF(D14689="","",MAX(D14642:D14689))</f>
        <v>11.88</v>
      </c>
      <c r="H14689" s="48">
        <f>STDEV(D14642:D14689)</f>
        <v>0.46842622387769034</v>
      </c>
      <c r="I14689" s="48">
        <f>+IF(F14689="","",(G14689-F14689))</f>
        <v>1.3640000000000008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11.102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11.077999999999999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11.053000000000001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11.029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11.029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11.005000000000001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10.98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10.98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10.956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10.956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10.932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10.932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10.907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10.882999999999999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10.858000000000001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10.858000000000001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10.834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10.858000000000001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10.882999999999999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10.907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10.932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10.956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10.932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10.882999999999999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10.882999999999999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10.834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10.785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10.686999999999999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10.565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10.467000000000001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10.417999999999999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10.32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10.247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10.148999999999999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10.1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10.000999999999999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10.000999999999999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9.9770000000000003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9.9280000000000008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9.8789999999999996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9.8539999999999992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9.8539999999999992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9.7059999999999995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9.7059999999999995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9.7309999999999999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9.6820000000000004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9.6820000000000004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9.7059999999999995</v>
      </c>
      <c r="E14737" s="48">
        <f>+IF(D14737="","",AVERAGE(D14690:D14737))</f>
        <v>10.539270833333335</v>
      </c>
      <c r="F14737" s="48">
        <f>+IF(D14737="","",MIN(D14690:D14737))</f>
        <v>9.6820000000000004</v>
      </c>
      <c r="G14737" s="48">
        <f>+IF(D14737="","",MAX(D14690:D14737))</f>
        <v>11.102</v>
      </c>
      <c r="H14737" s="48">
        <f>STDEV(D14690:D14737)</f>
        <v>0.4999465392518776</v>
      </c>
      <c r="I14737" s="48">
        <f>+IF(F14737="","",(G14737-F14737))</f>
        <v>1.42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9.6820000000000004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9.7059999999999995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9.7059999999999995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9.7059999999999995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9.7560000000000002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9.7309999999999999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9.7560000000000002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9.7799999999999994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9.7560000000000002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9.8049999999999997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9.8539999999999992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9.8049999999999997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9.8290000000000006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9.8290000000000006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9.8290000000000006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9.8539999999999992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9.8789999999999996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9.9280000000000008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9.9770000000000003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10.051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10.1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10.148999999999999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10.32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10.443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10.565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10.686999999999999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10.736000000000001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10.785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10.858000000000001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10.882999999999999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10.932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10.907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10.882999999999999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10.834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10.736000000000001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10.663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10.614000000000001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10.516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10.417999999999999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10.345000000000001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10.247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10.198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10.148999999999999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10.051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9.9770000000000003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9.9030000000000005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9.8539999999999992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9.8049999999999997</v>
      </c>
      <c r="E14785" s="48">
        <f>+IF(D14785="","",AVERAGE(D14738:D14785))</f>
        <v>10.182854166666667</v>
      </c>
      <c r="F14785" s="48">
        <f>+IF(D14785="","",MIN(D14738:D14785))</f>
        <v>9.6820000000000004</v>
      </c>
      <c r="G14785" s="48">
        <f>+IF(D14785="","",MAX(D14738:D14785))</f>
        <v>10.932</v>
      </c>
      <c r="H14785" s="48">
        <f>STDEV(D14738:D14785)</f>
        <v>0.42172760138447607</v>
      </c>
      <c r="I14785" s="48">
        <f>+IF(F14785="","",(G14785-F14785))</f>
        <v>1.25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9.7560000000000002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9.7059999999999995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9.657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9.5830000000000002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9.5340000000000007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9.4849999999999994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9.4600000000000009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9.41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9.3859999999999992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9.3859999999999992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9.3859999999999992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9.3610000000000007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9.3610000000000007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9.3360000000000003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9.3610000000000007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9.3610000000000007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9.41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9.4350000000000005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9.4849999999999994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9.5579999999999998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9.6319999999999997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9.7309999999999999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9.8789999999999996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9.9770000000000003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10.124000000000001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10.271000000000001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10.345000000000001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10.467000000000001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10.59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10.638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10.638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10.663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10.638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10.59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10.541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10.492000000000001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10.443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10.394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10.369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10.32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10.295999999999999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10.247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10.247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10.198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10.198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10.173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10.148999999999999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10.148999999999999</v>
      </c>
      <c r="E14833" s="48">
        <f>+IF(D14833="","",AVERAGE(D14786:D14833))</f>
        <v>9.9544999999999959</v>
      </c>
      <c r="F14833" s="48">
        <f>+IF(D14833="","",MIN(D14786:D14833))</f>
        <v>9.3360000000000003</v>
      </c>
      <c r="G14833" s="48">
        <f>+IF(D14833="","",MAX(D14786:D14833))</f>
        <v>10.663</v>
      </c>
      <c r="H14833" s="48">
        <f>STDEV(D14786:D14833)</f>
        <v>0.46782093319123164</v>
      </c>
      <c r="I14833" s="48">
        <f>+IF(F14833="","",(G14833-F14833))</f>
        <v>1.327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10.124000000000001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10.051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10.000999999999999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10.000999999999999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9.952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9.9030000000000005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9.8789999999999996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9.8789999999999996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9.8789999999999996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9.8539999999999992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9.8290000000000006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9.8049999999999997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9.7799999999999994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9.7059999999999995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9.6080000000000005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9.5830000000000002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9.6080000000000005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9.6080000000000005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9.657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9.7560000000000002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9.8290000000000006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9.952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10.124000000000001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10.247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10.394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10.394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10.417999999999999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10.443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10.467000000000001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10.417999999999999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10.394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10.369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10.345000000000001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10.295999999999999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10.222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10.148999999999999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10.051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9.952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9.8539999999999992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9.7309999999999999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9.6319999999999997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9.5340000000000007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9.4600000000000009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9.3610000000000007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9.2620000000000005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9.1630000000000003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9.0890000000000004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8.99</v>
      </c>
      <c r="E14881" s="48">
        <f>+IF(D14881="","",AVERAGE(D14834:D14881))</f>
        <v>9.8958958333333324</v>
      </c>
      <c r="F14881" s="48">
        <f>+IF(D14881="","",MIN(D14834:D14881))</f>
        <v>8.99</v>
      </c>
      <c r="G14881" s="48">
        <f>+IF(D14881="","",MAX(D14834:D14881))</f>
        <v>10.467000000000001</v>
      </c>
      <c r="H14881" s="48">
        <f>STDEV(D14834:D14881)</f>
        <v>0.37436239352317036</v>
      </c>
      <c r="I14881" s="48">
        <f>+IF(F14881="","",(G14881-F14881))</f>
        <v>1.4770000000000003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8.9160000000000004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8.8409999999999993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8.7669999999999995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8.7170000000000005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8.6679999999999993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8.593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8.5679999999999996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8.5190000000000001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8.4689999999999994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8.4440000000000008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8.4440000000000008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8.3689999999999998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8.3439999999999994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8.2949999999999999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8.27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8.27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8.3190000000000008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8.3689999999999998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8.4440000000000008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8.5679999999999996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8.7170000000000005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8.9160000000000004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9.0890000000000004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9.3360000000000003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9.5090000000000003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9.7059999999999995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9.8789999999999996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10.000999999999999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10.1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10.173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10.198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10.247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10.247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10.222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10.198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10.198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10.198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10.148999999999999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10.1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10.074999999999999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10.026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9.952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9.9030000000000005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9.8789999999999996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9.8290000000000006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9.7560000000000002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9.7059999999999995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9.657</v>
      </c>
      <c r="E14929" s="48">
        <f>+IF(D14929="","",AVERAGE(D14882:D14929))</f>
        <v>9.2949999999999999</v>
      </c>
      <c r="F14929" s="48">
        <f>+IF(D14929="","",MIN(D14882:D14929))</f>
        <v>8.27</v>
      </c>
      <c r="G14929" s="48">
        <f>+IF(D14929="","",MAX(D14882:D14929))</f>
        <v>10.247</v>
      </c>
      <c r="H14929" s="48">
        <f>STDEV(D14882:D14929)</f>
        <v>0.74981552341154956</v>
      </c>
      <c r="I14929" s="48">
        <f>+IF(F14929="","",(G14929-F14929))</f>
        <v>1.9770000000000003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9.5830000000000002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9.5340000000000007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9.4849999999999994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9.4350000000000005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9.41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9.3859999999999992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9.3610000000000007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9.3360000000000003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9.2620000000000005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9.2870000000000008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9.2620000000000005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9.2620000000000005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9.2379999999999995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9.2620000000000005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9.2620000000000005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9.3119999999999994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9.3610000000000007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9.41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9.4350000000000005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9.5090000000000003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9.5830000000000002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9.657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9.7560000000000002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9.8789999999999996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10.000999999999999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10.1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10.198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10.345000000000001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10.492000000000001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10.59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10.686999999999999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10.760999999999999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10.81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10.81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10.858000000000001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10.882999999999999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10.858000000000001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10.81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10.785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10.785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10.736000000000001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10.736000000000001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10.686999999999999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10.663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10.638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10.638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10.663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10.638</v>
      </c>
      <c r="E14977" s="48">
        <f>+IF(D14977="","",AVERAGE(D14930:D14977))</f>
        <v>10.029979166666667</v>
      </c>
      <c r="F14977" s="48">
        <f>+IF(D14977="","",MIN(D14930:D14977))</f>
        <v>9.2379999999999995</v>
      </c>
      <c r="G14977" s="48">
        <f>+IF(D14977="","",MAX(D14930:D14977))</f>
        <v>10.882999999999999</v>
      </c>
      <c r="H14977" s="48">
        <f>STDEV(D14930:D14977)</f>
        <v>0.64234558504014594</v>
      </c>
      <c r="I14977" s="48">
        <f>+IF(F14977="","",(G14977-F14977))</f>
        <v>1.6449999999999996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10.663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10.663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10.686999999999999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10.712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10.736000000000001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10.736000000000001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10.736000000000001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10.760999999999999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10.736000000000001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10.712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10.712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10.736000000000001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10.712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10.712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10.663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10.663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10.712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10.736000000000001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10.760999999999999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10.834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10.882999999999999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10.956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11.053000000000001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11.127000000000001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11.224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11.346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11.37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11.394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11.419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11.419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11.394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11.37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11.321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11.273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11.247999999999999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11.2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11.175000000000001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11.127000000000001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11.077999999999999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11.029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11.005000000000001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10.98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10.956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10.907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10.907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10.882999999999999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10.858000000000001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10.834</v>
      </c>
      <c r="E15025" s="48">
        <f>+IF(D15025="","",AVERAGE(D14978:D15025))</f>
        <v>10.960812499999998</v>
      </c>
      <c r="F15025" s="48">
        <f>+IF(D15025="","",MIN(D14978:D15025))</f>
        <v>10.663</v>
      </c>
      <c r="G15025" s="48">
        <f>+IF(D15025="","",MAX(D14978:D15025))</f>
        <v>11.419</v>
      </c>
      <c r="H15025" s="48">
        <f>STDEV(D14978:D15025)</f>
        <v>0.25640067184248283</v>
      </c>
      <c r="I15025" s="48">
        <f>+IF(F15025="","",(G15025-F15025))</f>
        <v>0.75600000000000023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10.81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10.785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10.785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10.760999999999999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10.736000000000001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10.712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10.712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10.686999999999999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10.638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10.59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10.541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10.516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10.467000000000001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10.394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10.345000000000001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10.32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10.295999999999999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10.295999999999999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10.369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10.394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10.467000000000001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10.541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10.614000000000001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10.686999999999999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10.81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10.834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10.858000000000001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10.907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10.932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10.932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10.932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10.858000000000001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10.736000000000001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10.712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10.663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10.59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10.541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10.467000000000001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10.394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10.32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10.247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10.198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10.124000000000001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10.074999999999999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10.074999999999999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10.074999999999999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10.051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10.051</v>
      </c>
      <c r="E15073" s="48">
        <f>+IF(D15073="","",AVERAGE(D15026:D15073))</f>
        <v>10.538437499999999</v>
      </c>
      <c r="F15073" s="48">
        <f>+IF(D15073="","",MIN(D15026:D15073))</f>
        <v>10.051</v>
      </c>
      <c r="G15073" s="48">
        <f>+IF(D15073="","",MAX(D15026:D15073))</f>
        <v>10.932</v>
      </c>
      <c r="H15073" s="48">
        <f>STDEV(D15026:D15073)</f>
        <v>0.26535355028515489</v>
      </c>
      <c r="I15073" s="48">
        <f>+IF(F15073="","",(G15073-F15073))</f>
        <v>0.88100000000000023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10.026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10.051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10.074999999999999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10.1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10.124000000000001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10.173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10.198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10.247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10.295999999999999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10.295999999999999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10.32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10.32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10.32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10.295999999999999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10.271000000000001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10.247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10.222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10.222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10.247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10.295999999999999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10.369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10.467000000000001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10.565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10.712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10.81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10.932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11.029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11.127000000000001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11.175000000000001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11.224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11.247999999999999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11.247999999999999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11.224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11.175000000000001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11.127000000000001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11.053000000000001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10.98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10.882999999999999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10.81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10.736000000000001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10.663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10.492000000000001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10.443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10.369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10.32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10.271000000000001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10.198</v>
      </c>
      <c r="E15121" s="48">
        <f>+IF(D15121="","",AVERAGE(D15074:D15121))</f>
        <v>10.553895833333334</v>
      </c>
      <c r="F15121" s="48">
        <f>+IF(D15121="","",MIN(D15074:D15121))</f>
        <v>10.026</v>
      </c>
      <c r="G15121" s="48">
        <f>+IF(D15121="","",MAX(D15074:D15121))</f>
        <v>11.247999999999999</v>
      </c>
      <c r="H15121" s="48">
        <f>STDEV(D15074:D15121)</f>
        <v>0.39113627377567606</v>
      </c>
      <c r="I15121" s="48">
        <f>+IF(F15121="","",(G15121-F15121))</f>
        <v>1.2219999999999995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10.173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10.124000000000001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10.074999999999999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10.074999999999999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10.051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10.051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10.051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10.051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10.074999999999999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10.074999999999999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10.074999999999999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10.074999999999999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10.124000000000001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10.173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10.222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10.271000000000001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10.369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10.467000000000001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10.638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10.760999999999999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10.907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11.029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11.151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11.247999999999999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11.321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11.37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11.394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11.394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11.37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11.321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11.273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11.127000000000001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11.029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10.907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10.785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10.686999999999999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10.59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10.492000000000001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10.394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10.345000000000001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10.271000000000001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10.198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10.148999999999999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10.1</v>
      </c>
      <c r="E15169" s="48">
        <f>+IF(D15169="","",AVERAGE(D15122:D15169))</f>
        <v>10.548500000000004</v>
      </c>
      <c r="F15169" s="48">
        <f>+IF(D15169="","",MIN(D15122:D15169))</f>
        <v>10.051</v>
      </c>
      <c r="G15169" s="48">
        <f>+IF(D15169="","",MAX(D15122:D15169))</f>
        <v>11.394</v>
      </c>
      <c r="H15169" s="48">
        <f>STDEV(D15122:D15169)</f>
        <v>0.49229722037757773</v>
      </c>
      <c r="I15169" s="48">
        <f>+IF(F15169="","",(G15169-F15169))</f>
        <v>1.343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10.074999999999999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10.074999999999999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10.074999999999999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10.1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10.074999999999999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10.074999999999999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10.051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10.026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10.026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10.000999999999999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9.952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9.952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9.952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9.9280000000000008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9.9030000000000005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9.9030000000000005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9.9280000000000008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9.952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10.026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10.222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10.369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10.516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10.638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10.736000000000001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10.834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10.907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10.98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11.102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11.151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11.175000000000001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11.175000000000001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11.2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11.151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11.127000000000001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11.029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10.956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10.907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10.858000000000001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10.785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10.736000000000001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10.686999999999999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10.663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10.663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10.638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10.614000000000001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10.614000000000001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10.614000000000001</v>
      </c>
      <c r="E15217" s="48">
        <f>+IF(D15217="","",AVERAGE(D15170:D15217))</f>
        <v>10.483791666666665</v>
      </c>
      <c r="F15217" s="48">
        <f>+IF(D15217="","",MIN(D15170:D15217))</f>
        <v>9.9030000000000005</v>
      </c>
      <c r="G15217" s="48">
        <f>+IF(D15217="","",MAX(D15170:D15217))</f>
        <v>11.2</v>
      </c>
      <c r="H15217" s="48">
        <f>STDEV(D15170:D15217)</f>
        <v>0.45311282509933837</v>
      </c>
      <c r="I15217" s="48">
        <f>+IF(F15217="","",(G15217-F15217))</f>
        <v>1.2969999999999988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10.638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10.663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10.686999999999999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10.686999999999999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10.663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10.638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10.663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10.565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10.516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10.443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10.394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10.32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10.247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10.198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10.124000000000001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10.051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10.026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10.026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10.000999999999999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10.051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10.1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10.173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10.271000000000001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10.394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10.516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10.59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10.663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10.712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10.712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10.712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10.686999999999999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10.638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10.59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10.541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10.492000000000001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10.443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10.394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10.345000000000001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10.32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10.271000000000001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10.222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10.173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10.124000000000001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10.074999999999999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10.051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10.051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10.026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10.000999999999999</v>
      </c>
      <c r="E15265" s="48">
        <f>+IF(D15265="","",AVERAGE(D15218:D15265))</f>
        <v>10.372666666666666</v>
      </c>
      <c r="F15265" s="48">
        <f>+IF(D15265="","",MIN(D15218:D15265))</f>
        <v>10.000999999999999</v>
      </c>
      <c r="G15265" s="48">
        <f>+IF(D15265="","",MAX(D15218:D15265))</f>
        <v>10.712</v>
      </c>
      <c r="H15265" s="48">
        <f>STDEV(D15218:D15265)</f>
        <v>0.2496655919453428</v>
      </c>
      <c r="I15265" s="48">
        <f>+IF(F15265="","",(G15265-F15265))</f>
        <v>0.7110000000000003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10.000999999999999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9.952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9.9770000000000003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9.9770000000000003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9.9770000000000003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9.9770000000000003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9.9770000000000003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9.9770000000000003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9.9770000000000003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10.000999999999999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10.000999999999999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10.026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10.051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10.051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10.074999999999999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10.1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10.124000000000001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10.173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10.222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10.247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10.32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10.369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10.467000000000001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10.541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10.614000000000001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10.686999999999999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10.760999999999999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10.81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10.858000000000001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10.907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10.932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10.956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10.98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10.956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10.932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10.932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10.907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10.858000000000001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10.834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10.785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10.760999999999999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10.712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10.686999999999999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10.638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10.614000000000001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10.59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10.565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10.541</v>
      </c>
      <c r="E15313" s="48">
        <f>+IF(D15313="","",AVERAGE(D15266:D15313))</f>
        <v>10.445354166666668</v>
      </c>
      <c r="F15313" s="48">
        <f>+IF(D15313="","",MIN(D15266:D15313))</f>
        <v>9.952</v>
      </c>
      <c r="G15313" s="48">
        <f>+IF(D15313="","",MAX(D15266:D15313))</f>
        <v>10.98</v>
      </c>
      <c r="H15313" s="48">
        <f>STDEV(D15266:D15313)</f>
        <v>0.37535580224653764</v>
      </c>
      <c r="I15313" s="48">
        <f>+IF(F15313="","",(G15313-F15313))</f>
        <v>1.0280000000000005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10.516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10.516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10.492000000000001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10.467000000000001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10.492000000000001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10.492000000000001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10.492000000000001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10.492000000000001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10.492000000000001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10.467000000000001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10.467000000000001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10.467000000000001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10.443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10.417999999999999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10.369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10.32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10.32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10.345000000000001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10.345000000000001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10.394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10.467000000000001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10.492000000000001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10.516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10.565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10.638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10.638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10.686999999999999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10.686999999999999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10.712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10.736000000000001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10.760999999999999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10.736000000000001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10.736000000000001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10.712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10.686999999999999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10.663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10.614000000000001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10.614000000000001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10.541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10.492000000000001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10.467000000000001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10.443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10.443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10.394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10.345000000000001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10.345000000000001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10.32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10.295999999999999</v>
      </c>
      <c r="E15361" s="48">
        <f>+IF(D15361="","",AVERAGE(D15314:D15361))</f>
        <v>10.511520833333332</v>
      </c>
      <c r="F15361" s="48">
        <f>+IF(D15361="","",MIN(D15314:D15361))</f>
        <v>10.295999999999999</v>
      </c>
      <c r="G15361" s="48">
        <f>+IF(D15361="","",MAX(D15314:D15361))</f>
        <v>10.760999999999999</v>
      </c>
      <c r="H15361" s="48">
        <f>STDEV(D15314:D15361)</f>
        <v>0.13200757386126588</v>
      </c>
      <c r="I15361" s="48">
        <f>+IF(F15361="","",(G15361-F15361))</f>
        <v>0.46499999999999986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10.247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10.247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10.198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10.198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10.148999999999999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10.124000000000001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10.074999999999999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10.074999999999999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10.051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10.026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10.000999999999999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9.9770000000000003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9.9770000000000003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9.9770000000000003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9.952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9.9280000000000008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9.952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9.9280000000000008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9.9280000000000008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9.9770000000000003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10.074999999999999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10.124000000000001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10.173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10.222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10.295999999999999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10.369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10.443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10.443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10.467000000000001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10.417999999999999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10.32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10.271000000000001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10.222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10.148999999999999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10.051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9.952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9.8539999999999992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9.8049999999999997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9.7560000000000002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9.7059999999999995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9.6080000000000005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9.5830000000000002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9.5090000000000003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9.4350000000000005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9.3610000000000007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9.2870000000000008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9.2129999999999992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9.1389999999999993</v>
      </c>
      <c r="E15409" s="48">
        <f>+IF(D15409="","",AVERAGE(D15362:D15409))</f>
        <v>9.9841250000000006</v>
      </c>
      <c r="F15409" s="48">
        <f>+IF(D15409="","",MIN(D15362:D15409))</f>
        <v>9.1389999999999993</v>
      </c>
      <c r="G15409" s="48">
        <f>+IF(D15409="","",MAX(D15362:D15409))</f>
        <v>10.467000000000001</v>
      </c>
      <c r="H15409" s="48">
        <f>STDEV(D15362:D15409)</f>
        <v>0.32599423209882422</v>
      </c>
      <c r="I15409" s="48">
        <f>+IF(F15409="","",(G15409-F15409))</f>
        <v>1.3280000000000012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9.0890000000000004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9.0640000000000001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9.0399999999999991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8.99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8.9410000000000007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8.891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8.8659999999999997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8.8170000000000002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8.7919999999999998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8.7420000000000009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8.7170000000000005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8.6929999999999996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8.6430000000000007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8.6180000000000003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8.593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8.593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8.593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8.6180000000000003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8.6679999999999993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8.7420000000000009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8.8409999999999993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8.9649999999999999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9.1389999999999993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9.2620000000000005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9.3859999999999992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9.5579999999999998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9.6820000000000004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9.8049999999999997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9.9280000000000008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9.9770000000000003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10.051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10.074999999999999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10.1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10.074999999999999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10.074999999999999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10.026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9.9770000000000003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9.9280000000000008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9.9030000000000005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9.8290000000000006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9.7560000000000002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9.6820000000000004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9.6080000000000005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9.5340000000000007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9.4600000000000009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9.3859999999999992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9.3360000000000003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9.2870000000000008</v>
      </c>
      <c r="E15457" s="48">
        <f>+IF(D15457="","",AVERAGE(D15410:D15457))</f>
        <v>9.2987708333333341</v>
      </c>
      <c r="F15457" s="48">
        <f>+IF(D15457="","",MIN(D15410:D15457))</f>
        <v>8.593</v>
      </c>
      <c r="G15457" s="48">
        <f>+IF(D15457="","",MAX(D15410:D15457))</f>
        <v>10.1</v>
      </c>
      <c r="H15457" s="48">
        <f>STDEV(D15410:D15457)</f>
        <v>0.52747085185509301</v>
      </c>
      <c r="I15457" s="48">
        <f>+IF(F15457="","",(G15457-F15457))</f>
        <v>1.5069999999999997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9.2620000000000005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9.1880000000000006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9.1389999999999993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9.0890000000000004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9.0640000000000001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9.0399999999999991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8.9649999999999999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8.9160000000000004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8.891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8.8409999999999993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8.8170000000000002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8.7919999999999998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8.7420000000000009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8.6929999999999996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8.6679999999999993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8.6430000000000007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8.6430000000000007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8.6430000000000007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8.6929999999999996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8.7919999999999998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8.891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9.0399999999999991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9.1880000000000006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9.3360000000000003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9.4849999999999994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9.6319999999999997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9.7560000000000002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9.9030000000000005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10.051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10.148999999999999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10.271000000000001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10.345000000000001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10.394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10.417999999999999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10.443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10.492000000000001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10.492000000000001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10.467000000000001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10.467000000000001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10.443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10.417999999999999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10.394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10.394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10.369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10.369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10.369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10.369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10.394</v>
      </c>
      <c r="E15505" s="48">
        <f>+IF(D15505="","",AVERAGE(D15458:D15505))</f>
        <v>9.5887500000000028</v>
      </c>
      <c r="F15505" s="48">
        <f>+IF(D15505="","",MIN(D15458:D15505))</f>
        <v>8.6430000000000007</v>
      </c>
      <c r="G15505" s="48">
        <f>+IF(D15505="","",MAX(D15458:D15505))</f>
        <v>10.492000000000001</v>
      </c>
      <c r="H15505" s="48">
        <f>STDEV(D15458:D15505)</f>
        <v>0.72429521135479658</v>
      </c>
      <c r="I15505" s="48">
        <f>+IF(F15505="","",(G15505-F15505))</f>
        <v>1.8490000000000002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10.369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10.345000000000001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10.369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10.394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10.394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10.369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10.394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10.394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10.345000000000001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10.369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10.369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10.345000000000001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10.32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10.32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10.32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10.32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10.369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10.417999999999999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10.443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10.516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10.638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10.736000000000001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10.907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11.005000000000001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11.2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11.37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11.54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11.662000000000001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11.759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11.88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11.929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11.952999999999999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11.952999999999999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11.952999999999999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11.929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11.88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11.856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11.832000000000001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11.782999999999999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11.759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11.734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11.71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11.686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11.662000000000001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11.662000000000001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11.637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11.637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11.637</v>
      </c>
      <c r="E15553" s="48">
        <f>+IF(D15553="","",AVERAGE(D15506:D15553))</f>
        <v>11.091062499999998</v>
      </c>
      <c r="F15553" s="48">
        <f>+IF(D15553="","",MIN(D15506:D15553))</f>
        <v>10.32</v>
      </c>
      <c r="G15553" s="48">
        <f>+IF(D15553="","",MAX(D15506:D15553))</f>
        <v>11.952999999999999</v>
      </c>
      <c r="H15553" s="48">
        <f>STDEV(D15506:D15553)</f>
        <v>0.67466153551243757</v>
      </c>
      <c r="I15553" s="48">
        <f>+IF(F15553="","",(G15553-F15553))</f>
        <v>1.6329999999999991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11.613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11.613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11.589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11.565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11.565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11.565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11.54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11.565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11.565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11.565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11.54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11.565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11.589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11.589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11.613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11.589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11.613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11.662000000000001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11.686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11.734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11.759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11.832000000000001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11.88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11.929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11.952999999999999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11.977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12.025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12.05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12.074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12.098000000000001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12.122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12.122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12.098000000000001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12.098000000000001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12.074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12.05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12.025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12.025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12.000999999999999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12.000999999999999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11.977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11.952999999999999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11.952999999999999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11.952999999999999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11.952999999999999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11.929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11.929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11.904</v>
      </c>
      <c r="E15601" s="48">
        <f>+IF(D15601="","",AVERAGE(D15554:D15601))</f>
        <v>11.826437499999995</v>
      </c>
      <c r="F15601" s="48">
        <f>+IF(D15601="","",MIN(D15554:D15601))</f>
        <v>11.54</v>
      </c>
      <c r="G15601" s="48">
        <f>+IF(D15601="","",MAX(D15554:D15601))</f>
        <v>12.122</v>
      </c>
      <c r="H15601" s="48">
        <f>STDEV(D15554:D15601)</f>
        <v>0.21005256750875806</v>
      </c>
      <c r="I15601" s="48">
        <f>+IF(F15601="","",(G15601-F15601))</f>
        <v>0.58200000000000074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11.904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11.904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11.88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11.856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11.832000000000001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11.782999999999999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11.759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11.734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11.686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11.637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11.589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11.54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11.516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11.492000000000001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11.467000000000001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11.467000000000001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11.492000000000001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11.492000000000001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11.492000000000001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11.589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11.662000000000001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11.759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11.88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11.952999999999999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12.05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12.147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12.195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12.268000000000001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12.316000000000001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12.364000000000001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12.364000000000001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12.388999999999999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12.388999999999999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12.388999999999999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12.34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12.292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12.218999999999999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12.195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12.147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12.098000000000001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12.05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12.05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12.025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12.000999999999999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11.977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11.952999999999999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11.929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11.904</v>
      </c>
      <c r="E15649" s="48">
        <f>+IF(D15649="","",AVERAGE(D15602:D15649))</f>
        <v>11.925333333333329</v>
      </c>
      <c r="F15649" s="48">
        <f>+IF(D15649="","",MIN(D15602:D15649))</f>
        <v>11.467000000000001</v>
      </c>
      <c r="G15649" s="48">
        <f>+IF(D15649="","",MAX(D15602:D15649))</f>
        <v>12.388999999999999</v>
      </c>
      <c r="H15649" s="48">
        <f>STDEV(D15602:D15649)</f>
        <v>0.29488536058360837</v>
      </c>
      <c r="I15649" s="48">
        <f>+IF(F15649="","",(G15649-F15649))</f>
        <v>0.92199999999999882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11.904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11.88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11.88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11.88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11.88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11.88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11.88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11.856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11.856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11.832000000000001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11.807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11.782999999999999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11.759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11.71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11.686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11.662000000000001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11.686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11.686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11.734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11.832000000000001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11.904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12.025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12.122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12.243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12.388999999999999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12.436999999999999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12.509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12.582000000000001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12.558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12.534000000000001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12.509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12.461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12.388999999999999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12.316000000000001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12.243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12.195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12.098000000000001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12.000999999999999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11.952999999999999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11.929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11.856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11.807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11.782999999999999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11.759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11.71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11.71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11.686</v>
      </c>
      <c r="E15697" s="48">
        <f>+IF(D15697="","",AVERAGE(D15650:D15697))</f>
        <v>11.993437500000001</v>
      </c>
      <c r="F15697" s="48">
        <f>+IF(D15697="","",MIN(D15650:D15697))</f>
        <v>11.662000000000001</v>
      </c>
      <c r="G15697" s="48">
        <f>+IF(D15697="","",MAX(D15650:D15697))</f>
        <v>12.582000000000001</v>
      </c>
      <c r="H15697" s="48">
        <f>STDEV(D15650:D15697)</f>
        <v>0.28415757587214158</v>
      </c>
      <c r="I15697" s="48">
        <f>+IF(F15697="","",(G15697-F15697))</f>
        <v>0.91999999999999993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11.686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11.686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11.686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11.71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11.662000000000001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11.662000000000001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11.637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11.589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11.589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11.565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11.516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11.516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11.443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11.37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11.321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11.224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11.127000000000001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11.077999999999999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11.005000000000001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10.98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10.98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10.98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11.005000000000001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11.077999999999999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11.127000000000001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11.127000000000001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11.175000000000001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11.224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11.224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11.224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11.224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11.224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11.175000000000001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11.127000000000001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11.077999999999999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11.053000000000001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11.005000000000001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10.932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10.882999999999999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10.81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10.785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10.712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10.638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10.565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10.541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10.492000000000001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10.467000000000001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10.417999999999999</v>
      </c>
      <c r="E15745" s="48">
        <f>+IF(D15745="","",AVERAGE(D15698:D15745))</f>
        <v>11.152604166666665</v>
      </c>
      <c r="F15745" s="48">
        <f>+IF(D15745="","",MIN(D15698:D15745))</f>
        <v>10.417999999999999</v>
      </c>
      <c r="G15745" s="48">
        <f>+IF(D15745="","",MAX(D15698:D15745))</f>
        <v>11.71</v>
      </c>
      <c r="H15745" s="48">
        <f>STDEV(D15698:D15745)</f>
        <v>0.36045643284906093</v>
      </c>
      <c r="I15745" s="48">
        <f>+IF(F15745="","",(G15745-F15745))</f>
        <v>1.2920000000000016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10.369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10.345000000000001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10.32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10.247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10.247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10.198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10.173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10.148999999999999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10.148999999999999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10.148999999999999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10.124000000000001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10.148999999999999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10.124000000000001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10.1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10.1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10.124000000000001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10.148999999999999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10.198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10.222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10.32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10.369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10.467000000000001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10.59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10.663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10.785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10.882999999999999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10.956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11.077999999999999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11.175000000000001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11.247999999999999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11.321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11.346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11.394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11.37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11.346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11.297000000000001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11.224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11.151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11.053000000000001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10.956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10.882999999999999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10.834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10.760999999999999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10.686999999999999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10.638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10.565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10.516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10.467000000000001</v>
      </c>
      <c r="E15793" s="48">
        <f>+IF(D15793="","",AVERAGE(D15746:D15793))</f>
        <v>10.624562500000001</v>
      </c>
      <c r="F15793" s="48">
        <f>+IF(D15793="","",MIN(D15746:D15793))</f>
        <v>10.1</v>
      </c>
      <c r="G15793" s="48">
        <f>+IF(D15793="","",MAX(D15746:D15793))</f>
        <v>11.394</v>
      </c>
      <c r="H15793" s="48">
        <f>STDEV(D15746:D15793)</f>
        <v>0.44239362978032676</v>
      </c>
      <c r="I15793" s="48">
        <f>+IF(F15793="","",(G15793-F15793))</f>
        <v>1.2940000000000005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10.443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10.417999999999999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10.394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10.394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10.394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10.417999999999999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10.443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10.492000000000001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10.565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10.638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10.712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10.785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10.81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10.858000000000001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10.907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10.907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10.956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10.98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11.053000000000001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11.151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11.247999999999999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11.346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11.467000000000001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11.54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11.565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11.637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11.686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11.71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11.662000000000001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11.637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11.637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11.613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11.565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11.516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11.492000000000001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11.443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11.37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11.321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11.297000000000001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11.247999999999999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11.175000000000001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11.151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11.102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11.077999999999999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11.029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11.029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11.005000000000001</v>
      </c>
      <c r="E15841" s="48">
        <f>+IF(D15841="","",AVERAGE(D15794:D15841))</f>
        <v>11.088895833333334</v>
      </c>
      <c r="F15841" s="48">
        <f>+IF(D15841="","",MIN(D15794:D15841))</f>
        <v>10.394</v>
      </c>
      <c r="G15841" s="48">
        <f>+IF(D15841="","",MAX(D15794:D15841))</f>
        <v>11.71</v>
      </c>
      <c r="H15841" s="48">
        <f>STDEV(D15794:D15841)</f>
        <v>0.42101610822690017</v>
      </c>
      <c r="I15841" s="48">
        <f>+IF(F15841="","",(G15841-F15841))</f>
        <v>1.3160000000000007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10.98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10.956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10.932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10.932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10.907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10.858000000000001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10.834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10.834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10.81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10.736000000000001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10.712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10.663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10.638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10.614000000000001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10.541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10.492000000000001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10.417999999999999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10.394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10.369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10.345000000000001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10.345000000000001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10.443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10.467000000000001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10.541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10.59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10.712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10.736000000000001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10.760999999999999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10.785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10.736000000000001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10.663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10.614000000000001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10.59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10.541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10.443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10.394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10.345000000000001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10.295999999999999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10.222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10.148999999999999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10.074999999999999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10.000999999999999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9.9280000000000008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9.8539999999999992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9.7560000000000002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9.6820000000000004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9.6080000000000005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9.5090000000000003</v>
      </c>
      <c r="E15889" s="48">
        <f>+IF(D15889="","",AVERAGE(D15842:D15889))</f>
        <v>10.473979166666668</v>
      </c>
      <c r="F15889" s="48">
        <f>+IF(D15889="","",MIN(D15842:D15889))</f>
        <v>9.5090000000000003</v>
      </c>
      <c r="G15889" s="48">
        <f>+IF(D15889="","",MAX(D15842:D15889))</f>
        <v>10.98</v>
      </c>
      <c r="H15889" s="48">
        <f>STDEV(D15842:D15889)</f>
        <v>0.37075434831000992</v>
      </c>
      <c r="I15889" s="48">
        <f>+IF(F15889="","",(G15889-F15889))</f>
        <v>1.4710000000000001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9.4849999999999994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9.4350000000000005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9.3859999999999992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9.3610000000000007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9.3119999999999994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9.2620000000000005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9.2620000000000005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9.2379999999999995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9.2379999999999995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9.1880000000000006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9.1630000000000003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9.1140000000000008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9.0890000000000004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9.0640000000000001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9.0640000000000001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9.0150000000000006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9.0399999999999991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9.0399999999999991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9.0640000000000001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9.1630000000000003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9.2620000000000005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9.3610000000000007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9.5090000000000003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9.6319999999999997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9.8049999999999997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9.9770000000000003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10.074999999999999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10.222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10.345000000000001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10.467000000000001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10.541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10.638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10.686999999999999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10.736000000000001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10.760999999999999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10.785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10.785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10.760999999999999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10.760999999999999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10.736000000000001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10.686999999999999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10.663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10.663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10.638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10.565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10.565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10.541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10.443</v>
      </c>
      <c r="E15937" s="48">
        <f>+IF(D15937="","",AVERAGE(D15890:D15937))</f>
        <v>9.8873750000000005</v>
      </c>
      <c r="F15937" s="48">
        <f>+IF(D15937="","",MIN(D15890:D15937))</f>
        <v>9.0150000000000006</v>
      </c>
      <c r="G15937" s="48">
        <f>+IF(D15937="","",MAX(D15890:D15937))</f>
        <v>10.785</v>
      </c>
      <c r="H15937" s="48">
        <f>STDEV(D15890:D15937)</f>
        <v>0.69147429991779763</v>
      </c>
      <c r="I15937" s="48">
        <f>+IF(F15937="","",(G15937-F15937))</f>
        <v>1.7699999999999996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10.345000000000001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10.247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10.148999999999999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10.051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9.952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9.8290000000000006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9.7309999999999999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9.6319999999999997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9.5340000000000007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9.4350000000000005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9.3610000000000007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9.2870000000000008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9.2379999999999995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9.1630000000000003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9.1630000000000003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9.0890000000000004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9.0640000000000001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9.0890000000000004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9.1140000000000008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9.1389999999999993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9.2129999999999992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9.3119999999999994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9.4350000000000005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9.5340000000000007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9.6820000000000004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9.7799999999999994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9.8789999999999996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9.952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9.9770000000000003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10.026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10.000999999999999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10.000999999999999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9.9770000000000003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9.952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9.8789999999999996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9.8290000000000006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9.7799999999999994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9.7309999999999999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9.6820000000000004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9.6319999999999997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9.5340000000000007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9.5090000000000003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9.41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9.3360000000000003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9.2620000000000005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9.1880000000000006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9.0890000000000004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9.0640000000000001</v>
      </c>
      <c r="E15985" s="48">
        <f>+IF(D15985="","",AVERAGE(D15938:D15985))</f>
        <v>9.5887083333333347</v>
      </c>
      <c r="F15985" s="48">
        <f>+IF(D15985="","",MIN(D15938:D15985))</f>
        <v>9.0640000000000001</v>
      </c>
      <c r="G15985" s="48">
        <f>+IF(D15985="","",MAX(D15938:D15985))</f>
        <v>10.345000000000001</v>
      </c>
      <c r="H15985" s="48">
        <f>STDEV(D15938:D15985)</f>
        <v>0.36260247023212572</v>
      </c>
      <c r="I15985" s="48">
        <f>+IF(F15985="","",(G15985-F15985))</f>
        <v>1.2810000000000006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8.99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8.9410000000000007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8.9160000000000004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8.8659999999999997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8.8409999999999993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8.7919999999999998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8.7919999999999998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8.7669999999999995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8.7420000000000009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8.7170000000000005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8.7170000000000005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8.7170000000000005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8.6929999999999996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8.7170000000000005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8.6929999999999996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8.7170000000000005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8.6929999999999996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8.7669999999999995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8.8170000000000002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8.8409999999999993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8.9410000000000007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9.0640000000000001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9.2129999999999992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9.2870000000000008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9.4350000000000005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9.5090000000000003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9.657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9.7560000000000002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9.8539999999999992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9.952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10.000999999999999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10.074999999999999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10.124000000000001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10.148999999999999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10.148999999999999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10.148999999999999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10.148999999999999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10.124000000000001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10.074999999999999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10.074999999999999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10.051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10.026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9.9770000000000003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9.952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9.952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9.9030000000000005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9.8789999999999996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9.8539999999999992</v>
      </c>
      <c r="E16033" s="48">
        <f>+IF(D16033="","",AVERAGE(D15986:D16033))</f>
        <v>9.3972500000000014</v>
      </c>
      <c r="F16033" s="48">
        <f>+IF(D16033="","",MIN(D15986:D16033))</f>
        <v>8.6929999999999996</v>
      </c>
      <c r="G16033" s="48">
        <f>+IF(D16033="","",MAX(D15986:D16033))</f>
        <v>10.148999999999999</v>
      </c>
      <c r="H16033" s="48">
        <f>STDEV(D15986:D16033)</f>
        <v>0.58751878195419072</v>
      </c>
      <c r="I16033" s="48">
        <f>+IF(F16033="","",(G16033-F16033))</f>
        <v>1.4559999999999995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9.8290000000000006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9.8049999999999997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9.8049999999999997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9.7309999999999999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9.7309999999999999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9.7059999999999995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9.657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9.5579999999999998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9.5579999999999998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9.5090000000000003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9.4849999999999994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9.41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9.3859999999999992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9.3360000000000003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9.2620000000000005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9.2620000000000005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9.2870000000000008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9.2870000000000008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9.3610000000000007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9.4600000000000009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9.6080000000000005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9.7309999999999999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9.8539999999999992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10.000999999999999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10.148999999999999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10.295999999999999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10.443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10.565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10.638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10.760999999999999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10.81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10.834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10.858000000000001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10.858000000000001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10.834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10.785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10.736000000000001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10.712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10.686999999999999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10.614000000000001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10.541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10.467000000000001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10.394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10.295999999999999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10.222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10.124000000000001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10.074999999999999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9.9770000000000003</v>
      </c>
      <c r="E16081" s="48">
        <f>+IF(D16081="","",AVERAGE(D16034:D16081))</f>
        <v>10.047812499999999</v>
      </c>
      <c r="F16081" s="48">
        <f>+IF(D16081="","",MIN(D16034:D16081))</f>
        <v>9.2620000000000005</v>
      </c>
      <c r="G16081" s="48">
        <f>+IF(D16081="","",MAX(D16034:D16081))</f>
        <v>10.858000000000001</v>
      </c>
      <c r="H16081" s="48">
        <f>STDEV(D16034:D16081)</f>
        <v>0.54440960237634894</v>
      </c>
      <c r="I16081" s="48">
        <f>+IF(F16081="","",(G16081-F16081))</f>
        <v>1.5960000000000001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9.9280000000000008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9.8290000000000006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9.7560000000000002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9.7059999999999995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9.6319999999999997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9.6080000000000005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9.5340000000000007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9.5090000000000003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9.4600000000000009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9.4600000000000009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9.4350000000000005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9.4350000000000005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9.4600000000000009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9.4600000000000009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9.4849999999999994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9.5090000000000003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9.5340000000000007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9.6080000000000005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9.657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9.7309999999999999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9.8539999999999992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9.9280000000000008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10.026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10.148999999999999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10.247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10.394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10.541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10.638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10.712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10.760999999999999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10.81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10.834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10.81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10.81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10.785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10.736000000000001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10.712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10.638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10.59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10.516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10.516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10.443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10.417999999999999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10.394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10.394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10.369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10.32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10.295999999999999</v>
      </c>
      <c r="E16129" s="48">
        <f>+IF(D16129="","",AVERAGE(D16082:D16129))</f>
        <v>10.112020833333334</v>
      </c>
      <c r="F16129" s="48">
        <f>+IF(D16129="","",MIN(D16082:D16129))</f>
        <v>9.4350000000000005</v>
      </c>
      <c r="G16129" s="48">
        <f>+IF(D16129="","",MAX(D16082:D16129))</f>
        <v>10.834</v>
      </c>
      <c r="H16129" s="48">
        <f>STDEV(D16082:D16129)</f>
        <v>0.50260561458469255</v>
      </c>
      <c r="I16129" s="48">
        <f>+IF(F16129="","",(G16129-F16129))</f>
        <v>1.3989999999999991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10.271000000000001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10.173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10.1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10.000999999999999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9.9770000000000003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9.9280000000000008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9.8290000000000006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9.7059999999999995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9.6319999999999997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9.6319999999999997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9.6080000000000005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9.5579999999999998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9.5090000000000003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9.4849999999999994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9.4849999999999994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9.5090000000000003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9.5340000000000007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9.5579999999999998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9.6080000000000005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9.6319999999999997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9.6820000000000004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9.6820000000000004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9.7799999999999994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9.8290000000000006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9.8539999999999992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9.8789999999999996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9.9280000000000008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9.952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10.026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10.051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10.074999999999999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10.1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10.074999999999999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10.026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9.9770000000000003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9.9030000000000005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9.8290000000000006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9.7059999999999995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9.6319999999999997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9.5830000000000002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9.5090000000000003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9.5090000000000003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9.4600000000000009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9.3859999999999992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9.3859999999999992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9.3360000000000003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9.3119999999999994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9.2620000000000005</v>
      </c>
      <c r="E16177" s="48">
        <f>+IF(D16177="","",AVERAGE(D16130:D16177))</f>
        <v>9.7388333333333374</v>
      </c>
      <c r="F16177" s="48">
        <f>+IF(D16177="","",MIN(D16130:D16177))</f>
        <v>9.2620000000000005</v>
      </c>
      <c r="G16177" s="48">
        <f>+IF(D16177="","",MAX(D16130:D16177))</f>
        <v>10.271000000000001</v>
      </c>
      <c r="H16177" s="48">
        <f>STDEV(D16130:D16177)</f>
        <v>0.25536684779030072</v>
      </c>
      <c r="I16177" s="48">
        <f>+IF(F16177="","",(G16177-F16177))</f>
        <v>1.0090000000000003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9.2129999999999992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9.1630000000000003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9.1630000000000003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9.1389999999999993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9.1140000000000008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9.1140000000000008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9.0640000000000001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9.0640000000000001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9.0890000000000004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9.0640000000000001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9.0399999999999991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9.0640000000000001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9.0890000000000004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9.0890000000000004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9.0890000000000004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9.1140000000000008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9.1140000000000008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9.1630000000000003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9.1880000000000006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9.2379999999999995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9.2870000000000008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9.3859999999999992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9.4600000000000009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9.5579999999999998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9.657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9.6820000000000004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9.7309999999999999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9.7560000000000002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9.7309999999999999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9.7309999999999999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9.657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9.6080000000000005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9.4849999999999994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9.41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9.3119999999999994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9.2129999999999992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9.1389999999999993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9.0890000000000004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9.0150000000000006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8.891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8.7919999999999998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8.6929999999999996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8.6180000000000003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8.5190000000000001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8.4440000000000008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8.4190000000000005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8.3689999999999998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8.27</v>
      </c>
      <c r="E16225" s="48">
        <f>+IF(D16225="","",AVERAGE(D16178:D16225))</f>
        <v>9.1520208333333333</v>
      </c>
      <c r="F16225" s="48">
        <f>+IF(D16225="","",MIN(D16178:D16225))</f>
        <v>8.27</v>
      </c>
      <c r="G16225" s="48">
        <f>+IF(D16225="","",MAX(D16178:D16225))</f>
        <v>9.7560000000000002</v>
      </c>
      <c r="H16225" s="48">
        <f>STDEV(D16178:D16225)</f>
        <v>0.37284749546682822</v>
      </c>
      <c r="I16225" s="48">
        <f>+IF(F16225="","",(G16225-F16225))</f>
        <v>1.4860000000000007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8.2449999999999992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8.2449999999999992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8.17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8.17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8.0950000000000006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8.07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8.0449999999999999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8.02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7.9950000000000001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7.9950000000000001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7.9450000000000003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7.92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7.92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7.92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7.87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7.87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7.87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7.8949999999999996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7.92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8.0449999999999999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8.1449999999999996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8.2449999999999992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8.3689999999999998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8.5429999999999993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8.6430000000000007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8.7420000000000009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8.8659999999999997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8.891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8.9410000000000007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8.9649999999999999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8.9649999999999999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8.9649999999999999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8.9160000000000004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8.9410000000000007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8.9160000000000004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8.8659999999999997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8.8659999999999997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8.8409999999999993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8.7919999999999998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8.7669999999999995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8.6679999999999993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8.6430000000000007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8.5679999999999996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8.4689999999999994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8.4190000000000005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8.3689999999999998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8.2949999999999999</v>
      </c>
      <c r="E16273" s="48">
        <f>+IF(D16273="","",AVERAGE(D16226:D16273))</f>
        <v>8.3918958333333311</v>
      </c>
      <c r="F16273" s="48">
        <f>+IF(D16273="","",MIN(D16226:D16273))</f>
        <v>7.87</v>
      </c>
      <c r="G16273" s="48">
        <f>+IF(D16273="","",MAX(D16226:D16273))</f>
        <v>8.9649999999999999</v>
      </c>
      <c r="H16273" s="48">
        <f>STDEV(D16226:D16273)</f>
        <v>0.39684882375841779</v>
      </c>
      <c r="I16273" s="48">
        <f>+IF(F16273="","",(G16273-F16273))</f>
        <v>1.0949999999999998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8.27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8.2200000000000006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8.17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8.1449999999999996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8.0950000000000006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8.0449999999999999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8.0449999999999999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8.02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7.9450000000000003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7.92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7.92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7.92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7.8949999999999996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7.8449999999999998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7.8449999999999998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7.7949999999999999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7.8449999999999998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7.82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7.8449999999999998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7.8449999999999998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7.92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8.0449999999999999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8.1950000000000003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8.2449999999999992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8.3689999999999998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8.4939999999999998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8.6180000000000003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8.6679999999999993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8.7420000000000009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8.7919999999999998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8.8170000000000002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8.8409999999999993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8.8170000000000002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8.7919999999999998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8.7919999999999998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8.7669999999999995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8.7420000000000009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8.6929999999999996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8.6430000000000007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8.6180000000000003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8.5679999999999996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8.4939999999999998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8.4440000000000008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8.27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8.27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8.1950000000000003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8.17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8.0950000000000006</v>
      </c>
      <c r="E16321" s="48">
        <f>+IF(D16321="","",AVERAGE(D16274:D16321))</f>
        <v>8.2826249999999977</v>
      </c>
      <c r="F16321" s="48">
        <f>+IF(D16321="","",MIN(D16274:D16321))</f>
        <v>7.7949999999999999</v>
      </c>
      <c r="G16321" s="48">
        <f>+IF(D16321="","",MAX(D16274:D16321))</f>
        <v>8.8409999999999993</v>
      </c>
      <c r="H16321" s="48">
        <f>STDEV(D16274:D16321)</f>
        <v>0.35031491152110916</v>
      </c>
      <c r="I16321" s="48">
        <f>+IF(F16321="","",(G16321-F16321))</f>
        <v>1.0459999999999994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8.0449999999999999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8.02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7.9450000000000003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7.92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7.8949999999999996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7.87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7.8449999999999998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7.7949999999999999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7.7450000000000001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7.7450000000000001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7.72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7.72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7.72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7.67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7.67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7.6449999999999996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7.67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7.67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7.7450000000000001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7.7450000000000001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7.82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7.97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8.07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8.2200000000000006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8.3689999999999998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8.4689999999999994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8.6180000000000003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8.6929999999999996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8.7919999999999998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8.8170000000000002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8.8170000000000002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8.8409999999999993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8.891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8.891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8.891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8.8659999999999997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8.8659999999999997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8.8409999999999993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8.7919999999999998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8.7669999999999995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8.7170000000000005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8.6929999999999996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8.6430000000000007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8.5429999999999993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8.4939999999999998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8.4689999999999994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8.4190000000000005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8.3439999999999994</v>
      </c>
      <c r="E16369" s="48">
        <f>+IF(D16369="","",AVERAGE(D16322:D16369))</f>
        <v>8.2588124999999994</v>
      </c>
      <c r="F16369" s="48">
        <f>+IF(D16369="","",MIN(D16322:D16369))</f>
        <v>7.6449999999999996</v>
      </c>
      <c r="G16369" s="48">
        <f>+IF(D16369="","",MAX(D16322:D16369))</f>
        <v>8.891</v>
      </c>
      <c r="H16369" s="48">
        <f>STDEV(D16322:D16369)</f>
        <v>0.46555524645309276</v>
      </c>
      <c r="I16369" s="48">
        <f>+IF(F16369="","",(G16369-F16369))</f>
        <v>1.2460000000000004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8.27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8.2449999999999992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8.2200000000000006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8.1950000000000003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8.17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8.1199999999999992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8.1449999999999996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8.0950000000000006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8.07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8.07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8.0449999999999999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8.02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8.02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7.9950000000000001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7.92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7.9450000000000003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7.92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7.9950000000000001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7.97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8.0449999999999999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8.1449999999999996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8.2449999999999992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8.3439999999999994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8.4440000000000008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8.593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8.7420000000000009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8.8170000000000002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8.9410000000000007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9.0640000000000001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9.0640000000000001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9.0640000000000001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9.0890000000000004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9.0890000000000004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9.0890000000000004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9.0399999999999991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9.0150000000000006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9.0150000000000006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8.99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8.9160000000000004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8.8659999999999997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8.8409999999999993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8.7669999999999995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8.6679999999999993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8.6180000000000003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8.5679999999999996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8.5190000000000001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8.4689999999999994</v>
      </c>
      <c r="E16417" s="48">
        <f>+IF(D16417="","",AVERAGE(D16370:D16417))</f>
        <v>8.4893124999999987</v>
      </c>
      <c r="F16417" s="48">
        <f>+IF(D16417="","",MIN(D16370:D16417))</f>
        <v>7.92</v>
      </c>
      <c r="G16417" s="48">
        <f>+IF(D16417="","",MAX(D16370:D16417))</f>
        <v>9.0890000000000004</v>
      </c>
      <c r="H16417" s="48">
        <f>STDEV(D16370:D16417)</f>
        <v>0.41932885364591849</v>
      </c>
      <c r="I16417" s="48">
        <f>+IF(F16417="","",(G16417-F16417))</f>
        <v>1.1690000000000005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8.4190000000000005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8.3439999999999994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8.27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8.2449999999999992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8.1950000000000003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8.17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8.1449999999999996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8.1199999999999992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8.1449999999999996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8.1199999999999992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8.0950000000000006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8.02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8.07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8.0449999999999999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7.9950000000000001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8.02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7.9950000000000001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8.02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8.02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8.0449999999999999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8.1199999999999992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8.1950000000000003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8.2200000000000006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8.2949999999999999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8.3689999999999998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8.4190000000000005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8.4939999999999998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8.6180000000000003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8.6929999999999996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8.7170000000000005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8.7669999999999995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8.8170000000000002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8.8170000000000002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8.8170000000000002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8.8409999999999993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8.8170000000000002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8.7669999999999995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8.7420000000000009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8.7170000000000005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8.6929999999999996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8.6180000000000003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8.6180000000000003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8.593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8.5679999999999996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8.5679999999999996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8.5190000000000001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8.4939999999999998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8.4689999999999994</v>
      </c>
      <c r="E16465" s="48">
        <f>+IF(D16465="","",AVERAGE(D16418:D16465))</f>
        <v>8.3933333333333344</v>
      </c>
      <c r="F16465" s="48">
        <f>+IF(D16465="","",MIN(D16418:D16465))</f>
        <v>7.9950000000000001</v>
      </c>
      <c r="G16465" s="48">
        <f>+IF(D16465="","",MAX(D16418:D16465))</f>
        <v>8.8409999999999993</v>
      </c>
      <c r="H16465" s="48">
        <f>STDEV(D16418:D16465)</f>
        <v>0.2869790809585282</v>
      </c>
      <c r="I16465" s="48">
        <f>+IF(F16465="","",(G16465-F16465))</f>
        <v>0.8459999999999992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8.4939999999999998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8.4440000000000008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8.4440000000000008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8.4440000000000008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8.4190000000000005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8.3940000000000001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8.3940000000000001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8.3689999999999998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8.3689999999999998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8.3689999999999998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8.3439999999999994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8.3689999999999998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8.3689999999999998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8.3689999999999998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8.3439999999999994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8.2949999999999999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8.2949999999999999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8.2949999999999999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8.3190000000000008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8.3940000000000001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8.3689999999999998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8.4440000000000008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8.4689999999999994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8.5190000000000001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8.593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8.6929999999999996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8.7420000000000009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8.7919999999999998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8.8409999999999993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8.891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8.9160000000000004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8.9649999999999999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8.9410000000000007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8.9160000000000004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8.891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8.891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8.8659999999999997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8.8409999999999993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8.7669999999999995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8.7669999999999995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8.6929999999999996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8.6430000000000007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8.593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8.593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8.5190000000000001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8.4939999999999998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8.4689999999999994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8.4190000000000005</v>
      </c>
      <c r="E16513" s="48">
        <f>+IF(D16513="","",AVERAGE(D16466:D16513))</f>
        <v>8.5639583333333338</v>
      </c>
      <c r="F16513" s="48">
        <f>+IF(D16513="","",MIN(D16466:D16513))</f>
        <v>8.2949999999999999</v>
      </c>
      <c r="G16513" s="48">
        <f>+IF(D16513="","",MAX(D16466:D16513))</f>
        <v>8.9649999999999999</v>
      </c>
      <c r="H16513" s="48">
        <f>STDEV(D16466:D16513)</f>
        <v>0.21549803359258177</v>
      </c>
      <c r="I16513" s="48">
        <f>+IF(F16513="","",(G16513-F16513))</f>
        <v>0.66999999999999993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8.3940000000000001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8.3689999999999998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8.3689999999999998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8.3190000000000008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8.27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8.27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8.2949999999999999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8.2449999999999992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8.2200000000000006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8.2449999999999992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8.2449999999999992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8.2449999999999992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8.2200000000000006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8.2449999999999992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8.1950000000000003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8.1950000000000003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8.2200000000000006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8.2200000000000006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8.1950000000000003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8.27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8.27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8.3190000000000008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8.3940000000000001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8.4689999999999994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8.4939999999999998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8.6180000000000003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8.7170000000000005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8.7669999999999995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8.7919999999999998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8.8409999999999993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8.9160000000000004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8.9410000000000007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8.9160000000000004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8.9160000000000004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8.891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8.8409999999999993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8.8409999999999993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8.7669999999999995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8.7170000000000005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8.6679999999999993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8.6180000000000003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8.5429999999999993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8.4939999999999998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8.3439999999999994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8.3190000000000008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8.2449999999999992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8.1950000000000003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8.07</v>
      </c>
      <c r="E16561" s="48">
        <f>+IF(D16561="","",AVERAGE(D16514:D16561))</f>
        <v>8.4618541666666669</v>
      </c>
      <c r="F16561" s="48">
        <f>+IF(D16561="","",MIN(D16514:D16561))</f>
        <v>8.07</v>
      </c>
      <c r="G16561" s="48">
        <f>+IF(D16561="","",MAX(D16514:D16561))</f>
        <v>8.9410000000000007</v>
      </c>
      <c r="H16561" s="48">
        <f>STDEV(D16514:D16561)</f>
        <v>0.2617571547587112</v>
      </c>
      <c r="I16561" s="48">
        <f>+IF(F16561="","",(G16561-F16561))</f>
        <v>0.87100000000000044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7.9450000000000003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7.9450000000000003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7.87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7.77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7.77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7.77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7.7450000000000001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7.72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7.6950000000000003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7.6950000000000003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7.6950000000000003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7.67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7.6950000000000003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7.6950000000000003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7.6449999999999996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7.6189999999999998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7.569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7.5190000000000001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7.5439999999999996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7.569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7.5940000000000003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7.5940000000000003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7.67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7.77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7.82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8.07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8.17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8.1950000000000003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8.2949999999999999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8.3439999999999994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8.3689999999999998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8.3940000000000001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8.3689999999999998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8.3689999999999998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8.3439999999999994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8.3439999999999994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8.3190000000000008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8.27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8.27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8.2200000000000006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8.2200000000000006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8.1199999999999992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8.0449999999999999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8.02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7.97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7.8949999999999996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7.8949999999999996</v>
      </c>
      <c r="E16609" s="48">
        <f>+IF(D16609="","",AVERAGE(D16562:D16609))</f>
        <v>7.938958333333332</v>
      </c>
      <c r="F16609" s="48">
        <f>+IF(D16609="","",MIN(D16562:D16609))</f>
        <v>7.5190000000000001</v>
      </c>
      <c r="G16609" s="48">
        <f>+IF(D16609="","",MAX(D16562:D16609))</f>
        <v>8.3940000000000001</v>
      </c>
      <c r="H16609" s="48">
        <f>STDEV(D16562:D16609)</f>
        <v>0.28392154732506825</v>
      </c>
      <c r="I16609" s="48">
        <f>+IF(F16609="","",(G16609-F16609))</f>
        <v>0.875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7.82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7.8449999999999998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7.72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7.72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7.67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7.6950000000000003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7.6449999999999996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7.6189999999999998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7.5940000000000003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7.5940000000000003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7.5940000000000003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7.67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7.5940000000000003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7.67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7.6449999999999996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7.72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7.6950000000000003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7.77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7.82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7.87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7.9450000000000003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8.0449999999999999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8.1950000000000003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8.2949999999999999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8.4440000000000008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8.5190000000000001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8.6430000000000007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8.7669999999999995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8.8170000000000002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8.7919999999999998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8.8170000000000002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8.8659999999999997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8.891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8.891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8.891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8.8409999999999993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8.8409999999999993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8.8170000000000002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8.7919999999999998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8.7420000000000009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8.7420000000000009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8.6679999999999993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8.6180000000000003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8.5679999999999996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8.5429999999999993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8.4939999999999998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8.4440000000000008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8.4190000000000005</v>
      </c>
      <c r="E16657" s="48">
        <f>+IF(D16657="","",AVERAGE(D16610:D16657))</f>
        <v>8.2357708333333353</v>
      </c>
      <c r="F16657" s="48">
        <f>+IF(D16657="","",MIN(D16610:D16657))</f>
        <v>7.5940000000000003</v>
      </c>
      <c r="G16657" s="48">
        <f>+IF(D16657="","",MAX(D16610:D16657))</f>
        <v>8.891</v>
      </c>
      <c r="H16657" s="48">
        <f>STDEV(D16610:D16657)</f>
        <v>0.50233252695982566</v>
      </c>
      <c r="I16657" s="48">
        <f>+IF(F16657="","",(G16657-F16657))</f>
        <v>1.2969999999999997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8.3689999999999998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8.27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8.27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8.2449999999999992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8.1449999999999996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8.17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8.1199999999999992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8.07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8.07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8.02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8.02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8.02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7.97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7.97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7.9450000000000003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7.9450000000000003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7.9450000000000003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7.9450000000000003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8.02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8.02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8.1199999999999992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8.17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8.2949999999999999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8.4440000000000008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8.593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8.7420000000000009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8.8170000000000002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8.9160000000000004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9.0399999999999991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9.1140000000000008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9.1630000000000003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9.2620000000000005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9.2620000000000005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9.2379999999999995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9.2620000000000005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9.2379999999999995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9.1880000000000006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9.1630000000000003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9.1140000000000008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9.0640000000000001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8.9649999999999999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8.9410000000000007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8.8659999999999997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8.7919999999999998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8.6929999999999996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8.6929999999999996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8.593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8.5429999999999993</v>
      </c>
      <c r="E16705" s="48">
        <f>+IF(D16705="","",AVERAGE(D16658:D16705))</f>
        <v>8.5383333333333287</v>
      </c>
      <c r="F16705" s="48">
        <f>+IF(D16705="","",MIN(D16658:D16705))</f>
        <v>7.9450000000000003</v>
      </c>
      <c r="G16705" s="48">
        <f>+IF(D16705="","",MAX(D16658:D16705))</f>
        <v>9.2620000000000005</v>
      </c>
      <c r="H16705" s="48">
        <f>STDEV(D16658:D16705)</f>
        <v>0.47744908755350446</v>
      </c>
      <c r="I16705" s="48">
        <f>+IF(F16705="","",(G16705-F16705))</f>
        <v>1.3170000000000002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8.5429999999999993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8.4939999999999998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8.4939999999999998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8.4689999999999994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8.5190000000000001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8.4939999999999998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8.4939999999999998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8.4689999999999994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8.4689999999999994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8.4440000000000008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8.4190000000000005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8.4190000000000005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8.3940000000000001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8.3689999999999998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8.3439999999999994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8.3190000000000008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8.3190000000000008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8.3439999999999994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8.3689999999999998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8.3940000000000001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8.4440000000000008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8.5429999999999993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8.6430000000000007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8.7170000000000005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8.9160000000000004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9.0150000000000006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9.1389999999999993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9.2129999999999992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9.3360000000000003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9.41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9.4849999999999994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9.4849999999999994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9.5090000000000003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9.5579999999999998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9.6080000000000005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9.6080000000000005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9.5579999999999998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9.4849999999999994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9.3360000000000003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9.1880000000000006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9.0890000000000004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9.0150000000000006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8.99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8.9649999999999999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8.9649999999999999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9.0150000000000006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9.0399999999999991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9.1389999999999993</v>
      </c>
      <c r="E16753" s="48">
        <f>+IF(D16753="","",AVERAGE(D16706:D16753))</f>
        <v>8.8540208333333332</v>
      </c>
      <c r="F16753" s="48">
        <f>+IF(D16753="","",MIN(D16706:D16753))</f>
        <v>8.3190000000000008</v>
      </c>
      <c r="G16753" s="48">
        <f>+IF(D16753="","",MAX(D16706:D16753))</f>
        <v>9.6080000000000005</v>
      </c>
      <c r="H16753" s="48">
        <f>STDEV(D16706:D16753)</f>
        <v>0.44185274766664884</v>
      </c>
      <c r="I16753" s="48">
        <f>+IF(F16753="","",(G16753-F16753))</f>
        <v>1.2889999999999997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9.2129999999999992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9.2620000000000005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9.2620000000000005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9.2620000000000005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9.3119999999999994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9.3610000000000007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9.3610000000000007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9.3610000000000007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9.41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9.3610000000000007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9.3859999999999992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9.3360000000000003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9.3119999999999994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9.3119999999999994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9.3119999999999994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9.2379999999999995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9.1880000000000006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9.1880000000000006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9.1389999999999993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9.1140000000000008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9.1630000000000003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9.2379999999999995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9.3859999999999992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9.41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9.4350000000000005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9.5340000000000007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9.5579999999999998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9.6319999999999997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9.7309999999999999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9.7799999999999994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9.8049999999999997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9.7799999999999994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9.8049999999999997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9.7799999999999994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9.7059999999999995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9.7059999999999995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9.6080000000000005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9.5090000000000003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9.41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9.2620000000000005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9.1389999999999993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9.0640000000000001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8.9410000000000007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8.8170000000000002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8.6929999999999996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8.593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8.5190000000000001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8.4190000000000005</v>
      </c>
      <c r="E16801" s="48">
        <f>+IF(D16801="","",AVERAGE(D16754:D16801))</f>
        <v>9.3148541666666667</v>
      </c>
      <c r="F16801" s="48">
        <f>+IF(D16801="","",MIN(D16754:D16801))</f>
        <v>8.4190000000000005</v>
      </c>
      <c r="G16801" s="48">
        <f>+IF(D16801="","",MAX(D16754:D16801))</f>
        <v>9.8049999999999997</v>
      </c>
      <c r="H16801" s="48">
        <f>STDEV(D16754:D16801)</f>
        <v>0.32570277467205888</v>
      </c>
      <c r="I16801" s="48">
        <f>+IF(F16801="","",(G16801-F16801))</f>
        <v>1.3859999999999992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8.3190000000000008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8.27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8.17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8.1449999999999996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8.1199999999999992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8.07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8.02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7.97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7.9950000000000001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7.9950000000000001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7.97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7.9950000000000001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8.07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8.0950000000000006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8.07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8.07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8.1950000000000003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8.27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8.3439999999999994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8.4689999999999994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8.593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8.7420000000000009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8.891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9.0150000000000006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9.2129999999999992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9.3360000000000003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9.5090000000000003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9.6319999999999997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9.7560000000000002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9.8789999999999996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9.9280000000000008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9.952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9.952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9.9770000000000003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9.952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9.9280000000000008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9.8789999999999996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9.8049999999999997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9.7560000000000002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9.7309999999999999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9.657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9.6080000000000005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9.5579999999999998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9.5340000000000007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9.5090000000000003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9.4350000000000005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9.4600000000000009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9.4350000000000005</v>
      </c>
      <c r="E16849" s="48">
        <f>+IF(D16849="","",AVERAGE(D16802:D16849))</f>
        <v>8.9634166666666637</v>
      </c>
      <c r="F16849" s="48">
        <f>+IF(D16849="","",MIN(D16802:D16849))</f>
        <v>7.97</v>
      </c>
      <c r="G16849" s="48">
        <f>+IF(D16849="","",MAX(D16802:D16849))</f>
        <v>9.9770000000000003</v>
      </c>
      <c r="H16849" s="48">
        <f>STDEV(D16802:D16849)</f>
        <v>0.77164468819703236</v>
      </c>
      <c r="I16849" s="48">
        <f>+IF(F16849="","",(G16849-F16849))</f>
        <v>2.0070000000000006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9.4350000000000005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9.4600000000000009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9.4600000000000009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9.4600000000000009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9.4350000000000005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9.4350000000000005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9.4350000000000005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9.3610000000000007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9.3610000000000007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9.3360000000000003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9.2620000000000005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9.2379999999999995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9.1880000000000006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9.1880000000000006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9.1630000000000003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9.1389999999999993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9.1140000000000008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9.1630000000000003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9.2620000000000005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9.3360000000000003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9.5340000000000007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9.7059999999999995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9.8789999999999996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10.1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10.271000000000001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10.443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10.59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10.663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10.785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10.882999999999999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10.932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10.907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10.907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10.858000000000001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10.785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10.712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10.614000000000001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10.492000000000001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10.394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10.295999999999999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10.222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10.1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10.026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9.9770000000000003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9.952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9.9280000000000008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9.8789999999999996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9.9030000000000005</v>
      </c>
      <c r="E16897" s="48">
        <f>+IF(D16897="","",AVERAGE(D16850:D16897))</f>
        <v>9.9160208333333344</v>
      </c>
      <c r="F16897" s="48">
        <f>+IF(D16897="","",MIN(D16850:D16897))</f>
        <v>9.1140000000000008</v>
      </c>
      <c r="G16897" s="48">
        <f>+IF(D16897="","",MAX(D16850:D16897))</f>
        <v>10.932</v>
      </c>
      <c r="H16897" s="48">
        <f>STDEV(D16850:D16897)</f>
        <v>0.61083112161317188</v>
      </c>
      <c r="I16897" s="48">
        <f>+IF(F16897="","",(G16897-F16897))</f>
        <v>1.8179999999999996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9.9030000000000005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9.9030000000000005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9.9280000000000008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9.9280000000000008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9.952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9.9770000000000003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10.000999999999999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10.026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10.051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10.051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10.074999999999999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10.1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10.1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10.1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10.148999999999999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10.148999999999999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10.124000000000001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10.148999999999999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10.173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10.198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10.198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10.198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10.295999999999999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10.369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10.417999999999999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10.492000000000001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10.516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10.565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10.614000000000001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10.565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10.492000000000001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10.492000000000001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10.417999999999999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10.369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10.247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10.148999999999999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10.074999999999999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9.9770000000000003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9.8789999999999996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9.8049999999999997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9.7309999999999999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9.6820000000000004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9.6080000000000005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9.5340000000000007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9.5340000000000007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9.5340000000000007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9.4600000000000009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9.41</v>
      </c>
      <c r="E16945" s="48">
        <f>+IF(D16945="","",AVERAGE(D16898:D16945))</f>
        <v>10.076333333333336</v>
      </c>
      <c r="F16945" s="48">
        <f>+IF(D16945="","",MIN(D16898:D16945))</f>
        <v>9.41</v>
      </c>
      <c r="G16945" s="48">
        <f>+IF(D16945="","",MAX(D16898:D16945))</f>
        <v>10.614000000000001</v>
      </c>
      <c r="H16945" s="48">
        <f>STDEV(D16898:D16945)</f>
        <v>0.30946022556327601</v>
      </c>
      <c r="I16945" s="48">
        <f>+IF(F16945="","",(G16945-F16945))</f>
        <v>1.2040000000000006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9.41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9.3610000000000007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9.3610000000000007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9.3360000000000003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9.3360000000000003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9.3360000000000003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9.3859999999999992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9.3859999999999992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9.3360000000000003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9.3119999999999994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9.2870000000000008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9.2379999999999995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9.2129999999999992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9.1389999999999993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9.1140000000000008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9.0150000000000006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9.0150000000000006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8.9410000000000007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8.9649999999999999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8.99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9.0150000000000006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9.1140000000000008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9.1389999999999993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9.2129999999999992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9.2870000000000008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9.3610000000000007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9.4600000000000009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9.5340000000000007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9.6080000000000005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9.6319999999999997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9.7059999999999995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9.7059999999999995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9.6820000000000004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9.6820000000000004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9.6080000000000005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9.5830000000000002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9.5090000000000003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9.4600000000000009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9.3859999999999992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9.3360000000000003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9.3119999999999994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9.2620000000000005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9.1880000000000006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9.1630000000000003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9.1880000000000006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9.1630000000000003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9.0890000000000004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9.0150000000000006</v>
      </c>
      <c r="E16993" s="48">
        <f>+IF(D16993="","",AVERAGE(D16946:D16993))</f>
        <v>9.309958333333336</v>
      </c>
      <c r="F16993" s="48">
        <f>+IF(D16993="","",MIN(D16946:D16993))</f>
        <v>8.9410000000000007</v>
      </c>
      <c r="G16993" s="48">
        <f>+IF(D16993="","",MAX(D16946:D16993))</f>
        <v>9.7059999999999995</v>
      </c>
      <c r="H16993" s="48">
        <f>STDEV(D16946:D16993)</f>
        <v>0.21186647323790866</v>
      </c>
      <c r="I16993" s="48">
        <f>+IF(F16993="","",(G16993-F16993))</f>
        <v>0.76499999999999879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8.99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8.9410000000000007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8.9649999999999999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8.8659999999999997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8.8409999999999993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8.7669999999999995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8.7170000000000005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8.6430000000000007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8.5679999999999996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8.5190000000000001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8.4190000000000005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8.3689999999999998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8.3190000000000008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8.2200000000000006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8.1950000000000003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8.17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8.0950000000000006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8.0950000000000006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8.0950000000000006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8.1199999999999992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8.0950000000000006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8.17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8.27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8.3190000000000008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8.4190000000000005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8.4939999999999998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8.5679999999999996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8.6180000000000003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8.6929999999999996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8.6929999999999996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8.7919999999999998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8.7919999999999998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8.8409999999999993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8.8659999999999997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8.8659999999999997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8.8659999999999997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8.8659999999999997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8.8409999999999993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8.8409999999999993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8.8170000000000002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8.8170000000000002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8.7919999999999998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8.7170000000000005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8.7170000000000005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8.7170000000000005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8.6929999999999996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8.7170000000000005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8.6929999999999996</v>
      </c>
      <c r="E17041" s="48">
        <f>+IF(D17041="","",AVERAGE(D16994:D17041))</f>
        <v>8.5938333333333308</v>
      </c>
      <c r="F17041" s="48">
        <f>+IF(D17041="","",MIN(D16994:D17041))</f>
        <v>8.0950000000000006</v>
      </c>
      <c r="G17041" s="48">
        <f>+IF(D17041="","",MAX(D16994:D17041))</f>
        <v>8.99</v>
      </c>
      <c r="H17041" s="48">
        <f>STDEV(D16994:D17041)</f>
        <v>0.27898115038386279</v>
      </c>
      <c r="I17041" s="48">
        <f>+IF(F17041="","",(G17041-F17041))</f>
        <v>0.89499999999999957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8.7170000000000005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8.7170000000000005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8.7170000000000005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8.7170000000000005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8.7170000000000005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8.7170000000000005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8.7669999999999995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8.8170000000000002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8.8170000000000002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8.8659999999999997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8.8659999999999997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8.891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8.9160000000000004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8.9649999999999999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8.9649999999999999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9.0640000000000001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9.0890000000000004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9.1140000000000008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9.1880000000000006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9.2620000000000005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9.2870000000000008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9.3360000000000003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9.4600000000000009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9.5090000000000003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9.5579999999999998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9.6080000000000005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9.7059999999999995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9.7560000000000002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9.8049999999999997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9.8539999999999992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9.9030000000000005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9.9280000000000008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9.952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9.952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9.9770000000000003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9.952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9.952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9.9770000000000003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9.9280000000000008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9.9280000000000008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9.9280000000000008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9.9030000000000005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9.8789999999999996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9.9030000000000005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9.9030000000000005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9.8539999999999992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9.8049999999999997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9.7799999999999994</v>
      </c>
      <c r="E17089" s="48">
        <f>+IF(D17089="","",AVERAGE(D17042:D17089))</f>
        <v>9.4202499999999993</v>
      </c>
      <c r="F17089" s="48">
        <f>+IF(D17089="","",MIN(D17042:D17089))</f>
        <v>8.7170000000000005</v>
      </c>
      <c r="G17089" s="48">
        <f>+IF(D17089="","",MAX(D17042:D17089))</f>
        <v>9.9770000000000003</v>
      </c>
      <c r="H17089" s="48">
        <f>STDEV(D17042:D17089)</f>
        <v>0.48606393502930273</v>
      </c>
      <c r="I17089" s="48">
        <f>+IF(F17089="","",(G17089-F17089))</f>
        <v>1.2599999999999998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9.7309999999999999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9.7309999999999999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9.7059999999999995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9.6820000000000004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9.657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9.657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9.5830000000000002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9.5579999999999998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9.5830000000000002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9.6319999999999997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9.5830000000000002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9.5830000000000002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9.5579999999999998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9.6080000000000005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9.5830000000000002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9.6080000000000005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9.6080000000000005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9.5830000000000002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9.6080000000000005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9.657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9.7059999999999995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9.7560000000000002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9.8049999999999997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9.8539999999999992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9.9280000000000008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10.026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10.000999999999999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10.124000000000001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10.198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10.173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10.222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10.198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10.198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10.173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10.173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10.1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10.051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9.952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9.8539999999999992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9.7309999999999999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9.657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9.5340000000000007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9.4600000000000009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9.3360000000000003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9.2620000000000005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9.1880000000000006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9.0640000000000001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8.99</v>
      </c>
      <c r="E17137" s="48">
        <f>+IF(D17137="","",AVERAGE(D17090:D17137))</f>
        <v>9.7336041666666642</v>
      </c>
      <c r="F17137" s="48">
        <f>+IF(D17137="","",MIN(D17090:D17137))</f>
        <v>8.99</v>
      </c>
      <c r="G17137" s="48">
        <f>+IF(D17137="","",MAX(D17090:D17137))</f>
        <v>10.222</v>
      </c>
      <c r="H17137" s="48">
        <f>STDEV(D17090:D17137)</f>
        <v>0.29972567170688225</v>
      </c>
      <c r="I17137" s="48">
        <f>+IF(F17137="","",(G17137-F17137))</f>
        <v>1.2319999999999993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8.9410000000000007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8.891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8.8409999999999993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8.7669999999999995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8.7420000000000009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8.6929999999999996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8.6180000000000003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8.6180000000000003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8.5679999999999996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8.5679999999999996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8.593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8.5429999999999993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8.5429999999999993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8.6180000000000003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8.6180000000000003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8.6430000000000007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8.6180000000000003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8.6430000000000007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8.6180000000000003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8.6430000000000007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8.6430000000000007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8.7420000000000009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8.8409999999999993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8.8659999999999997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8.99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9.1140000000000008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9.1630000000000003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9.2379999999999995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9.2870000000000008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9.2620000000000005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9.41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9.41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9.4350000000000005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9.4849999999999994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9.5090000000000003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9.4600000000000009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9.4350000000000005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9.4350000000000005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9.41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9.3859999999999992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9.3859999999999992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9.3859999999999992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9.4350000000000005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9.4600000000000009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9.5340000000000007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9.5830000000000002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9.6319999999999997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9.657</v>
      </c>
      <c r="E17185" s="48">
        <f>+IF(D17185="","",AVERAGE(D17138:D17185))</f>
        <v>9.0400208333333367</v>
      </c>
      <c r="F17185" s="48">
        <f>+IF(D17185="","",MIN(D17138:D17185))</f>
        <v>8.5429999999999993</v>
      </c>
      <c r="G17185" s="48">
        <f>+IF(D17185="","",MAX(D17138:D17185))</f>
        <v>9.657</v>
      </c>
      <c r="H17185" s="48">
        <f>STDEV(D17138:D17185)</f>
        <v>0.38481095052225839</v>
      </c>
      <c r="I17185" s="48">
        <f>+IF(F17185="","",(G17185-F17185))</f>
        <v>1.1140000000000008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9.7560000000000002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9.8049999999999997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9.8290000000000006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9.8789999999999996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9.9030000000000005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9.9280000000000008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9.9770000000000003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9.952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9.952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9.9770000000000003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9.952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10.000999999999999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9.9770000000000003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10.026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10.000999999999999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10.000999999999999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10.026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10.051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10.124000000000001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10.173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10.271000000000001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10.394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10.492000000000001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10.565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10.614000000000001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10.712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10.736000000000001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10.760999999999999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10.712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10.736000000000001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10.614000000000001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10.59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10.541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10.467000000000001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10.394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10.271000000000001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10.222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10.198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10.074999999999999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10.000999999999999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9.9030000000000005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9.8539999999999992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9.7799999999999994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9.657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9.5579999999999998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9.4350000000000005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9.3859999999999992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9.3119999999999994</v>
      </c>
      <c r="E17233" s="48">
        <f>+IF(D17233="","",AVERAGE(D17186:D17233))</f>
        <v>10.115437499999997</v>
      </c>
      <c r="F17233" s="48">
        <f>+IF(D17233="","",MIN(D17186:D17233))</f>
        <v>9.3119999999999994</v>
      </c>
      <c r="G17233" s="48">
        <f>+IF(D17233="","",MAX(D17186:D17233))</f>
        <v>10.760999999999999</v>
      </c>
      <c r="H17233" s="48">
        <f>STDEV(D17186:D17233)</f>
        <v>0.37296625289410895</v>
      </c>
      <c r="I17233" s="48">
        <f>+IF(F17233="","",(G17233-F17233))</f>
        <v>1.4489999999999998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9.2379999999999995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9.1389999999999993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9.0890000000000004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8.99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8.9410000000000007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8.891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8.8170000000000002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8.7669999999999995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8.6929999999999996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8.6679999999999993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8.6430000000000007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8.593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8.5190000000000001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8.4939999999999998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8.4440000000000008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8.4190000000000005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8.3689999999999998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8.3689999999999998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8.4190000000000005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8.4190000000000005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8.5190000000000001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8.5429999999999993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8.6679999999999993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8.7919999999999998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8.9160000000000004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9.0640000000000001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9.1630000000000003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9.2620000000000005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9.3119999999999994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9.4350000000000005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9.4350000000000005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9.4849999999999994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9.5090000000000003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9.5340000000000007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9.5579999999999998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9.5340000000000007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9.5090000000000003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9.5090000000000003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9.4849999999999994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9.4350000000000005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9.3859999999999992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9.3360000000000003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9.3119999999999994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9.2870000000000008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9.2870000000000008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9.2379999999999995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9.2870000000000008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9.3119999999999994</v>
      </c>
      <c r="E17281" s="48">
        <f>+IF(D17281="","",AVERAGE(D17234:D17281))</f>
        <v>9.0215208333333354</v>
      </c>
      <c r="F17281" s="48">
        <f>+IF(D17281="","",MIN(D17234:D17281))</f>
        <v>8.3689999999999998</v>
      </c>
      <c r="G17281" s="48">
        <f>+IF(D17281="","",MAX(D17234:D17281))</f>
        <v>9.5579999999999998</v>
      </c>
      <c r="H17281" s="48">
        <f>STDEV(D17234:D17281)</f>
        <v>0.40007408832925223</v>
      </c>
      <c r="I17281" s="48">
        <f>+IF(F17281="","",(G17281-F17281))</f>
        <v>1.1890000000000001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9.3360000000000003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9.3859999999999992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9.4600000000000009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9.4849999999999994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9.5340000000000007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9.6080000000000005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9.657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9.7309999999999999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9.7799999999999994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9.8290000000000006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9.9030000000000005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9.952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9.9770000000000003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10.000999999999999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10.026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10.051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10.074999999999999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10.074999999999999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10.124000000000001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10.173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10.247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10.32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10.417999999999999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10.492000000000001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10.59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10.686999999999999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10.760999999999999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10.858000000000001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10.956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11.029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11.029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11.029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11.005000000000001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10.98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10.907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10.834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10.712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10.614000000000001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10.516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10.467000000000001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10.417999999999999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10.32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10.247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10.198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10.148999999999999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10.1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10.026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9.9770000000000003</v>
      </c>
      <c r="E17329" s="48">
        <f>+IF(D17329="","",AVERAGE(D17282:D17329))</f>
        <v>10.251020833333333</v>
      </c>
      <c r="F17329" s="48">
        <f>+IF(D17329="","",MIN(D17282:D17329))</f>
        <v>9.3360000000000003</v>
      </c>
      <c r="G17329" s="48">
        <f>+IF(D17329="","",MAX(D17282:D17329))</f>
        <v>11.029</v>
      </c>
      <c r="H17329" s="48">
        <f>STDEV(D17282:D17329)</f>
        <v>0.48672551090013033</v>
      </c>
      <c r="I17329" s="48">
        <f>+IF(F17329="","",(G17329-F17329))</f>
        <v>1.6929999999999996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9.952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9.8789999999999996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9.8290000000000006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9.8049999999999997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9.7560000000000002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9.7059999999999995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9.657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9.6080000000000005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9.6080000000000005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9.5579999999999998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9.5340000000000007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9.5090000000000003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9.4849999999999994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9.4849999999999994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9.5090000000000003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9.5090000000000003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9.6080000000000005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9.5579999999999998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9.6319999999999997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9.7560000000000002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9.8290000000000006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9.952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10.074999999999999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10.198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10.394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10.467000000000001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10.614000000000001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10.663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10.785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10.785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10.858000000000001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10.834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10.834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10.834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10.81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10.785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10.736000000000001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10.686999999999999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10.686999999999999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10.614000000000001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10.638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10.614000000000001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10.541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10.492000000000001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10.443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10.394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10.394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10.369</v>
      </c>
      <c r="E17377" s="48">
        <f>+IF(D17377="","",AVERAGE(D17330:D17377))</f>
        <v>10.172270833333336</v>
      </c>
      <c r="F17377" s="48">
        <f>+IF(D17377="","",MIN(D17330:D17377))</f>
        <v>9.4849999999999994</v>
      </c>
      <c r="G17377" s="48">
        <f>+IF(D17377="","",MAX(D17330:D17377))</f>
        <v>10.858000000000001</v>
      </c>
      <c r="H17377" s="48">
        <f>STDEV(D17330:D17377)</f>
        <v>0.50231425018579379</v>
      </c>
      <c r="I17377" s="48">
        <f>+IF(F17377="","",(G17377-F17377))</f>
        <v>1.3730000000000011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10.345000000000001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10.32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10.295999999999999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10.222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10.222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10.173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10.124000000000001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10.074999999999999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10.051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10.000999999999999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9.952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9.9030000000000005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9.9030000000000005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9.8539999999999992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9.8539999999999992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9.8290000000000006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9.8539999999999992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9.8539999999999992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9.9030000000000005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9.8539999999999992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10.000999999999999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10.148999999999999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10.173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10.271000000000001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10.394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10.516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10.614000000000001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10.736000000000001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10.858000000000001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10.907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10.932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10.956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10.956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10.956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10.907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10.882999999999999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10.785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10.785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10.712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10.638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10.565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10.541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10.492000000000001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10.492000000000001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10.443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10.443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10.443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10.467000000000001</v>
      </c>
      <c r="E17425" s="48">
        <f>+IF(D17425="","",AVERAGE(D17378:D17425))</f>
        <v>10.36675</v>
      </c>
      <c r="F17425" s="48">
        <f>+IF(D17425="","",MIN(D17378:D17425))</f>
        <v>9.8290000000000006</v>
      </c>
      <c r="G17425" s="48">
        <f>+IF(D17425="","",MAX(D17378:D17425))</f>
        <v>10.956</v>
      </c>
      <c r="H17425" s="48">
        <f>STDEV(D17378:D17425)</f>
        <v>0.37067715493605674</v>
      </c>
      <c r="I17425" s="48">
        <f>+IF(F17425="","",(G17425-F17425))</f>
        <v>1.1269999999999989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10.467000000000001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10.443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10.443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10.443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10.443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10.417999999999999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10.417999999999999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10.417999999999999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10.443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10.443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10.467000000000001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10.516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10.516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10.467000000000001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10.541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10.541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10.492000000000001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10.516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10.516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10.541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10.59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10.638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10.686999999999999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10.712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10.81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10.882999999999999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10.932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10.882999999999999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10.907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10.834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10.736000000000001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10.663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10.614000000000001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10.492000000000001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10.394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10.295999999999999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10.173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10.051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9.9280000000000008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9.8290000000000006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9.7560000000000002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9.657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9.5340000000000007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9.4600000000000009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9.41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9.2379999999999995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9.2129999999999992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9.1140000000000008</v>
      </c>
      <c r="E17473" s="48">
        <f>+IF(D17473="","",AVERAGE(D17426:D17473))</f>
        <v>10.331791666666666</v>
      </c>
      <c r="F17473" s="48">
        <f>+IF(D17473="","",MIN(D17426:D17473))</f>
        <v>9.1140000000000008</v>
      </c>
      <c r="G17473" s="48">
        <f>+IF(D17473="","",MAX(D17426:D17473))</f>
        <v>10.932</v>
      </c>
      <c r="H17473" s="48">
        <f>STDEV(D17426:D17473)</f>
        <v>0.47316264840324368</v>
      </c>
      <c r="I17473" s="48">
        <f>+IF(F17473="","",(G17473-F17473))</f>
        <v>1.8179999999999996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9.0399999999999991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8.99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8.9160000000000004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8.891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8.8170000000000002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8.7669999999999995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8.7170000000000005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8.6430000000000007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8.593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8.5679999999999996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8.5429999999999993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8.5190000000000001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8.4440000000000008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8.4190000000000005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8.3940000000000001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8.3689999999999998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8.3439999999999994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8.3439999999999994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8.3689999999999998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8.4190000000000005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8.4939999999999998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8.6180000000000003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8.7170000000000005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8.8659999999999997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9.0150000000000006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9.1389999999999993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9.2379999999999995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9.3859999999999992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9.4350000000000005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9.4849999999999994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9.5090000000000003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9.5830000000000002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9.5830000000000002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9.6080000000000005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9.5579999999999998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9.6080000000000005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9.5579999999999998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9.5830000000000002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9.5090000000000003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9.4600000000000009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9.3859999999999992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9.3610000000000007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9.2870000000000008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9.2379999999999995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9.2129999999999992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9.1630000000000003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9.1630000000000003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9.1140000000000008</v>
      </c>
      <c r="E17521" s="48">
        <f>+IF(D17521="","",AVERAGE(D17474:D17521))</f>
        <v>8.9996458333333358</v>
      </c>
      <c r="F17521" s="48">
        <f>+IF(D17521="","",MIN(D17474:D17521))</f>
        <v>8.3439999999999994</v>
      </c>
      <c r="G17521" s="48">
        <f>+IF(D17521="","",MAX(D17474:D17521))</f>
        <v>9.6080000000000005</v>
      </c>
      <c r="H17521" s="48">
        <f>STDEV(D17474:D17521)</f>
        <v>0.43534962665549415</v>
      </c>
      <c r="I17521" s="48">
        <f>+IF(F17521="","",(G17521-F17521))</f>
        <v>1.2640000000000011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13.893416666666667</v>
      </c>
      <c r="D31" s="76">
        <f>+INPUT!M182</f>
        <v>11.734</v>
      </c>
      <c r="E31" s="76">
        <f>+INPUT!N182</f>
        <v>16.677</v>
      </c>
      <c r="F31" s="76">
        <f>+INPUT!O182</f>
        <v>1.7418077407319505</v>
      </c>
      <c r="G31" s="76">
        <f>+INPUT!P182</f>
        <v>4.9429999999999996</v>
      </c>
      <c r="H31" s="76">
        <f>+INPUT!Q182</f>
        <v>13.893416666666667</v>
      </c>
      <c r="I31" s="76">
        <f>+INPUT!R182</f>
        <v>11.734</v>
      </c>
      <c r="J31" s="76">
        <f>+INPUT!S182</f>
        <v>16.677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13.893416666666667</v>
      </c>
      <c r="D33" s="76">
        <f>AVERAGE(D2:D31)</f>
        <v>11.734</v>
      </c>
      <c r="E33" s="76">
        <f>AVERAGE(E2:E31)</f>
        <v>16.677</v>
      </c>
      <c r="F33" s="76"/>
      <c r="G33" s="76">
        <f>AVERAGE(G2:G31)</f>
        <v>4.9429999999999996</v>
      </c>
      <c r="H33" s="76">
        <f>AVERAGE(H2:H31)</f>
        <v>13.893416666666667</v>
      </c>
      <c r="I33" s="76">
        <f>AVERAGE(I2:I31)</f>
        <v>11.734</v>
      </c>
      <c r="J33" s="76">
        <f>AVERAGE(J2:J31)</f>
        <v>16.677</v>
      </c>
    </row>
    <row r="34" spans="1:10" x14ac:dyDescent="0.25">
      <c r="A34" s="73"/>
      <c r="B34" s="72" t="s">
        <v>24</v>
      </c>
      <c r="C34" s="76">
        <f>MIN(C2:C31)</f>
        <v>13.893416666666667</v>
      </c>
      <c r="D34" s="76">
        <f>MIN(D2:D31)</f>
        <v>11.734</v>
      </c>
      <c r="E34" s="76">
        <f>MIN(E2:E31)</f>
        <v>16.677</v>
      </c>
      <c r="F34" s="76"/>
      <c r="G34" s="76">
        <f>MIN(G2:G31)</f>
        <v>4.9429999999999996</v>
      </c>
      <c r="H34" s="76">
        <f>MIN(H2:H31)</f>
        <v>13.893416666666667</v>
      </c>
      <c r="I34" s="76">
        <f>MIN(I2:I31)</f>
        <v>11.734</v>
      </c>
      <c r="J34" s="76">
        <f>MIN(J2:J31)</f>
        <v>16.677</v>
      </c>
    </row>
    <row r="35" spans="1:10" x14ac:dyDescent="0.25">
      <c r="A35" s="73"/>
      <c r="B35" s="72" t="s">
        <v>25</v>
      </c>
      <c r="C35" s="76">
        <f>MAX(C2:C31)</f>
        <v>13.893416666666667</v>
      </c>
      <c r="D35" s="76">
        <f>MAX(D2:D31)</f>
        <v>11.734</v>
      </c>
      <c r="E35" s="76">
        <f>MAX(E2:E31)</f>
        <v>16.677</v>
      </c>
      <c r="F35" s="76"/>
      <c r="G35" s="76">
        <f>MAX(G2:G31)</f>
        <v>4.9429999999999996</v>
      </c>
      <c r="H35" s="76">
        <f>MAX(H2:H31)</f>
        <v>13.893416666666667</v>
      </c>
      <c r="I35" s="76">
        <f>MAX(I2:I31)</f>
        <v>11.734</v>
      </c>
      <c r="J35" s="76">
        <f>MAX(J2:J31)</f>
        <v>16.677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1</v>
      </c>
      <c r="D38" s="73">
        <f t="shared" ref="D38:J38" si="0">COUNT(D2:D31)</f>
        <v>1</v>
      </c>
      <c r="E38" s="73">
        <f t="shared" si="0"/>
        <v>1</v>
      </c>
      <c r="F38" s="73"/>
      <c r="G38" s="73">
        <f t="shared" si="0"/>
        <v>1</v>
      </c>
      <c r="H38" s="73">
        <f t="shared" si="0"/>
        <v>1</v>
      </c>
      <c r="I38" s="73">
        <f t="shared" si="0"/>
        <v>1</v>
      </c>
      <c r="J38" s="73">
        <f t="shared" si="0"/>
        <v>1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13.948520833333333</v>
      </c>
      <c r="D2" s="76">
        <f>+INPUT!M183</f>
        <v>12.218999999999999</v>
      </c>
      <c r="E2" s="76">
        <f>+INPUT!N183</f>
        <v>16.533999999999999</v>
      </c>
      <c r="F2" s="76">
        <f>+INPUT!O183</f>
        <v>1.4213655404422774</v>
      </c>
      <c r="G2" s="76">
        <f>+INPUT!P183</f>
        <v>4.3149999999999995</v>
      </c>
      <c r="H2" s="76">
        <f>+INPUT!Q183</f>
        <v>13.92096875</v>
      </c>
      <c r="I2" s="76">
        <f>+INPUT!R183</f>
        <v>11.9765</v>
      </c>
      <c r="J2" s="76">
        <f>+INPUT!S183</f>
        <v>16.605499999999999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14.402041666666669</v>
      </c>
      <c r="D3" s="76">
        <f>+INPUT!M184</f>
        <v>12.509</v>
      </c>
      <c r="E3" s="76">
        <f>+INPUT!N184</f>
        <v>17.033999999999999</v>
      </c>
      <c r="F3" s="76">
        <f>+INPUT!O184</f>
        <v>1.6018758811631946</v>
      </c>
      <c r="G3" s="76">
        <f>+INPUT!P184</f>
        <v>4.5249999999999986</v>
      </c>
      <c r="H3" s="76">
        <f>+INPUT!Q184</f>
        <v>14.08132638888889</v>
      </c>
      <c r="I3" s="76">
        <f>+INPUT!R184</f>
        <v>12.154000000000002</v>
      </c>
      <c r="J3" s="76">
        <f>+INPUT!S184</f>
        <v>16.748333333333331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14.352583333333337</v>
      </c>
      <c r="D4" s="76">
        <f>+INPUT!M185</f>
        <v>12.461</v>
      </c>
      <c r="E4" s="76">
        <f>+INPUT!N185</f>
        <v>17.033999999999999</v>
      </c>
      <c r="F4" s="76">
        <f>+INPUT!O185</f>
        <v>1.5993274761243652</v>
      </c>
      <c r="G4" s="76">
        <f>+INPUT!P185</f>
        <v>4.5729999999999986</v>
      </c>
      <c r="H4" s="76">
        <f>+INPUT!Q185</f>
        <v>14.149140625000001</v>
      </c>
      <c r="I4" s="76">
        <f>+INPUT!R185</f>
        <v>12.23075</v>
      </c>
      <c r="J4" s="76">
        <f>+INPUT!S185</f>
        <v>16.819749999999999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14.263708333333334</v>
      </c>
      <c r="D5" s="76">
        <f>+INPUT!M186</f>
        <v>12.243</v>
      </c>
      <c r="E5" s="76">
        <f>+INPUT!N186</f>
        <v>16.986999999999998</v>
      </c>
      <c r="F5" s="76">
        <f>+INPUT!O186</f>
        <v>1.6751472969002035</v>
      </c>
      <c r="G5" s="76">
        <f>+INPUT!P186</f>
        <v>4.743999999999998</v>
      </c>
      <c r="H5" s="76">
        <f>+INPUT!Q186</f>
        <v>14.172054166666669</v>
      </c>
      <c r="I5" s="76">
        <f>+INPUT!R186</f>
        <v>12.2332</v>
      </c>
      <c r="J5" s="76">
        <f>+INPUT!S186</f>
        <v>16.853199999999998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14.281999999999996</v>
      </c>
      <c r="D6" s="76">
        <f>+INPUT!M187</f>
        <v>12.316000000000001</v>
      </c>
      <c r="E6" s="76">
        <f>+INPUT!N187</f>
        <v>16.914999999999999</v>
      </c>
      <c r="F6" s="76">
        <f>+INPUT!O187</f>
        <v>1.6099272614730431</v>
      </c>
      <c r="G6" s="76">
        <f>+INPUT!P187</f>
        <v>4.5989999999999984</v>
      </c>
      <c r="H6" s="76">
        <f>+INPUT!Q187</f>
        <v>14.190378472222223</v>
      </c>
      <c r="I6" s="76">
        <f>+INPUT!R187</f>
        <v>12.247</v>
      </c>
      <c r="J6" s="76">
        <f>+INPUT!S187</f>
        <v>16.863499999999998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14.368312500000004</v>
      </c>
      <c r="D7" s="76">
        <f>+INPUT!M188</f>
        <v>12.436999999999999</v>
      </c>
      <c r="E7" s="76">
        <f>+INPUT!N188</f>
        <v>17.010999999999999</v>
      </c>
      <c r="F7" s="76">
        <f>+INPUT!O188</f>
        <v>1.5686857509942045</v>
      </c>
      <c r="G7" s="76">
        <f>+INPUT!P188</f>
        <v>4.5739999999999998</v>
      </c>
      <c r="H7" s="76">
        <f>+INPUT!Q188</f>
        <v>14.215797619047621</v>
      </c>
      <c r="I7" s="76">
        <f>+INPUT!R188</f>
        <v>12.274142857142857</v>
      </c>
      <c r="J7" s="76">
        <f>+INPUT!S188</f>
        <v>16.884571428571427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14.435687499999998</v>
      </c>
      <c r="D8" s="76">
        <f>+INPUT!M189</f>
        <v>12.534000000000001</v>
      </c>
      <c r="E8" s="76">
        <f>+INPUT!N189</f>
        <v>17.058</v>
      </c>
      <c r="F8" s="76">
        <f>+INPUT!O189</f>
        <v>1.5586821104839148</v>
      </c>
      <c r="G8" s="76">
        <f>+INPUT!P189</f>
        <v>4.5239999999999991</v>
      </c>
      <c r="H8" s="76">
        <f>+INPUT!Q189</f>
        <v>14.29326488095238</v>
      </c>
      <c r="I8" s="76">
        <f>+INPUT!R189</f>
        <v>12.388428571428573</v>
      </c>
      <c r="J8" s="76">
        <f>+INPUT!S189</f>
        <v>16.938999999999997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14.410458333333336</v>
      </c>
      <c r="D9" s="76">
        <f>+INPUT!M190</f>
        <v>12.461</v>
      </c>
      <c r="E9" s="76">
        <f>+INPUT!N190</f>
        <v>17.010999999999999</v>
      </c>
      <c r="F9" s="76">
        <f>+INPUT!O190</f>
        <v>1.5959783760910549</v>
      </c>
      <c r="G9" s="76">
        <f>+INPUT!P190</f>
        <v>4.5499999999999989</v>
      </c>
      <c r="H9" s="76">
        <f>+INPUT!Q190</f>
        <v>14.359255952380954</v>
      </c>
      <c r="I9" s="76">
        <f>+INPUT!R190</f>
        <v>12.423</v>
      </c>
      <c r="J9" s="76">
        <f>+INPUT!S190</f>
        <v>17.007142857142856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14.526333333333335</v>
      </c>
      <c r="D10" s="76">
        <f>+INPUT!M191</f>
        <v>12.727</v>
      </c>
      <c r="E10" s="76">
        <f>+INPUT!N191</f>
        <v>17.082000000000001</v>
      </c>
      <c r="F10" s="76">
        <f>+INPUT!O191</f>
        <v>1.5219307632829084</v>
      </c>
      <c r="G10" s="76">
        <f>+INPUT!P191</f>
        <v>4.3550000000000004</v>
      </c>
      <c r="H10" s="76">
        <f>+INPUT!Q191</f>
        <v>14.377011904761906</v>
      </c>
      <c r="I10" s="76">
        <f>+INPUT!R191</f>
        <v>12.454142857142857</v>
      </c>
      <c r="J10" s="76">
        <f>+INPUT!S191</f>
        <v>17.013999999999999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14.240770833333331</v>
      </c>
      <c r="D11" s="76">
        <f>+INPUT!M192</f>
        <v>12.436999999999999</v>
      </c>
      <c r="E11" s="76">
        <f>+INPUT!N192</f>
        <v>16.606000000000002</v>
      </c>
      <c r="F11" s="76">
        <f>+INPUT!O192</f>
        <v>1.4771709625998855</v>
      </c>
      <c r="G11" s="76">
        <f>+INPUT!P192</f>
        <v>4.1690000000000023</v>
      </c>
      <c r="H11" s="76">
        <f>+INPUT!Q192</f>
        <v>14.361038690476191</v>
      </c>
      <c r="I11" s="76">
        <f>+INPUT!R192</f>
        <v>12.450714285714286</v>
      </c>
      <c r="J11" s="76">
        <f>+INPUT!S192</f>
        <v>16.952857142857141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14.070124999999997</v>
      </c>
      <c r="D12" s="76">
        <f>+INPUT!M193</f>
        <v>12.243</v>
      </c>
      <c r="E12" s="76">
        <f>+INPUT!N193</f>
        <v>16.63</v>
      </c>
      <c r="F12" s="76">
        <f>+INPUT!O193</f>
        <v>1.5089027805209831</v>
      </c>
      <c r="G12" s="76">
        <f>+INPUT!P193</f>
        <v>4.3869999999999987</v>
      </c>
      <c r="H12" s="76">
        <f>+INPUT!Q193</f>
        <v>14.333383928571427</v>
      </c>
      <c r="I12" s="76">
        <f>+INPUT!R193</f>
        <v>12.450714285714284</v>
      </c>
      <c r="J12" s="76">
        <f>+INPUT!S193</f>
        <v>16.901857142857143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14.155812499999998</v>
      </c>
      <c r="D13" s="76">
        <f>+INPUT!M194</f>
        <v>12.147</v>
      </c>
      <c r="E13" s="76">
        <f>+INPUT!N194</f>
        <v>16.844000000000001</v>
      </c>
      <c r="F13" s="76">
        <f>+INPUT!O194</f>
        <v>1.6451090975431359</v>
      </c>
      <c r="G13" s="76">
        <f>+INPUT!P194</f>
        <v>4.697000000000001</v>
      </c>
      <c r="H13" s="76">
        <f>+INPUT!Q194</f>
        <v>14.315357142857144</v>
      </c>
      <c r="I13" s="76">
        <f>+INPUT!R194</f>
        <v>12.42657142857143</v>
      </c>
      <c r="J13" s="76">
        <f>+INPUT!S194</f>
        <v>16.891714285714283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14.339812500000001</v>
      </c>
      <c r="D14" s="76">
        <f>+INPUT!M195</f>
        <v>12.509</v>
      </c>
      <c r="E14" s="76">
        <f>+INPUT!N195</f>
        <v>16.939</v>
      </c>
      <c r="F14" s="76">
        <f>+INPUT!O195</f>
        <v>1.5677367567815039</v>
      </c>
      <c r="G14" s="76">
        <f>+INPUT!P195</f>
        <v>4.43</v>
      </c>
      <c r="H14" s="76">
        <f>+INPUT!Q195</f>
        <v>14.311285714285715</v>
      </c>
      <c r="I14" s="76">
        <f>+INPUT!R195</f>
        <v>12.436857142857145</v>
      </c>
      <c r="J14" s="76">
        <f>+INPUT!S195</f>
        <v>16.881428571428568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14.216562499999997</v>
      </c>
      <c r="D15" s="76">
        <f>+INPUT!M196</f>
        <v>12.509</v>
      </c>
      <c r="E15" s="76">
        <f>+INPUT!N196</f>
        <v>16.677</v>
      </c>
      <c r="F15" s="76">
        <f>+INPUT!O196</f>
        <v>1.4273884188048809</v>
      </c>
      <c r="G15" s="76">
        <f>+INPUT!P196</f>
        <v>4.1679999999999993</v>
      </c>
      <c r="H15" s="76">
        <f>+INPUT!Q196</f>
        <v>14.279982142857142</v>
      </c>
      <c r="I15" s="76">
        <f>+INPUT!R196</f>
        <v>12.433285714285715</v>
      </c>
      <c r="J15" s="76">
        <f>+INPUT!S196</f>
        <v>16.826999999999998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14.464166666666666</v>
      </c>
      <c r="D16" s="76">
        <f>+INPUT!M197</f>
        <v>12.775</v>
      </c>
      <c r="E16" s="76">
        <f>+INPUT!N197</f>
        <v>16.891999999999999</v>
      </c>
      <c r="F16" s="76">
        <f>+INPUT!O197</f>
        <v>1.4690604079715384</v>
      </c>
      <c r="G16" s="76">
        <f>+INPUT!P197</f>
        <v>4.1169999999999991</v>
      </c>
      <c r="H16" s="76">
        <f>+INPUT!Q197</f>
        <v>14.287654761904761</v>
      </c>
      <c r="I16" s="76">
        <f>+INPUT!R197</f>
        <v>12.478142857142858</v>
      </c>
      <c r="J16" s="76">
        <f>+INPUT!S197</f>
        <v>16.809999999999999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14.161562499999997</v>
      </c>
      <c r="D17" s="76">
        <f>+INPUT!M198</f>
        <v>12.436999999999999</v>
      </c>
      <c r="E17" s="76">
        <f>+INPUT!N198</f>
        <v>16.606000000000002</v>
      </c>
      <c r="F17" s="76">
        <f>+INPUT!O198</f>
        <v>1.4375793026229153</v>
      </c>
      <c r="G17" s="76">
        <f>+INPUT!P198</f>
        <v>4.1690000000000023</v>
      </c>
      <c r="H17" s="76">
        <f>+INPUT!Q198</f>
        <v>14.235544642857141</v>
      </c>
      <c r="I17" s="76">
        <f>+INPUT!R198</f>
        <v>12.436714285714286</v>
      </c>
      <c r="J17" s="76">
        <f>+INPUT!S198</f>
        <v>16.741999999999997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13.845104166666664</v>
      </c>
      <c r="D18" s="76">
        <f>+INPUT!M199</f>
        <v>12.000999999999999</v>
      </c>
      <c r="E18" s="76">
        <f>+INPUT!N199</f>
        <v>16.129000000000001</v>
      </c>
      <c r="F18" s="76">
        <f>+INPUT!O199</f>
        <v>1.4484426448090773</v>
      </c>
      <c r="G18" s="76">
        <f>+INPUT!P199</f>
        <v>4.1280000000000019</v>
      </c>
      <c r="H18" s="76">
        <f>+INPUT!Q199</f>
        <v>14.179020833333331</v>
      </c>
      <c r="I18" s="76">
        <f>+INPUT!R199</f>
        <v>12.374428571428572</v>
      </c>
      <c r="J18" s="76">
        <f>+INPUT!S199</f>
        <v>16.673857142857141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13.954062499999997</v>
      </c>
      <c r="D19" s="76">
        <f>+INPUT!M200</f>
        <v>12.122</v>
      </c>
      <c r="E19" s="76">
        <f>+INPUT!N200</f>
        <v>16.463000000000001</v>
      </c>
      <c r="F19" s="76">
        <f>+INPUT!O200</f>
        <v>1.4962160699329574</v>
      </c>
      <c r="G19" s="76">
        <f>+INPUT!P200</f>
        <v>4.3410000000000011</v>
      </c>
      <c r="H19" s="76">
        <f>+INPUT!Q200</f>
        <v>14.162440476190472</v>
      </c>
      <c r="I19" s="76">
        <f>+INPUT!R200</f>
        <v>12.357142857142858</v>
      </c>
      <c r="J19" s="76">
        <f>+INPUT!S200</f>
        <v>16.650000000000002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13.997624999999999</v>
      </c>
      <c r="D20" s="76">
        <f>+INPUT!M201</f>
        <v>12.268000000000001</v>
      </c>
      <c r="E20" s="76">
        <f>+INPUT!N201</f>
        <v>16.510999999999999</v>
      </c>
      <c r="F20" s="76">
        <f>+INPUT!O201</f>
        <v>1.5009614879462705</v>
      </c>
      <c r="G20" s="76">
        <f>+INPUT!P201</f>
        <v>4.2429999999999986</v>
      </c>
      <c r="H20" s="76">
        <f>+INPUT!Q201</f>
        <v>14.139842261904759</v>
      </c>
      <c r="I20" s="76">
        <f>+INPUT!R201</f>
        <v>12.37442857142857</v>
      </c>
      <c r="J20" s="76">
        <f>+INPUT!S201</f>
        <v>16.602428571428572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13.934687499999995</v>
      </c>
      <c r="D21" s="76">
        <f>+INPUT!M202</f>
        <v>12.218999999999999</v>
      </c>
      <c r="E21" s="76">
        <f>+INPUT!N202</f>
        <v>16.367999999999999</v>
      </c>
      <c r="F21" s="76">
        <f>+INPUT!O202</f>
        <v>1.4701248051846674</v>
      </c>
      <c r="G21" s="76">
        <f>+INPUT!P202</f>
        <v>4.1489999999999991</v>
      </c>
      <c r="H21" s="76">
        <f>+INPUT!Q202</f>
        <v>14.08196726190476</v>
      </c>
      <c r="I21" s="76">
        <f>+INPUT!R202</f>
        <v>12.332999999999998</v>
      </c>
      <c r="J21" s="76">
        <f>+INPUT!S202</f>
        <v>16.520857142857142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13.89720833333333</v>
      </c>
      <c r="D22" s="76">
        <f>+INPUT!M203</f>
        <v>12.025</v>
      </c>
      <c r="E22" s="76">
        <f>+INPUT!N203</f>
        <v>16.439</v>
      </c>
      <c r="F22" s="76">
        <f>+INPUT!O203</f>
        <v>1.5462394733240155</v>
      </c>
      <c r="G22" s="76">
        <f>+INPUT!P203</f>
        <v>4.4139999999999997</v>
      </c>
      <c r="H22" s="76">
        <f>+INPUT!Q203</f>
        <v>14.036345238095235</v>
      </c>
      <c r="I22" s="76">
        <f>+INPUT!R203</f>
        <v>12.263857142857145</v>
      </c>
      <c r="J22" s="76">
        <f>+INPUT!S203</f>
        <v>16.48685714285714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14.019145833333331</v>
      </c>
      <c r="D23" s="76">
        <f>+INPUT!M204</f>
        <v>12.218999999999999</v>
      </c>
      <c r="E23" s="76">
        <f>+INPUT!N204</f>
        <v>16.533999999999999</v>
      </c>
      <c r="F23" s="76">
        <f>+INPUT!O204</f>
        <v>1.4987803408755807</v>
      </c>
      <c r="G23" s="76">
        <f>+INPUT!P204</f>
        <v>4.3149999999999995</v>
      </c>
      <c r="H23" s="76">
        <f>+INPUT!Q204</f>
        <v>13.972770833333328</v>
      </c>
      <c r="I23" s="76">
        <f>+INPUT!R204</f>
        <v>12.184428571428571</v>
      </c>
      <c r="J23" s="76">
        <f>+INPUT!S204</f>
        <v>16.435714285714283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14.106145833333334</v>
      </c>
      <c r="D24" s="76">
        <f>+INPUT!M205</f>
        <v>12.147</v>
      </c>
      <c r="E24" s="76">
        <f>+INPUT!N205</f>
        <v>16.725000000000001</v>
      </c>
      <c r="F24" s="76">
        <f>+INPUT!O205</f>
        <v>1.5901749668161038</v>
      </c>
      <c r="G24" s="76">
        <f>+INPUT!P205</f>
        <v>4.5780000000000012</v>
      </c>
      <c r="H24" s="76">
        <f>+INPUT!Q205</f>
        <v>13.964854166666663</v>
      </c>
      <c r="I24" s="76">
        <f>+INPUT!R205</f>
        <v>12.143000000000001</v>
      </c>
      <c r="J24" s="76">
        <f>+INPUT!S205</f>
        <v>16.452714285714283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13.526145833333336</v>
      </c>
      <c r="D25" s="76">
        <f>+INPUT!M206</f>
        <v>12.727</v>
      </c>
      <c r="E25" s="76">
        <f>+INPUT!N206</f>
        <v>14.17</v>
      </c>
      <c r="F25" s="76">
        <f>+INPUT!O206</f>
        <v>0.47492821359377657</v>
      </c>
      <c r="G25" s="76">
        <f>+INPUT!P206</f>
        <v>1.4429999999999996</v>
      </c>
      <c r="H25" s="76">
        <f>+INPUT!Q206</f>
        <v>13.919288690476188</v>
      </c>
      <c r="I25" s="76">
        <f>+INPUT!R206</f>
        <v>12.246714285714287</v>
      </c>
      <c r="J25" s="76">
        <f>+INPUT!S206</f>
        <v>16.172857142857143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14.121354166666665</v>
      </c>
      <c r="D26" s="76">
        <f>+INPUT!M207</f>
        <v>12.654</v>
      </c>
      <c r="E26" s="76">
        <f>+INPUT!N207</f>
        <v>16.271999999999998</v>
      </c>
      <c r="F26" s="76">
        <f>+INPUT!O207</f>
        <v>1.2509068453433889</v>
      </c>
      <c r="G26" s="76">
        <f>+INPUT!P207</f>
        <v>3.6179999999999986</v>
      </c>
      <c r="H26" s="76">
        <f>+INPUT!Q207</f>
        <v>13.943187499999997</v>
      </c>
      <c r="I26" s="76">
        <f>+INPUT!R207</f>
        <v>12.322714285714286</v>
      </c>
      <c r="J26" s="76">
        <f>+INPUT!S207</f>
        <v>16.145571428571429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13.918333333333328</v>
      </c>
      <c r="D27" s="76">
        <f>+INPUT!M208</f>
        <v>12.678000000000001</v>
      </c>
      <c r="E27" s="76">
        <f>+INPUT!N208</f>
        <v>15.843</v>
      </c>
      <c r="F27" s="76">
        <f>+INPUT!O208</f>
        <v>1.0239737017345569</v>
      </c>
      <c r="G27" s="76">
        <f>+INPUT!P208</f>
        <v>3.1649999999999991</v>
      </c>
      <c r="H27" s="76">
        <f>+INPUT!Q208</f>
        <v>13.931860119047617</v>
      </c>
      <c r="I27" s="76">
        <f>+INPUT!R208</f>
        <v>12.381285714285713</v>
      </c>
      <c r="J27" s="76">
        <f>+INPUT!S208</f>
        <v>16.050142857142859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13.958354166666664</v>
      </c>
      <c r="D28" s="76">
        <f>+INPUT!M209</f>
        <v>12.364000000000001</v>
      </c>
      <c r="E28" s="76">
        <f>+INPUT!N209</f>
        <v>16.129000000000001</v>
      </c>
      <c r="F28" s="76">
        <f>+INPUT!O209</f>
        <v>1.3513741389365583</v>
      </c>
      <c r="G28" s="76">
        <f>+INPUT!P209</f>
        <v>3.7650000000000006</v>
      </c>
      <c r="H28" s="76">
        <f>+INPUT!Q209</f>
        <v>13.935241071428569</v>
      </c>
      <c r="I28" s="76">
        <f>+INPUT!R209</f>
        <v>12.401999999999999</v>
      </c>
      <c r="J28" s="76">
        <f>+INPUT!S209</f>
        <v>16.016000000000002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14.077791666666668</v>
      </c>
      <c r="D29" s="76">
        <f>+INPUT!M210</f>
        <v>12.413</v>
      </c>
      <c r="E29" s="76">
        <f>+INPUT!N210</f>
        <v>16.295999999999999</v>
      </c>
      <c r="F29" s="76">
        <f>+INPUT!O210</f>
        <v>1.38303494453373</v>
      </c>
      <c r="G29" s="76">
        <f>+INPUT!P210</f>
        <v>3.8829999999999991</v>
      </c>
      <c r="H29" s="76">
        <f>+INPUT!Q210</f>
        <v>13.961038690476189</v>
      </c>
      <c r="I29" s="76">
        <f>+INPUT!R210</f>
        <v>12.45742857142857</v>
      </c>
      <c r="J29" s="76">
        <f>+INPUT!S210</f>
        <v>15.995571428571427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14.077479166666668</v>
      </c>
      <c r="D30" s="76">
        <f>+INPUT!M211</f>
        <v>12.34</v>
      </c>
      <c r="E30" s="76">
        <f>+INPUT!N211</f>
        <v>16.486999999999998</v>
      </c>
      <c r="F30" s="76">
        <f>+INPUT!O211</f>
        <v>1.4456396506587428</v>
      </c>
      <c r="G30" s="76">
        <f>+INPUT!P211</f>
        <v>4.1469999999999985</v>
      </c>
      <c r="H30" s="76">
        <f>+INPUT!Q211</f>
        <v>13.969372023809523</v>
      </c>
      <c r="I30" s="76">
        <f>+INPUT!R211</f>
        <v>12.474714285714287</v>
      </c>
      <c r="J30" s="76">
        <f>+INPUT!S211</f>
        <v>15.988857142857142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14.104749999999997</v>
      </c>
      <c r="D31" s="76">
        <f>+INPUT!M212</f>
        <v>12.461</v>
      </c>
      <c r="E31" s="76">
        <f>+INPUT!N212</f>
        <v>16.439</v>
      </c>
      <c r="F31" s="76">
        <f>+INPUT!O212</f>
        <v>1.3880768649389426</v>
      </c>
      <c r="G31" s="76">
        <f>+INPUT!P212</f>
        <v>3.9779999999999998</v>
      </c>
      <c r="H31" s="76">
        <f>+INPUT!Q212</f>
        <v>13.969172619047617</v>
      </c>
      <c r="I31" s="76">
        <f>+INPUT!R212</f>
        <v>12.519571428571428</v>
      </c>
      <c r="J31" s="76">
        <f>+INPUT!S212</f>
        <v>15.947999999999999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14.155791666666666</v>
      </c>
      <c r="D32" s="76">
        <f>+INPUT!M213</f>
        <v>12.388999999999999</v>
      </c>
      <c r="E32" s="76">
        <f>+INPUT!N213</f>
        <v>16.63</v>
      </c>
      <c r="F32" s="76">
        <f>+INPUT!O213</f>
        <v>1.4744882120887692</v>
      </c>
      <c r="G32" s="76">
        <f>+INPUT!P213</f>
        <v>4.2409999999999997</v>
      </c>
      <c r="H32" s="76">
        <f>+INPUT!Q213</f>
        <v>14.059122023809522</v>
      </c>
      <c r="I32" s="76">
        <f>+INPUT!R213</f>
        <v>12.471285714285713</v>
      </c>
      <c r="J32" s="76">
        <f>+INPUT!S213</f>
        <v>16.299428571428567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14.139756048387095</v>
      </c>
      <c r="D34" s="76">
        <f>AVERAGE(D2:D32)</f>
        <v>12.386806451612904</v>
      </c>
      <c r="E34" s="76">
        <f>AVERAGE(E2:E32)</f>
        <v>16.557903225806459</v>
      </c>
      <c r="F34" s="76"/>
      <c r="G34" s="76">
        <f>AVERAGE(G2:G32)</f>
        <v>4.171096774193547</v>
      </c>
      <c r="H34" s="76">
        <f>AVERAGE(H2:H32)</f>
        <v>14.132547406233998</v>
      </c>
      <c r="I34" s="76">
        <f>AVERAGE(I2:I32)</f>
        <v>12.348392396313367</v>
      </c>
      <c r="J34" s="76">
        <f>AVERAGE(J2:J32)</f>
        <v>16.586474577572968</v>
      </c>
    </row>
    <row r="35" spans="1:10" x14ac:dyDescent="0.25">
      <c r="A35" s="73"/>
      <c r="B35" s="72" t="s">
        <v>24</v>
      </c>
      <c r="C35" s="76">
        <f>MIN(C2:C32)</f>
        <v>13.526145833333336</v>
      </c>
      <c r="D35" s="76">
        <f>MIN(D2:D32)</f>
        <v>12.000999999999999</v>
      </c>
      <c r="E35" s="76">
        <f>MIN(E2:E32)</f>
        <v>14.17</v>
      </c>
      <c r="F35" s="76"/>
      <c r="G35" s="76">
        <f>MIN(G2:G32)</f>
        <v>1.4429999999999996</v>
      </c>
      <c r="H35" s="76">
        <f>MIN(H2:H32)</f>
        <v>13.919288690476188</v>
      </c>
      <c r="I35" s="76">
        <f>MIN(I2:I32)</f>
        <v>11.9765</v>
      </c>
      <c r="J35" s="76">
        <f>MIN(J2:J32)</f>
        <v>15.947999999999999</v>
      </c>
    </row>
    <row r="36" spans="1:10" x14ac:dyDescent="0.25">
      <c r="A36" s="73"/>
      <c r="B36" s="72" t="s">
        <v>25</v>
      </c>
      <c r="C36" s="76">
        <f>MAX(C2:C32)</f>
        <v>14.526333333333335</v>
      </c>
      <c r="D36" s="76">
        <f>MAX(D2:D32)</f>
        <v>12.775</v>
      </c>
      <c r="E36" s="76">
        <f>MAX(E2:E32)</f>
        <v>17.082000000000001</v>
      </c>
      <c r="F36" s="76"/>
      <c r="G36" s="76">
        <f>MAX(G2:G32)</f>
        <v>4.743999999999998</v>
      </c>
      <c r="H36" s="76">
        <f>MAX(H2:H32)</f>
        <v>14.377011904761906</v>
      </c>
      <c r="I36" s="76">
        <f>MAX(I2:I32)</f>
        <v>12.519571428571428</v>
      </c>
      <c r="J36" s="76">
        <f>MAX(J2:J32)</f>
        <v>17.013999999999999</v>
      </c>
    </row>
    <row r="37" spans="1:10" x14ac:dyDescent="0.25">
      <c r="A37" s="73"/>
      <c r="B37" s="72" t="s">
        <v>26</v>
      </c>
      <c r="C37" s="76">
        <f>STDEV(C2:C32)</f>
        <v>0.21922561147517763</v>
      </c>
      <c r="D37" s="76">
        <f>STDEV(D2:D32)</f>
        <v>0.20348061649779478</v>
      </c>
      <c r="E37" s="76">
        <f>STDEV(E2:E32)</f>
        <v>0.54495610556195007</v>
      </c>
      <c r="F37" s="76"/>
      <c r="G37" s="76">
        <f>STDEV(G2:G32)</f>
        <v>0.60578364426247155</v>
      </c>
      <c r="H37" s="76">
        <f>STDEV(H2:H32)</f>
        <v>0.15578181026659357</v>
      </c>
      <c r="I37" s="76">
        <f>STDEV(I2:I32)</f>
        <v>0.12505436065498932</v>
      </c>
      <c r="J37" s="76">
        <f>STDEV(J2:J32)</f>
        <v>0.34589576214025203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14.061583333333333</v>
      </c>
      <c r="D2" s="76">
        <f>+INPUT!M214</f>
        <v>12.823</v>
      </c>
      <c r="E2" s="76">
        <f>+INPUT!N214</f>
        <v>15.986000000000001</v>
      </c>
      <c r="F2" s="76">
        <f>+INPUT!O214</f>
        <v>1.0909303629185452</v>
      </c>
      <c r="G2" s="76">
        <f>+INPUT!P214</f>
        <v>3.1630000000000003</v>
      </c>
      <c r="H2" s="76">
        <f>+INPUT!Q214</f>
        <v>14.050583333333332</v>
      </c>
      <c r="I2" s="76">
        <f>+INPUT!R214</f>
        <v>12.495428571428571</v>
      </c>
      <c r="J2" s="76">
        <f>+INPUT!S214</f>
        <v>16.258571428571425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14.140874999999999</v>
      </c>
      <c r="D3" s="76">
        <f>+INPUT!M215</f>
        <v>12.509</v>
      </c>
      <c r="E3" s="76">
        <f>+INPUT!N215</f>
        <v>16.439</v>
      </c>
      <c r="F3" s="76">
        <f>+INPUT!O215</f>
        <v>1.3729620351633907</v>
      </c>
      <c r="G3" s="76">
        <f>+INPUT!P215</f>
        <v>3.9299999999999997</v>
      </c>
      <c r="H3" s="76">
        <f>+INPUT!Q215</f>
        <v>14.082374999999999</v>
      </c>
      <c r="I3" s="76">
        <f>+INPUT!R215</f>
        <v>12.471285714285713</v>
      </c>
      <c r="J3" s="76">
        <f>+INPUT!S215</f>
        <v>16.343714285714288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14.038166666666662</v>
      </c>
      <c r="D4" s="76">
        <f>+INPUT!M216</f>
        <v>12.509</v>
      </c>
      <c r="E4" s="76">
        <f>+INPUT!N216</f>
        <v>16.225000000000001</v>
      </c>
      <c r="F4" s="76">
        <f>+INPUT!O216</f>
        <v>1.2989428817038406</v>
      </c>
      <c r="G4" s="76">
        <f>+INPUT!P216</f>
        <v>3.7160000000000011</v>
      </c>
      <c r="H4" s="76">
        <f>+INPUT!Q216</f>
        <v>14.093776785714283</v>
      </c>
      <c r="I4" s="76">
        <f>+INPUT!R216</f>
        <v>12.492000000000001</v>
      </c>
      <c r="J4" s="76">
        <f>+INPUT!S216</f>
        <v>16.357428571428574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13.874499999999996</v>
      </c>
      <c r="D5" s="76">
        <f>+INPUT!M217</f>
        <v>12.316000000000001</v>
      </c>
      <c r="E5" s="76">
        <f>+INPUT!N217</f>
        <v>16.082000000000001</v>
      </c>
      <c r="F5" s="76">
        <f>+INPUT!O217</f>
        <v>1.3273196635934021</v>
      </c>
      <c r="G5" s="76">
        <f>+INPUT!P217</f>
        <v>3.766</v>
      </c>
      <c r="H5" s="76">
        <f>+INPUT!Q217</f>
        <v>14.064735119047617</v>
      </c>
      <c r="I5" s="76">
        <f>+INPUT!R217</f>
        <v>12.478142857142858</v>
      </c>
      <c r="J5" s="76">
        <f>+INPUT!S217</f>
        <v>16.32685714285714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13.73795833333333</v>
      </c>
      <c r="D6" s="76">
        <f>+INPUT!M218</f>
        <v>12.195</v>
      </c>
      <c r="E6" s="76">
        <f>+INPUT!N218</f>
        <v>15.914999999999999</v>
      </c>
      <c r="F6" s="76">
        <f>+INPUT!O218</f>
        <v>1.2771891670538535</v>
      </c>
      <c r="G6" s="76">
        <f>+INPUT!P218</f>
        <v>3.7199999999999989</v>
      </c>
      <c r="H6" s="76">
        <f>+INPUT!Q218</f>
        <v>14.016232142857138</v>
      </c>
      <c r="I6" s="76">
        <f>+INPUT!R218</f>
        <v>12.45742857142857</v>
      </c>
      <c r="J6" s="76">
        <f>+INPUT!S218</f>
        <v>16.245142857142856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13.489562499999996</v>
      </c>
      <c r="D7" s="76">
        <f>+INPUT!M219</f>
        <v>12.871</v>
      </c>
      <c r="E7" s="76">
        <f>+INPUT!N219</f>
        <v>14.218</v>
      </c>
      <c r="F7" s="76">
        <f>+INPUT!O219</f>
        <v>0.49639401415330742</v>
      </c>
      <c r="G7" s="76">
        <f>+INPUT!P219</f>
        <v>1.3469999999999995</v>
      </c>
      <c r="H7" s="76">
        <f>+INPUT!Q219</f>
        <v>13.928348214285709</v>
      </c>
      <c r="I7" s="76">
        <f>+INPUT!R219</f>
        <v>12.516000000000002</v>
      </c>
      <c r="J7" s="76">
        <f>+INPUT!S219</f>
        <v>15.927857142857141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13.558416666666661</v>
      </c>
      <c r="D8" s="76">
        <f>+INPUT!M220</f>
        <v>12.798999999999999</v>
      </c>
      <c r="E8" s="76">
        <f>+INPUT!N220</f>
        <v>15.103</v>
      </c>
      <c r="F8" s="76">
        <f>+INPUT!O220</f>
        <v>0.74421035785427536</v>
      </c>
      <c r="G8" s="76">
        <f>+INPUT!P220</f>
        <v>2.3040000000000003</v>
      </c>
      <c r="H8" s="76">
        <f>+INPUT!Q220</f>
        <v>13.843008928571424</v>
      </c>
      <c r="I8" s="76">
        <f>+INPUT!R220</f>
        <v>12.574571428571428</v>
      </c>
      <c r="J8" s="76">
        <f>+INPUT!S220</f>
        <v>15.709714285714284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13.863416666666661</v>
      </c>
      <c r="D9" s="76">
        <f>+INPUT!M221</f>
        <v>12.606</v>
      </c>
      <c r="E9" s="76">
        <f>+INPUT!N221</f>
        <v>15.819000000000001</v>
      </c>
      <c r="F9" s="76">
        <f>+INPUT!O221</f>
        <v>1.1174285227906522</v>
      </c>
      <c r="G9" s="76">
        <f>+INPUT!P221</f>
        <v>3.213000000000001</v>
      </c>
      <c r="H9" s="76">
        <f>+INPUT!Q221</f>
        <v>13.814699404761901</v>
      </c>
      <c r="I9" s="76">
        <f>+INPUT!R221</f>
        <v>12.543571428571429</v>
      </c>
      <c r="J9" s="76">
        <f>+INPUT!S221</f>
        <v>15.685857142857143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13.807958333333325</v>
      </c>
      <c r="D10" s="76">
        <f>+INPUT!M222</f>
        <v>12.92</v>
      </c>
      <c r="E10" s="76">
        <f>+INPUT!N222</f>
        <v>15.294</v>
      </c>
      <c r="F10" s="76">
        <f>+INPUT!O222</f>
        <v>0.82865484327962513</v>
      </c>
      <c r="G10" s="76">
        <f>+INPUT!P222</f>
        <v>2.3740000000000006</v>
      </c>
      <c r="H10" s="76">
        <f>+INPUT!Q222</f>
        <v>13.767139880952376</v>
      </c>
      <c r="I10" s="76">
        <f>+INPUT!R222</f>
        <v>12.602285714285715</v>
      </c>
      <c r="J10" s="76">
        <f>+INPUT!S222</f>
        <v>15.522285714285713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13.780270833333324</v>
      </c>
      <c r="D11" s="76">
        <f>+INPUT!M223</f>
        <v>12.558</v>
      </c>
      <c r="E11" s="76">
        <f>+INPUT!N223</f>
        <v>15.39</v>
      </c>
      <c r="F11" s="76">
        <f>+INPUT!O223</f>
        <v>1.0087475643058117</v>
      </c>
      <c r="G11" s="76">
        <f>+INPUT!P223</f>
        <v>2.8320000000000007</v>
      </c>
      <c r="H11" s="76">
        <f>+INPUT!Q223</f>
        <v>13.73029761904761</v>
      </c>
      <c r="I11" s="76">
        <f>+INPUT!R223</f>
        <v>12.609285714285717</v>
      </c>
      <c r="J11" s="76">
        <f>+INPUT!S223</f>
        <v>15.403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13.706854166666664</v>
      </c>
      <c r="D12" s="76">
        <f>+INPUT!M224</f>
        <v>12.388999999999999</v>
      </c>
      <c r="E12" s="76">
        <f>+INPUT!N224</f>
        <v>15.509</v>
      </c>
      <c r="F12" s="76">
        <f>+INPUT!O224</f>
        <v>1.0836973156269991</v>
      </c>
      <c r="G12" s="76">
        <f>+INPUT!P224</f>
        <v>3.120000000000001</v>
      </c>
      <c r="H12" s="76">
        <f>+INPUT!Q224</f>
        <v>13.706348214285708</v>
      </c>
      <c r="I12" s="76">
        <f>+INPUT!R224</f>
        <v>12.619714285714286</v>
      </c>
      <c r="J12" s="76">
        <f>+INPUT!S224</f>
        <v>15.321142857142858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13.737791666666659</v>
      </c>
      <c r="D13" s="76">
        <f>+INPUT!M225</f>
        <v>12.558</v>
      </c>
      <c r="E13" s="76">
        <f>+INPUT!N225</f>
        <v>15.484999999999999</v>
      </c>
      <c r="F13" s="76">
        <f>+INPUT!O225</f>
        <v>1.0013540610961533</v>
      </c>
      <c r="G13" s="76">
        <f>+INPUT!P225</f>
        <v>2.9269999999999996</v>
      </c>
      <c r="H13" s="76">
        <f>+INPUT!Q225</f>
        <v>13.706324404761899</v>
      </c>
      <c r="I13" s="76">
        <f>+INPUT!R225</f>
        <v>12.671571428571427</v>
      </c>
      <c r="J13" s="76">
        <f>+INPUT!S225</f>
        <v>15.259714285714285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13.358395833333327</v>
      </c>
      <c r="D14" s="76">
        <f>+INPUT!M226</f>
        <v>12.364000000000001</v>
      </c>
      <c r="E14" s="76">
        <f>+INPUT!N226</f>
        <v>14.696999999999999</v>
      </c>
      <c r="F14" s="76">
        <f>+INPUT!O226</f>
        <v>0.79177970124360886</v>
      </c>
      <c r="G14" s="76">
        <f>+INPUT!P226</f>
        <v>2.3329999999999984</v>
      </c>
      <c r="H14" s="76">
        <f>+INPUT!Q226</f>
        <v>13.687586309523804</v>
      </c>
      <c r="I14" s="76">
        <f>+INPUT!R226</f>
        <v>12.59914285714286</v>
      </c>
      <c r="J14" s="76">
        <f>+INPUT!S226</f>
        <v>15.32814285714286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13.601249999999993</v>
      </c>
      <c r="D15" s="76">
        <f>+INPUT!M227</f>
        <v>12.484999999999999</v>
      </c>
      <c r="E15" s="76">
        <f>+INPUT!N227</f>
        <v>15.484999999999999</v>
      </c>
      <c r="F15" s="76">
        <f>+INPUT!O227</f>
        <v>1.0727553408287445</v>
      </c>
      <c r="G15" s="76">
        <f>+INPUT!P227</f>
        <v>3</v>
      </c>
      <c r="H15" s="76">
        <f>+INPUT!Q227</f>
        <v>13.69370535714285</v>
      </c>
      <c r="I15" s="76">
        <f>+INPUT!R227</f>
        <v>12.554285714285713</v>
      </c>
      <c r="J15" s="76">
        <f>+INPUT!S227</f>
        <v>15.382714285714286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13.356541666666663</v>
      </c>
      <c r="D16" s="76">
        <f>+INPUT!M228</f>
        <v>12.000999999999999</v>
      </c>
      <c r="E16" s="76">
        <f>+INPUT!N228</f>
        <v>15.438000000000001</v>
      </c>
      <c r="F16" s="76">
        <f>+INPUT!O228</f>
        <v>1.1972238269613464</v>
      </c>
      <c r="G16" s="76">
        <f>+INPUT!P228</f>
        <v>3.4370000000000012</v>
      </c>
      <c r="H16" s="76">
        <f>+INPUT!Q228</f>
        <v>13.621294642857137</v>
      </c>
      <c r="I16" s="76">
        <f>+INPUT!R228</f>
        <v>12.467857142857143</v>
      </c>
      <c r="J16" s="76">
        <f>+INPUT!S228</f>
        <v>15.328285714285714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13.396499999999996</v>
      </c>
      <c r="D17" s="76">
        <f>+INPUT!M229</f>
        <v>11.904</v>
      </c>
      <c r="E17" s="76">
        <f>+INPUT!N229</f>
        <v>15.509</v>
      </c>
      <c r="F17" s="76">
        <f>+INPUT!O229</f>
        <v>1.2340067071096046</v>
      </c>
      <c r="G17" s="76">
        <f>+INPUT!P229</f>
        <v>3.6050000000000004</v>
      </c>
      <c r="H17" s="76">
        <f>+INPUT!Q229</f>
        <v>13.562514880952376</v>
      </c>
      <c r="I17" s="76">
        <f>+INPUT!R229</f>
        <v>12.322714285714286</v>
      </c>
      <c r="J17" s="76">
        <f>+INPUT!S229</f>
        <v>15.359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13.482645833333329</v>
      </c>
      <c r="D18" s="76">
        <f>+INPUT!M230</f>
        <v>12.05</v>
      </c>
      <c r="E18" s="76">
        <f>+INPUT!N230</f>
        <v>15.629</v>
      </c>
      <c r="F18" s="76">
        <f>+INPUT!O230</f>
        <v>1.2526382284888289</v>
      </c>
      <c r="G18" s="76">
        <f>+INPUT!P230</f>
        <v>3.5789999999999988</v>
      </c>
      <c r="H18" s="76">
        <f>+INPUT!Q230</f>
        <v>13.519997023809518</v>
      </c>
      <c r="I18" s="76">
        <f>+INPUT!R230</f>
        <v>12.250142857142857</v>
      </c>
      <c r="J18" s="76">
        <f>+INPUT!S230</f>
        <v>15.393142857142859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13.253020833333329</v>
      </c>
      <c r="D19" s="76">
        <f>+INPUT!M231</f>
        <v>11.759</v>
      </c>
      <c r="E19" s="76">
        <f>+INPUT!N231</f>
        <v>15.27</v>
      </c>
      <c r="F19" s="76">
        <f>+INPUT!O231</f>
        <v>1.225934823327121</v>
      </c>
      <c r="G19" s="76">
        <f>+INPUT!P231</f>
        <v>3.5109999999999992</v>
      </c>
      <c r="H19" s="76">
        <f>+INPUT!Q231</f>
        <v>13.455163690476184</v>
      </c>
      <c r="I19" s="76">
        <f>+INPUT!R231</f>
        <v>12.160142857142857</v>
      </c>
      <c r="J19" s="76">
        <f>+INPUT!S231</f>
        <v>15.359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13.237749999999997</v>
      </c>
      <c r="D20" s="76">
        <f>+INPUT!M232</f>
        <v>11.856</v>
      </c>
      <c r="E20" s="76">
        <f>+INPUT!N232</f>
        <v>15.247</v>
      </c>
      <c r="F20" s="76">
        <f>+INPUT!O232</f>
        <v>1.187072628583405</v>
      </c>
      <c r="G20" s="76">
        <f>+INPUT!P232</f>
        <v>3.391</v>
      </c>
      <c r="H20" s="76">
        <f>+INPUT!Q232</f>
        <v>13.38372916666666</v>
      </c>
      <c r="I20" s="76">
        <f>+INPUT!R232</f>
        <v>12.059857142857142</v>
      </c>
      <c r="J20" s="76">
        <f>+INPUT!S232</f>
        <v>15.324999999999999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13.232916666666661</v>
      </c>
      <c r="D21" s="76">
        <f>+INPUT!M233</f>
        <v>11.71</v>
      </c>
      <c r="E21" s="76">
        <f>+INPUT!N233</f>
        <v>15.366</v>
      </c>
      <c r="F21" s="76">
        <f>+INPUT!O233</f>
        <v>1.2377268256911382</v>
      </c>
      <c r="G21" s="76">
        <f>+INPUT!P233</f>
        <v>3.6559999999999988</v>
      </c>
      <c r="H21" s="76">
        <f>+INPUT!Q233</f>
        <v>13.365803571428566</v>
      </c>
      <c r="I21" s="76">
        <f>+INPUT!R233</f>
        <v>11.966428571428569</v>
      </c>
      <c r="J21" s="76">
        <f>+INPUT!S233</f>
        <v>15.42057142857143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13.113541666666661</v>
      </c>
      <c r="D22" s="76">
        <f>+INPUT!M234</f>
        <v>11.759</v>
      </c>
      <c r="E22" s="76">
        <f>+INPUT!N234</f>
        <v>15.055</v>
      </c>
      <c r="F22" s="76">
        <f>+INPUT!O234</f>
        <v>1.1208839399052823</v>
      </c>
      <c r="G22" s="76">
        <f>+INPUT!P234</f>
        <v>3.2959999999999994</v>
      </c>
      <c r="H22" s="76">
        <f>+INPUT!Q234</f>
        <v>13.296130952380947</v>
      </c>
      <c r="I22" s="76">
        <f>+INPUT!R234</f>
        <v>11.862714285714286</v>
      </c>
      <c r="J22" s="76">
        <f>+INPUT!S234</f>
        <v>15.359142857142858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13.416145833333326</v>
      </c>
      <c r="D23" s="76">
        <f>+INPUT!M235</f>
        <v>11.904</v>
      </c>
      <c r="E23" s="76">
        <f>+INPUT!N235</f>
        <v>15.318</v>
      </c>
      <c r="F23" s="76">
        <f>+INPUT!O235</f>
        <v>1.2028466588319231</v>
      </c>
      <c r="G23" s="76">
        <f>+INPUT!P235</f>
        <v>3.4139999999999997</v>
      </c>
      <c r="H23" s="76">
        <f>+INPUT!Q235</f>
        <v>13.304645833333328</v>
      </c>
      <c r="I23" s="76">
        <f>+INPUT!R235</f>
        <v>11.848857142857144</v>
      </c>
      <c r="J23" s="76">
        <f>+INPUT!S235</f>
        <v>15.341999999999999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13.572229166666666</v>
      </c>
      <c r="D24" s="76">
        <f>+INPUT!M236</f>
        <v>12.823</v>
      </c>
      <c r="E24" s="76">
        <f>+INPUT!N236</f>
        <v>14.744999999999999</v>
      </c>
      <c r="F24" s="76">
        <f>+INPUT!O236</f>
        <v>0.66848444783969807</v>
      </c>
      <c r="G24" s="76">
        <f>+INPUT!P236</f>
        <v>1.9219999999999988</v>
      </c>
      <c r="H24" s="76">
        <f>+INPUT!Q236</f>
        <v>13.329749999999999</v>
      </c>
      <c r="I24" s="76">
        <f>+INPUT!R236</f>
        <v>11.980142857142855</v>
      </c>
      <c r="J24" s="76">
        <f>+INPUT!S236</f>
        <v>15.232857142857144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13.641520833333326</v>
      </c>
      <c r="D25" s="76">
        <f>+INPUT!M237</f>
        <v>12.243</v>
      </c>
      <c r="E25" s="76">
        <f>+INPUT!N237</f>
        <v>15.557</v>
      </c>
      <c r="F25" s="76">
        <f>+INPUT!O237</f>
        <v>1.1429364567803355</v>
      </c>
      <c r="G25" s="76">
        <f>+INPUT!P237</f>
        <v>3.3140000000000001</v>
      </c>
      <c r="H25" s="76">
        <f>+INPUT!Q237</f>
        <v>13.352446428571424</v>
      </c>
      <c r="I25" s="76">
        <f>+INPUT!R237</f>
        <v>12.007714285714286</v>
      </c>
      <c r="J25" s="76">
        <f>+INPUT!S237</f>
        <v>15.222571428571429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13.569562499999996</v>
      </c>
      <c r="D26" s="76">
        <f>+INPUT!M238</f>
        <v>12.243</v>
      </c>
      <c r="E26" s="76">
        <f>+INPUT!N238</f>
        <v>15.509</v>
      </c>
      <c r="F26" s="76">
        <f>+INPUT!O238</f>
        <v>1.1076854900858855</v>
      </c>
      <c r="G26" s="76">
        <f>+INPUT!P238</f>
        <v>3.266</v>
      </c>
      <c r="H26" s="76">
        <f>+INPUT!Q238</f>
        <v>13.397666666666664</v>
      </c>
      <c r="I26" s="76">
        <f>+INPUT!R238</f>
        <v>12.076857142857142</v>
      </c>
      <c r="J26" s="76">
        <f>+INPUT!S238</f>
        <v>15.256714285714285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13.513791666666663</v>
      </c>
      <c r="D27" s="76">
        <f>+INPUT!M239</f>
        <v>12.025</v>
      </c>
      <c r="E27" s="76">
        <f>+INPUT!N239</f>
        <v>15.605</v>
      </c>
      <c r="F27" s="76">
        <f>+INPUT!O239</f>
        <v>1.2388576062000494</v>
      </c>
      <c r="G27" s="76">
        <f>+INPUT!P239</f>
        <v>3.58</v>
      </c>
      <c r="H27" s="76">
        <f>+INPUT!Q239</f>
        <v>13.437101190476186</v>
      </c>
      <c r="I27" s="76">
        <f>+INPUT!R239</f>
        <v>12.101000000000001</v>
      </c>
      <c r="J27" s="76">
        <f>+INPUT!S239</f>
        <v>15.307857142857143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13.569395833333326</v>
      </c>
      <c r="D28" s="76">
        <f>+INPUT!M240</f>
        <v>12.147</v>
      </c>
      <c r="E28" s="76">
        <f>+INPUT!N240</f>
        <v>15.39</v>
      </c>
      <c r="F28" s="76">
        <f>+INPUT!O240</f>
        <v>1.1378531434910581</v>
      </c>
      <c r="G28" s="76">
        <f>+INPUT!P240</f>
        <v>3.2430000000000003</v>
      </c>
      <c r="H28" s="76">
        <f>+INPUT!Q240</f>
        <v>13.485169642857139</v>
      </c>
      <c r="I28" s="76">
        <f>+INPUT!R240</f>
        <v>12.163428571428573</v>
      </c>
      <c r="J28" s="76">
        <f>+INPUT!S240</f>
        <v>15.311285714285715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13.68579166666666</v>
      </c>
      <c r="D29" s="76">
        <f>+INPUT!M241</f>
        <v>12.678000000000001</v>
      </c>
      <c r="E29" s="76">
        <f>+INPUT!N241</f>
        <v>15.151</v>
      </c>
      <c r="F29" s="76">
        <f>+INPUT!O241</f>
        <v>0.83831286898869495</v>
      </c>
      <c r="G29" s="76">
        <f>+INPUT!P241</f>
        <v>2.472999999999999</v>
      </c>
      <c r="H29" s="76">
        <f>+INPUT!Q241</f>
        <v>13.566919642857139</v>
      </c>
      <c r="I29" s="76">
        <f>+INPUT!R241</f>
        <v>12.294714285714287</v>
      </c>
      <c r="J29" s="76">
        <f>+INPUT!S241</f>
        <v>15.324999999999999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13.874749999999999</v>
      </c>
      <c r="D30" s="76">
        <f>+INPUT!M242</f>
        <v>12.436999999999999</v>
      </c>
      <c r="E30" s="76">
        <f>+INPUT!N242</f>
        <v>15.843</v>
      </c>
      <c r="F30" s="76">
        <f>+INPUT!O242</f>
        <v>1.1606129250108013</v>
      </c>
      <c r="G30" s="76">
        <f>+INPUT!P242</f>
        <v>3.4060000000000006</v>
      </c>
      <c r="H30" s="76">
        <f>+INPUT!Q242</f>
        <v>13.63243452380952</v>
      </c>
      <c r="I30" s="76">
        <f>+INPUT!R242</f>
        <v>12.370857142857144</v>
      </c>
      <c r="J30" s="76">
        <f>+INPUT!S242</f>
        <v>15.4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13.783583333333326</v>
      </c>
      <c r="D31" s="76">
        <f>+INPUT!M243</f>
        <v>12.606</v>
      </c>
      <c r="E31" s="76">
        <f>+INPUT!N243</f>
        <v>15.414</v>
      </c>
      <c r="F31" s="76">
        <f>+INPUT!O243</f>
        <v>0.92264210883359754</v>
      </c>
      <c r="G31" s="76">
        <f>+INPUT!P243</f>
        <v>2.8079999999999998</v>
      </c>
      <c r="H31" s="76">
        <f>+INPUT!Q243</f>
        <v>13.662627976190473</v>
      </c>
      <c r="I31" s="76">
        <f>+INPUT!R243</f>
        <v>12.339857142857142</v>
      </c>
      <c r="J31" s="76">
        <f>+INPUT!S243</f>
        <v>15.495571428571429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13.209187499999999</v>
      </c>
      <c r="D32" s="76">
        <f>+INPUT!M244</f>
        <v>12.000999999999999</v>
      </c>
      <c r="E32" s="76">
        <f>+INPUT!N244</f>
        <v>14.888</v>
      </c>
      <c r="F32" s="76">
        <f>+INPUT!O244</f>
        <v>0.96973195805785573</v>
      </c>
      <c r="G32" s="76">
        <f>+INPUT!P244</f>
        <v>2.8870000000000005</v>
      </c>
      <c r="H32" s="76">
        <f>+INPUT!Q244</f>
        <v>13.600866071428566</v>
      </c>
      <c r="I32" s="76">
        <f>+INPUT!R244</f>
        <v>12.305285714285715</v>
      </c>
      <c r="J32" s="76">
        <f>+INPUT!S244</f>
        <v>15.400000000000002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13.602124999999994</v>
      </c>
      <c r="D34" s="76">
        <f>AVERAGE(D2:D32)</f>
        <v>12.32412903225806</v>
      </c>
      <c r="E34" s="76">
        <f>AVERAGE(E2:E32)</f>
        <v>15.43809677419355</v>
      </c>
      <c r="F34" s="76"/>
      <c r="G34" s="76">
        <f>AVERAGE(G2:G32)</f>
        <v>3.1139677419354852</v>
      </c>
      <c r="H34" s="76">
        <f>AVERAGE(H2:H32)</f>
        <v>13.650303955453145</v>
      </c>
      <c r="I34" s="76">
        <f>AVERAGE(I2:I32)</f>
        <v>12.331073732718894</v>
      </c>
      <c r="J34" s="76">
        <f>AVERAGE(J2:J32)</f>
        <v>15.545488479262668</v>
      </c>
    </row>
    <row r="35" spans="1:12" x14ac:dyDescent="0.25">
      <c r="A35" s="73"/>
      <c r="B35" s="72" t="s">
        <v>24</v>
      </c>
      <c r="C35" s="76">
        <f>MIN(C2:C32)</f>
        <v>13.113541666666661</v>
      </c>
      <c r="D35" s="76">
        <f>MIN(D2:D32)</f>
        <v>11.71</v>
      </c>
      <c r="E35" s="76">
        <f>MIN(E2:E32)</f>
        <v>14.218</v>
      </c>
      <c r="F35" s="76"/>
      <c r="G35" s="76">
        <f>MIN(G2:G32)</f>
        <v>1.3469999999999995</v>
      </c>
      <c r="H35" s="76">
        <f>MIN(H2:H32)</f>
        <v>13.296130952380947</v>
      </c>
      <c r="I35" s="76">
        <f>MIN(I2:I32)</f>
        <v>11.848857142857144</v>
      </c>
      <c r="J35" s="76">
        <f>MIN(J2:J32)</f>
        <v>15.222571428571429</v>
      </c>
    </row>
    <row r="36" spans="1:12" x14ac:dyDescent="0.25">
      <c r="A36" s="73"/>
      <c r="B36" s="72" t="s">
        <v>25</v>
      </c>
      <c r="C36" s="76">
        <f>MAX(C2:C32)</f>
        <v>14.140874999999999</v>
      </c>
      <c r="D36" s="76">
        <f>MAX(D2:D32)</f>
        <v>12.92</v>
      </c>
      <c r="E36" s="76">
        <f>MAX(E2:E32)</f>
        <v>16.439</v>
      </c>
      <c r="F36" s="76"/>
      <c r="G36" s="76">
        <f>MAX(G2:G32)</f>
        <v>3.9299999999999997</v>
      </c>
      <c r="H36" s="76">
        <f>MAX(H2:H32)</f>
        <v>14.093776785714283</v>
      </c>
      <c r="I36" s="76">
        <f>MAX(I2:I32)</f>
        <v>12.671571428571427</v>
      </c>
      <c r="J36" s="76">
        <f>MAX(J2:J32)</f>
        <v>16.357428571428574</v>
      </c>
    </row>
    <row r="37" spans="1:12" x14ac:dyDescent="0.25">
      <c r="A37" s="73"/>
      <c r="B37" s="72" t="s">
        <v>26</v>
      </c>
      <c r="C37" s="76">
        <f>STDEV(C2:C32)</f>
        <v>0.26407193666022438</v>
      </c>
      <c r="D37" s="76">
        <f>STDEV(D2:D32)</f>
        <v>0.36085331663853698</v>
      </c>
      <c r="E37" s="76">
        <f>STDEV(E2:E32)</f>
        <v>0.45617681914207442</v>
      </c>
      <c r="F37" s="76"/>
      <c r="G37" s="76">
        <f>STDEV(G2:G32)</f>
        <v>0.59071180135329493</v>
      </c>
      <c r="H37" s="76">
        <f>STDEV(H2:H32)</f>
        <v>0.24621990333293117</v>
      </c>
      <c r="I37" s="76">
        <f>STDEV(I2:I32)</f>
        <v>0.24567546446084415</v>
      </c>
      <c r="J37" s="76">
        <f>STDEV(J2:J32)</f>
        <v>0.36945288796742948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13.303041666666664</v>
      </c>
      <c r="D2" s="76">
        <f>+INPUT!M245</f>
        <v>11.807</v>
      </c>
      <c r="E2" s="76">
        <f>+INPUT!N245</f>
        <v>15.366</v>
      </c>
      <c r="F2" s="76">
        <f>+INPUT!O245</f>
        <v>1.2505411587454101</v>
      </c>
      <c r="G2" s="76">
        <f>+INPUT!P245</f>
        <v>3.5589999999999993</v>
      </c>
      <c r="H2" s="76">
        <f>+INPUT!Q245</f>
        <v>13.56279166666666</v>
      </c>
      <c r="I2" s="76">
        <f>+INPUT!R245</f>
        <v>12.243</v>
      </c>
      <c r="J2" s="76">
        <f>+INPUT!S245</f>
        <v>15.379571428571429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13.556937499999997</v>
      </c>
      <c r="D3" s="76">
        <f>+INPUT!M246</f>
        <v>12.074</v>
      </c>
      <c r="E3" s="76">
        <f>+INPUT!N246</f>
        <v>15.651999999999999</v>
      </c>
      <c r="F3" s="76">
        <f>+INPUT!O246</f>
        <v>1.2337443682641083</v>
      </c>
      <c r="G3" s="76">
        <f>+INPUT!P246</f>
        <v>3.5779999999999994</v>
      </c>
      <c r="H3" s="76">
        <f>+INPUT!Q246</f>
        <v>13.568955357142853</v>
      </c>
      <c r="I3" s="76">
        <f>+INPUT!R246</f>
        <v>12.25</v>
      </c>
      <c r="J3" s="76">
        <f>+INPUT!S246</f>
        <v>15.386285714285716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13.632104166666659</v>
      </c>
      <c r="D4" s="76">
        <f>+INPUT!M247</f>
        <v>12.170999999999999</v>
      </c>
      <c r="E4" s="76">
        <f>+INPUT!N247</f>
        <v>15.7</v>
      </c>
      <c r="F4" s="76">
        <f>+INPUT!O247</f>
        <v>1.2149390360256209</v>
      </c>
      <c r="G4" s="76">
        <f>+INPUT!P247</f>
        <v>3.5289999999999999</v>
      </c>
      <c r="H4" s="76">
        <f>+INPUT!Q247</f>
        <v>13.577913690476189</v>
      </c>
      <c r="I4" s="76">
        <f>+INPUT!R247</f>
        <v>12.253428571428572</v>
      </c>
      <c r="J4" s="76">
        <f>+INPUT!S247</f>
        <v>15.430571428571429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13.527958333333329</v>
      </c>
      <c r="D5" s="76">
        <f>+INPUT!M248</f>
        <v>12.268000000000001</v>
      </c>
      <c r="E5" s="76">
        <f>+INPUT!N248</f>
        <v>15.127000000000001</v>
      </c>
      <c r="F5" s="76">
        <f>+INPUT!O248</f>
        <v>0.99403949059644925</v>
      </c>
      <c r="G5" s="76">
        <f>+INPUT!P248</f>
        <v>2.859</v>
      </c>
      <c r="H5" s="76">
        <f>+INPUT!Q248</f>
        <v>13.555366071428569</v>
      </c>
      <c r="I5" s="76">
        <f>+INPUT!R248</f>
        <v>12.194857142857144</v>
      </c>
      <c r="J5" s="76">
        <f>+INPUT!S248</f>
        <v>15.427142857142856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13.578958333333325</v>
      </c>
      <c r="D6" s="76">
        <f>+INPUT!M249</f>
        <v>12.484999999999999</v>
      </c>
      <c r="E6" s="76">
        <f>+INPUT!N249</f>
        <v>15.103</v>
      </c>
      <c r="F6" s="76">
        <f>+INPUT!O249</f>
        <v>0.87959265132759235</v>
      </c>
      <c r="G6" s="76">
        <f>+INPUT!P249</f>
        <v>2.6180000000000003</v>
      </c>
      <c r="H6" s="76">
        <f>+INPUT!Q249</f>
        <v>13.513110119047614</v>
      </c>
      <c r="I6" s="76">
        <f>+INPUT!R249</f>
        <v>12.201714285714285</v>
      </c>
      <c r="J6" s="76">
        <f>+INPUT!S249</f>
        <v>15.321428571428569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13.281229166666661</v>
      </c>
      <c r="D7" s="76">
        <f>+INPUT!M250</f>
        <v>12.170999999999999</v>
      </c>
      <c r="E7" s="76">
        <f>+INPUT!N250</f>
        <v>14.792</v>
      </c>
      <c r="F7" s="76">
        <f>+INPUT!O250</f>
        <v>0.88615065813801663</v>
      </c>
      <c r="G7" s="76">
        <f>+INPUT!P250</f>
        <v>2.6210000000000004</v>
      </c>
      <c r="H7" s="76">
        <f>+INPUT!Q250</f>
        <v>13.441345238095234</v>
      </c>
      <c r="I7" s="76">
        <f>+INPUT!R250</f>
        <v>12.139571428571429</v>
      </c>
      <c r="J7" s="76">
        <f>+INPUT!S250</f>
        <v>15.232571428571427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13.492270833333324</v>
      </c>
      <c r="D8" s="76">
        <f>+INPUT!M251</f>
        <v>12.678000000000001</v>
      </c>
      <c r="E8" s="76">
        <f>+INPUT!N251</f>
        <v>14.912000000000001</v>
      </c>
      <c r="F8" s="76">
        <f>+INPUT!O251</f>
        <v>0.76105670489614374</v>
      </c>
      <c r="G8" s="76">
        <f>+INPUT!P251</f>
        <v>2.234</v>
      </c>
      <c r="H8" s="76">
        <f>+INPUT!Q251</f>
        <v>13.481785714285708</v>
      </c>
      <c r="I8" s="76">
        <f>+INPUT!R251</f>
        <v>12.236285714285714</v>
      </c>
      <c r="J8" s="76">
        <f>+INPUT!S251</f>
        <v>15.236000000000002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13.210958333333329</v>
      </c>
      <c r="D9" s="76">
        <f>+INPUT!M252</f>
        <v>12.292</v>
      </c>
      <c r="E9" s="76">
        <f>+INPUT!N252</f>
        <v>14.625</v>
      </c>
      <c r="F9" s="76">
        <f>+INPUT!O252</f>
        <v>0.76746060840996466</v>
      </c>
      <c r="G9" s="76">
        <f>+INPUT!P252</f>
        <v>2.3330000000000002</v>
      </c>
      <c r="H9" s="76">
        <f>+INPUT!Q252</f>
        <v>13.468630952380945</v>
      </c>
      <c r="I9" s="76">
        <f>+INPUT!R252</f>
        <v>12.305571428571428</v>
      </c>
      <c r="J9" s="76">
        <f>+INPUT!S252</f>
        <v>15.130142857142857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13.449916666666661</v>
      </c>
      <c r="D10" s="76">
        <f>+INPUT!M253</f>
        <v>12.292</v>
      </c>
      <c r="E10" s="76">
        <f>+INPUT!N253</f>
        <v>15.103</v>
      </c>
      <c r="F10" s="76">
        <f>+INPUT!O253</f>
        <v>0.96298922539504606</v>
      </c>
      <c r="G10" s="76">
        <f>+INPUT!P253</f>
        <v>2.8109999999999999</v>
      </c>
      <c r="H10" s="76">
        <f>+INPUT!Q253</f>
        <v>13.453342261904755</v>
      </c>
      <c r="I10" s="76">
        <f>+INPUT!R253</f>
        <v>12.336714285714285</v>
      </c>
      <c r="J10" s="76">
        <f>+INPUT!S253</f>
        <v>15.051714285714285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13.315958333333327</v>
      </c>
      <c r="D11" s="76">
        <f>+INPUT!M254</f>
        <v>12.147</v>
      </c>
      <c r="E11" s="76">
        <f>+INPUT!N254</f>
        <v>15.031000000000001</v>
      </c>
      <c r="F11" s="76">
        <f>+INPUT!O254</f>
        <v>0.97406834830165834</v>
      </c>
      <c r="G11" s="76">
        <f>+INPUT!P254</f>
        <v>2.8840000000000003</v>
      </c>
      <c r="H11" s="76">
        <f>+INPUT!Q254</f>
        <v>13.408178571428566</v>
      </c>
      <c r="I11" s="76">
        <f>+INPUT!R254</f>
        <v>12.333285714285717</v>
      </c>
      <c r="J11" s="76">
        <f>+INPUT!S254</f>
        <v>14.956142857142856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13.235499999999995</v>
      </c>
      <c r="D12" s="76">
        <f>+INPUT!M255</f>
        <v>11.832000000000001</v>
      </c>
      <c r="E12" s="76">
        <f>+INPUT!N255</f>
        <v>15.127000000000001</v>
      </c>
      <c r="F12" s="76">
        <f>+INPUT!O255</f>
        <v>1.1262545156591175</v>
      </c>
      <c r="G12" s="76">
        <f>+INPUT!P255</f>
        <v>3.2949999999999999</v>
      </c>
      <c r="H12" s="76">
        <f>+INPUT!Q255</f>
        <v>13.366398809523803</v>
      </c>
      <c r="I12" s="76">
        <f>+INPUT!R255</f>
        <v>12.271000000000003</v>
      </c>
      <c r="J12" s="76">
        <f>+INPUT!S255</f>
        <v>14.956142857142856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13.453229166666665</v>
      </c>
      <c r="D13" s="76">
        <f>+INPUT!M256</f>
        <v>12.534000000000001</v>
      </c>
      <c r="E13" s="76">
        <f>+INPUT!N256</f>
        <v>14.601000000000001</v>
      </c>
      <c r="F13" s="76">
        <f>+INPUT!O256</f>
        <v>0.7379293986751565</v>
      </c>
      <c r="G13" s="76">
        <f>+INPUT!P256</f>
        <v>2.0670000000000002</v>
      </c>
      <c r="H13" s="76">
        <f>+INPUT!Q256</f>
        <v>13.348437499999992</v>
      </c>
      <c r="I13" s="76">
        <f>+INPUT!R256</f>
        <v>12.278000000000002</v>
      </c>
      <c r="J13" s="76">
        <f>+INPUT!S256</f>
        <v>14.884428571428572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12.499937500000001</v>
      </c>
      <c r="D15" s="76">
        <f>+INPUT!M258</f>
        <v>11.589</v>
      </c>
      <c r="E15" s="76">
        <f>+INPUT!N258</f>
        <v>13.185</v>
      </c>
      <c r="F15" s="76">
        <f>+INPUT!O258</f>
        <v>0.40271965890705241</v>
      </c>
      <c r="G15" s="76">
        <f>+INPUT!P258</f>
        <v>1.5960000000000001</v>
      </c>
      <c r="H15" s="76">
        <f>+INPUT!Q258</f>
        <v>13.194249999999997</v>
      </c>
      <c r="I15" s="76">
        <f>+INPUT!R258</f>
        <v>12.114333333333335</v>
      </c>
      <c r="J15" s="76">
        <f>+INPUT!S258</f>
        <v>14.612000000000002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11.859395833333332</v>
      </c>
      <c r="D16" s="76">
        <f>+INPUT!M259</f>
        <v>10.785</v>
      </c>
      <c r="E16" s="76">
        <f>+INPUT!N259</f>
        <v>13.329000000000001</v>
      </c>
      <c r="F16" s="76">
        <f>+INPUT!O259</f>
        <v>0.82823292385202985</v>
      </c>
      <c r="G16" s="76">
        <f>+INPUT!P259</f>
        <v>2.5440000000000005</v>
      </c>
      <c r="H16" s="76">
        <f>+INPUT!Q259</f>
        <v>12.968989583333331</v>
      </c>
      <c r="I16" s="76">
        <f>+INPUT!R259</f>
        <v>11.863166666666666</v>
      </c>
      <c r="J16" s="76">
        <f>+INPUT!S259</f>
        <v>14.396000000000001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11.714000000000004</v>
      </c>
      <c r="D17" s="76">
        <f>+INPUT!M260</f>
        <v>10.417999999999999</v>
      </c>
      <c r="E17" s="76">
        <f>+INPUT!N260</f>
        <v>13.257</v>
      </c>
      <c r="F17" s="76">
        <f>+INPUT!O260</f>
        <v>0.95890711284452879</v>
      </c>
      <c r="G17" s="76">
        <f>+INPUT!P260</f>
        <v>2.8390000000000004</v>
      </c>
      <c r="H17" s="76">
        <f>+INPUT!Q260</f>
        <v>12.679670138888888</v>
      </c>
      <c r="I17" s="76">
        <f>+INPUT!R260</f>
        <v>11.550833333333335</v>
      </c>
      <c r="J17" s="76">
        <f>+INPUT!S260</f>
        <v>14.088333333333333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12.182312500000002</v>
      </c>
      <c r="D18" s="76">
        <f>+INPUT!M261</f>
        <v>10.760999999999999</v>
      </c>
      <c r="E18" s="76">
        <f>+INPUT!N261</f>
        <v>13.786</v>
      </c>
      <c r="F18" s="76">
        <f>+INPUT!O261</f>
        <v>1.0711258971288109</v>
      </c>
      <c r="G18" s="76">
        <f>+INPUT!P261</f>
        <v>3.0250000000000004</v>
      </c>
      <c r="H18" s="76">
        <f>+INPUT!Q261</f>
        <v>12.490729166666668</v>
      </c>
      <c r="I18" s="76">
        <f>+INPUT!R261</f>
        <v>11.319833333333333</v>
      </c>
      <c r="J18" s="76">
        <f>+INPUT!S261</f>
        <v>13.880833333333335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12.277374999999994</v>
      </c>
      <c r="D19" s="76">
        <f>+INPUT!M262</f>
        <v>11.37</v>
      </c>
      <c r="E19" s="76">
        <f>+INPUT!N262</f>
        <v>12.775</v>
      </c>
      <c r="F19" s="76">
        <f>+INPUT!O262</f>
        <v>0.35022233819420029</v>
      </c>
      <c r="G19" s="76">
        <f>+INPUT!P262</f>
        <v>1.4050000000000011</v>
      </c>
      <c r="H19" s="76">
        <f>+INPUT!Q262</f>
        <v>12.331041666666666</v>
      </c>
      <c r="I19" s="76">
        <f>+INPUT!R262</f>
        <v>11.242833333333335</v>
      </c>
      <c r="J19" s="76">
        <f>+INPUT!S262</f>
        <v>13.488833333333334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11.49589583333333</v>
      </c>
      <c r="D20" s="76">
        <f>+INPUT!M263</f>
        <v>11.151</v>
      </c>
      <c r="E20" s="76">
        <f>+INPUT!N263</f>
        <v>12.025</v>
      </c>
      <c r="F20" s="76">
        <f>+INPUT!O263</f>
        <v>0.28041369435580271</v>
      </c>
      <c r="G20" s="76">
        <f>+INPUT!P263</f>
        <v>0.87400000000000055</v>
      </c>
      <c r="H20" s="76">
        <f>+INPUT!Q263</f>
        <v>12.004819444444443</v>
      </c>
      <c r="I20" s="76">
        <f>+INPUT!R263</f>
        <v>11.012333333333332</v>
      </c>
      <c r="J20" s="76">
        <f>+INPUT!S263</f>
        <v>13.059500000000002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11.677104166666664</v>
      </c>
      <c r="D21" s="76">
        <f>+INPUT!M264</f>
        <v>11.346</v>
      </c>
      <c r="E21" s="76">
        <f>+INPUT!N264</f>
        <v>12.218999999999999</v>
      </c>
      <c r="F21" s="76">
        <f>+INPUT!O264</f>
        <v>0.29544580376270863</v>
      </c>
      <c r="G21" s="76">
        <f>+INPUT!P264</f>
        <v>0.87299999999999933</v>
      </c>
      <c r="H21" s="76">
        <f>+INPUT!Q264</f>
        <v>11.958002976190475</v>
      </c>
      <c r="I21" s="76">
        <f>+INPUT!R264</f>
        <v>11.06</v>
      </c>
      <c r="J21" s="76">
        <f>+INPUT!S264</f>
        <v>12.939428571428573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11.20429166666667</v>
      </c>
      <c r="D22" s="76">
        <f>+INPUT!M265</f>
        <v>10.59</v>
      </c>
      <c r="E22" s="76">
        <f>+INPUT!N265</f>
        <v>11.832000000000001</v>
      </c>
      <c r="F22" s="76">
        <f>+INPUT!O265</f>
        <v>0.38404432137468453</v>
      </c>
      <c r="G22" s="76">
        <f>+INPUT!P265</f>
        <v>1.2420000000000009</v>
      </c>
      <c r="H22" s="76">
        <f>+INPUT!Q265</f>
        <v>11.772910714285713</v>
      </c>
      <c r="I22" s="76">
        <f>+INPUT!R265</f>
        <v>10.917285714285715</v>
      </c>
      <c r="J22" s="76">
        <f>+INPUT!S265</f>
        <v>12.746142857142855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11.009604166666669</v>
      </c>
      <c r="D23" s="76">
        <f>+INPUT!M266</f>
        <v>10.198</v>
      </c>
      <c r="E23" s="76">
        <f>+INPUT!N266</f>
        <v>11.807</v>
      </c>
      <c r="F23" s="76">
        <f>+INPUT!O266</f>
        <v>0.60182703175620333</v>
      </c>
      <c r="G23" s="76">
        <f>+INPUT!P266</f>
        <v>1.609</v>
      </c>
      <c r="H23" s="76">
        <f>+INPUT!Q266</f>
        <v>11.651511904761906</v>
      </c>
      <c r="I23" s="76">
        <f>+INPUT!R266</f>
        <v>10.833428571428572</v>
      </c>
      <c r="J23" s="76">
        <f>+INPUT!S266</f>
        <v>12.528714285714287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11.219541666666665</v>
      </c>
      <c r="D24" s="76">
        <f>+INPUT!M267</f>
        <v>10.1</v>
      </c>
      <c r="E24" s="76">
        <f>+INPUT!N267</f>
        <v>12.534000000000001</v>
      </c>
      <c r="F24" s="76">
        <f>+INPUT!O267</f>
        <v>0.79338839616112411</v>
      </c>
      <c r="G24" s="76">
        <f>+INPUT!P267</f>
        <v>2.4340000000000011</v>
      </c>
      <c r="H24" s="76">
        <f>+INPUT!Q267</f>
        <v>11.580875000000001</v>
      </c>
      <c r="I24" s="76">
        <f>+INPUT!R267</f>
        <v>10.787999999999998</v>
      </c>
      <c r="J24" s="76">
        <f>+INPUT!S267</f>
        <v>12.425428571428572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11.33508333333333</v>
      </c>
      <c r="D25" s="76">
        <f>+INPUT!M268</f>
        <v>10.051</v>
      </c>
      <c r="E25" s="76">
        <f>+INPUT!N268</f>
        <v>12.847</v>
      </c>
      <c r="F25" s="76">
        <f>+INPUT!O268</f>
        <v>0.9774229649861258</v>
      </c>
      <c r="G25" s="76">
        <f>+INPUT!P268</f>
        <v>2.7959999999999994</v>
      </c>
      <c r="H25" s="76">
        <f>+INPUT!Q268</f>
        <v>11.459842261904759</v>
      </c>
      <c r="I25" s="76">
        <f>+INPUT!R268</f>
        <v>10.68657142857143</v>
      </c>
      <c r="J25" s="76">
        <f>+INPUT!S268</f>
        <v>12.291285714285715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11.733958333333334</v>
      </c>
      <c r="D26" s="76">
        <f>+INPUT!M269</f>
        <v>10.516</v>
      </c>
      <c r="E26" s="76">
        <f>+INPUT!N269</f>
        <v>13.087999999999999</v>
      </c>
      <c r="F26" s="76">
        <f>+INPUT!O269</f>
        <v>0.92649517935922698</v>
      </c>
      <c r="G26" s="76">
        <f>+INPUT!P269</f>
        <v>2.5719999999999992</v>
      </c>
      <c r="H26" s="76">
        <f>+INPUT!Q269</f>
        <v>11.382211309523809</v>
      </c>
      <c r="I26" s="76">
        <f>+INPUT!R269</f>
        <v>10.56457142857143</v>
      </c>
      <c r="J26" s="76">
        <f>+INPUT!S269</f>
        <v>12.335999999999999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12.3323125</v>
      </c>
      <c r="D27" s="76">
        <f>+INPUT!M270</f>
        <v>11.467000000000001</v>
      </c>
      <c r="E27" s="76">
        <f>+INPUT!N270</f>
        <v>13.593999999999999</v>
      </c>
      <c r="F27" s="76">
        <f>+INPUT!O270</f>
        <v>0.70586953035456801</v>
      </c>
      <c r="G27" s="76">
        <f>+INPUT!P270</f>
        <v>2.1269999999999989</v>
      </c>
      <c r="H27" s="76">
        <f>+INPUT!Q270</f>
        <v>11.501699404761906</v>
      </c>
      <c r="I27" s="76">
        <f>+INPUT!R270</f>
        <v>10.609714285714286</v>
      </c>
      <c r="J27" s="76">
        <f>+INPUT!S270</f>
        <v>12.560142857142855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12.023750000000001</v>
      </c>
      <c r="D28" s="76">
        <f>+INPUT!M271</f>
        <v>10.834</v>
      </c>
      <c r="E28" s="76">
        <f>+INPUT!N271</f>
        <v>13.545999999999999</v>
      </c>
      <c r="F28" s="76">
        <f>+INPUT!O271</f>
        <v>0.89084754050596782</v>
      </c>
      <c r="G28" s="76">
        <f>+INPUT!P271</f>
        <v>2.7119999999999997</v>
      </c>
      <c r="H28" s="76">
        <f>+INPUT!Q271</f>
        <v>11.551220238095238</v>
      </c>
      <c r="I28" s="76">
        <f>+INPUT!R271</f>
        <v>10.536571428571429</v>
      </c>
      <c r="J28" s="76">
        <f>+INPUT!S271</f>
        <v>12.749714285714285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11.930416666666668</v>
      </c>
      <c r="D29" s="76">
        <f>+INPUT!M272</f>
        <v>10.663</v>
      </c>
      <c r="E29" s="76">
        <f>+INPUT!N272</f>
        <v>13.522</v>
      </c>
      <c r="F29" s="76">
        <f>+INPUT!O272</f>
        <v>0.94646805553164026</v>
      </c>
      <c r="G29" s="76">
        <f>+INPUT!P272</f>
        <v>2.859</v>
      </c>
      <c r="H29" s="76">
        <f>+INPUT!Q272</f>
        <v>11.654952380952382</v>
      </c>
      <c r="I29" s="76">
        <f>+INPUT!R272</f>
        <v>10.546999999999999</v>
      </c>
      <c r="J29" s="76">
        <f>+INPUT!S272</f>
        <v>12.991142857142858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12.039958333333336</v>
      </c>
      <c r="D30" s="76">
        <f>+INPUT!M273</f>
        <v>10.834</v>
      </c>
      <c r="E30" s="76">
        <f>+INPUT!N273</f>
        <v>13.281000000000001</v>
      </c>
      <c r="F30" s="76">
        <f>+INPUT!O273</f>
        <v>0.87589654879123535</v>
      </c>
      <c r="G30" s="76">
        <f>+INPUT!P273</f>
        <v>2.447000000000001</v>
      </c>
      <c r="H30" s="76">
        <f>+INPUT!Q273</f>
        <v>11.802145833333332</v>
      </c>
      <c r="I30" s="76">
        <f>+INPUT!R273</f>
        <v>10.637857142857143</v>
      </c>
      <c r="J30" s="76">
        <f>+INPUT!S273</f>
        <v>13.201714285714289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12.191770833333329</v>
      </c>
      <c r="D31" s="76">
        <f>+INPUT!M274</f>
        <v>11.37</v>
      </c>
      <c r="E31" s="76">
        <f>+INPUT!N274</f>
        <v>13.161</v>
      </c>
      <c r="F31" s="76">
        <f>+INPUT!O274</f>
        <v>0.52078223650064137</v>
      </c>
      <c r="G31" s="76">
        <f>+INPUT!P274</f>
        <v>1.7910000000000004</v>
      </c>
      <c r="H31" s="76">
        <f>+INPUT!Q274</f>
        <v>11.941035714285713</v>
      </c>
      <c r="I31" s="76">
        <f>+INPUT!R274</f>
        <v>10.819285714285714</v>
      </c>
      <c r="J31" s="76">
        <f>+INPUT!S274</f>
        <v>13.291285714285715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12.474647270114943</v>
      </c>
      <c r="D33" s="76">
        <f>AVERAGE(D2:D31)</f>
        <v>11.406689655172416</v>
      </c>
      <c r="E33" s="76">
        <f>AVERAGE(E2:E31)</f>
        <v>13.825068965517243</v>
      </c>
      <c r="F33" s="76"/>
      <c r="G33" s="76">
        <f>AVERAGE(G2:G31)</f>
        <v>2.4183793103448274</v>
      </c>
      <c r="H33" s="76">
        <f>AVERAGE(H2:H31)</f>
        <v>12.609384954844005</v>
      </c>
      <c r="I33" s="76">
        <f>AVERAGE(I2:I31)</f>
        <v>11.522311986863713</v>
      </c>
      <c r="J33" s="76">
        <f>AVERAGE(J2:J31)</f>
        <v>13.999263546798028</v>
      </c>
    </row>
    <row r="34" spans="1:10" x14ac:dyDescent="0.25">
      <c r="A34" s="73"/>
      <c r="B34" s="72" t="s">
        <v>24</v>
      </c>
      <c r="C34" s="76">
        <f>MIN(C2:C31)</f>
        <v>11.009604166666669</v>
      </c>
      <c r="D34" s="76">
        <f>MIN(D2:D31)</f>
        <v>10.051</v>
      </c>
      <c r="E34" s="76">
        <f>MIN(E2:E31)</f>
        <v>11.807</v>
      </c>
      <c r="F34" s="76"/>
      <c r="G34" s="76">
        <f>MIN(G2:G31)</f>
        <v>0.87299999999999933</v>
      </c>
      <c r="H34" s="76">
        <f>MIN(H2:H31)</f>
        <v>11.382211309523809</v>
      </c>
      <c r="I34" s="76">
        <f>MIN(I2:I31)</f>
        <v>10.536571428571429</v>
      </c>
      <c r="J34" s="76">
        <f>MIN(J2:J31)</f>
        <v>12.291285714285715</v>
      </c>
    </row>
    <row r="35" spans="1:10" x14ac:dyDescent="0.25">
      <c r="A35" s="73"/>
      <c r="B35" s="72" t="s">
        <v>25</v>
      </c>
      <c r="C35" s="76">
        <f>MAX(C2:C31)</f>
        <v>13.632104166666659</v>
      </c>
      <c r="D35" s="76">
        <f>MAX(D2:D31)</f>
        <v>12.678000000000001</v>
      </c>
      <c r="E35" s="76">
        <f>MAX(E2:E31)</f>
        <v>15.7</v>
      </c>
      <c r="F35" s="76"/>
      <c r="G35" s="76">
        <f>MAX(G2:G31)</f>
        <v>3.5779999999999994</v>
      </c>
      <c r="H35" s="76">
        <f>MAX(H2:H31)</f>
        <v>13.577913690476189</v>
      </c>
      <c r="I35" s="76">
        <f>MAX(I2:I31)</f>
        <v>12.336714285714285</v>
      </c>
      <c r="J35" s="76">
        <f>MAX(J2:J31)</f>
        <v>15.430571428571429</v>
      </c>
    </row>
    <row r="36" spans="1:10" x14ac:dyDescent="0.25">
      <c r="A36" s="73"/>
      <c r="B36" s="72" t="s">
        <v>26</v>
      </c>
      <c r="C36" s="76">
        <f>STDEV(C2:C31)</f>
        <v>0.87826097521502966</v>
      </c>
      <c r="D36" s="76">
        <f>STDEV(D2:D31)</f>
        <v>0.81124239390879771</v>
      </c>
      <c r="E36" s="76">
        <f>STDEV(E2:E31)</f>
        <v>1.2066856594773043</v>
      </c>
      <c r="F36" s="76"/>
      <c r="G36" s="76">
        <f>STDEV(G2:G31)</f>
        <v>0.74308153820007772</v>
      </c>
      <c r="H36" s="76">
        <f>STDEV(H2:H31)</f>
        <v>0.85265601048887896</v>
      </c>
      <c r="I36" s="76">
        <f>STDEV(I2:I31)</f>
        <v>0.72067349757114463</v>
      </c>
      <c r="J36" s="76">
        <f>STDEV(J2:J31)</f>
        <v>1.1682981288067551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11.377249999999997</v>
      </c>
      <c r="D2" s="76">
        <f>+INPUT!M275</f>
        <v>10.882999999999999</v>
      </c>
      <c r="E2" s="76">
        <f>+INPUT!N275</f>
        <v>12.025</v>
      </c>
      <c r="F2" s="76">
        <f>+INPUT!O275</f>
        <v>0.36173479764848065</v>
      </c>
      <c r="G2" s="76">
        <f>+INPUT!P275</f>
        <v>1.1420000000000012</v>
      </c>
      <c r="H2" s="76">
        <f>+INPUT!Q275</f>
        <v>11.947059523809523</v>
      </c>
      <c r="I2" s="76">
        <f>+INPUT!R275</f>
        <v>10.938142857142859</v>
      </c>
      <c r="J2" s="76">
        <f>+INPUT!S275</f>
        <v>13.173857142857143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11.044458333333329</v>
      </c>
      <c r="D3" s="76">
        <f>+INPUT!M276</f>
        <v>10.443</v>
      </c>
      <c r="E3" s="76">
        <f>+INPUT!N276</f>
        <v>12.000999999999999</v>
      </c>
      <c r="F3" s="76">
        <f>+INPUT!O276</f>
        <v>0.53097493463032097</v>
      </c>
      <c r="G3" s="76">
        <f>+INPUT!P276</f>
        <v>1.5579999999999998</v>
      </c>
      <c r="H3" s="76">
        <f>+INPUT!Q276</f>
        <v>11.848559523809522</v>
      </c>
      <c r="I3" s="76">
        <f>+INPUT!R276</f>
        <v>10.927714285714286</v>
      </c>
      <c r="J3" s="76">
        <f>+INPUT!S276</f>
        <v>13.01857142857143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10.830145833333333</v>
      </c>
      <c r="D4" s="76">
        <f>+INPUT!M277</f>
        <v>9.7799999999999994</v>
      </c>
      <c r="E4" s="76">
        <f>+INPUT!N277</f>
        <v>12.122</v>
      </c>
      <c r="F4" s="76">
        <f>+INPUT!O277</f>
        <v>0.80912632129480067</v>
      </c>
      <c r="G4" s="76">
        <f>+INPUT!P277</f>
        <v>2.3420000000000005</v>
      </c>
      <c r="H4" s="76">
        <f>+INPUT!Q277</f>
        <v>11.633964285714285</v>
      </c>
      <c r="I4" s="76">
        <f>+INPUT!R277</f>
        <v>10.686714285714286</v>
      </c>
      <c r="J4" s="76">
        <f>+INPUT!S277</f>
        <v>12.808285714285715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10.970812499999999</v>
      </c>
      <c r="D5" s="76">
        <f>+INPUT!M278</f>
        <v>9.8789999999999996</v>
      </c>
      <c r="E5" s="76">
        <f>+INPUT!N278</f>
        <v>12.388999999999999</v>
      </c>
      <c r="F5" s="76">
        <f>+INPUT!O278</f>
        <v>0.86117348577762365</v>
      </c>
      <c r="G5" s="76">
        <f>+INPUT!P278</f>
        <v>2.5099999999999998</v>
      </c>
      <c r="H5" s="76">
        <f>+INPUT!Q278</f>
        <v>11.48354464285714</v>
      </c>
      <c r="I5" s="76">
        <f>+INPUT!R278</f>
        <v>10.550285714285716</v>
      </c>
      <c r="J5" s="76">
        <f>+INPUT!S278</f>
        <v>12.642999999999999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11.155041666666664</v>
      </c>
      <c r="D6" s="76">
        <f>+INPUT!M279</f>
        <v>10.026</v>
      </c>
      <c r="E6" s="76">
        <f>+INPUT!N279</f>
        <v>12.558</v>
      </c>
      <c r="F6" s="76">
        <f>+INPUT!O279</f>
        <v>0.89081413774938734</v>
      </c>
      <c r="G6" s="76">
        <f>+INPUT!P279</f>
        <v>2.532</v>
      </c>
      <c r="H6" s="76">
        <f>+INPUT!Q279</f>
        <v>11.372776785714283</v>
      </c>
      <c r="I6" s="76">
        <f>+INPUT!R279</f>
        <v>10.459285714285715</v>
      </c>
      <c r="J6" s="76">
        <f>+INPUT!S279</f>
        <v>12.505285714285716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11.468729166666664</v>
      </c>
      <c r="D7" s="76">
        <f>+INPUT!M280</f>
        <v>10.247</v>
      </c>
      <c r="E7" s="76">
        <f>+INPUT!N280</f>
        <v>12.92</v>
      </c>
      <c r="F7" s="76">
        <f>+INPUT!O280</f>
        <v>0.91795405576363598</v>
      </c>
      <c r="G7" s="76">
        <f>+INPUT!P280</f>
        <v>2.673</v>
      </c>
      <c r="H7" s="76">
        <f>+INPUT!Q280</f>
        <v>11.291172619047616</v>
      </c>
      <c r="I7" s="76">
        <f>+INPUT!R280</f>
        <v>10.375428571428571</v>
      </c>
      <c r="J7" s="76">
        <f>+INPUT!S280</f>
        <v>12.453714285714286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11.622937500000001</v>
      </c>
      <c r="D8" s="76">
        <f>+INPUT!M281</f>
        <v>10.614000000000001</v>
      </c>
      <c r="E8" s="76">
        <f>+INPUT!N281</f>
        <v>12.944000000000001</v>
      </c>
      <c r="F8" s="76">
        <f>+INPUT!O281</f>
        <v>0.77935653781303138</v>
      </c>
      <c r="G8" s="76">
        <f>+INPUT!P281</f>
        <v>2.33</v>
      </c>
      <c r="H8" s="76">
        <f>+INPUT!Q281</f>
        <v>11.209910714285714</v>
      </c>
      <c r="I8" s="76">
        <f>+INPUT!R281</f>
        <v>10.267428571428571</v>
      </c>
      <c r="J8" s="76">
        <f>+INPUT!S281</f>
        <v>12.422714285714283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10.978687499999999</v>
      </c>
      <c r="D9" s="76">
        <f>+INPUT!M282</f>
        <v>10.32</v>
      </c>
      <c r="E9" s="76">
        <f>+INPUT!N282</f>
        <v>11.88</v>
      </c>
      <c r="F9" s="76">
        <f>+INPUT!O282</f>
        <v>0.46336384106027073</v>
      </c>
      <c r="G9" s="76">
        <f>+INPUT!P282</f>
        <v>1.5600000000000005</v>
      </c>
      <c r="H9" s="76">
        <f>+INPUT!Q282</f>
        <v>11.152973214285712</v>
      </c>
      <c r="I9" s="76">
        <f>+INPUT!R282</f>
        <v>10.186999999999999</v>
      </c>
      <c r="J9" s="76">
        <f>+INPUT!S282</f>
        <v>12.401999999999999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10.584937500000001</v>
      </c>
      <c r="D10" s="76">
        <f>+INPUT!M283</f>
        <v>9.3610000000000007</v>
      </c>
      <c r="E10" s="76">
        <f>+INPUT!N283</f>
        <v>11.856</v>
      </c>
      <c r="F10" s="76">
        <f>+INPUT!O283</f>
        <v>0.87488127841998486</v>
      </c>
      <c r="G10" s="76">
        <f>+INPUT!P283</f>
        <v>2.4949999999999992</v>
      </c>
      <c r="H10" s="76">
        <f>+INPUT!Q283</f>
        <v>11.087327380952379</v>
      </c>
      <c r="I10" s="76">
        <f>+INPUT!R283</f>
        <v>10.032428571428571</v>
      </c>
      <c r="J10" s="76">
        <f>+INPUT!S283</f>
        <v>12.381285714285713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11.044270833333334</v>
      </c>
      <c r="D11" s="76">
        <f>+INPUT!M284</f>
        <v>9.9280000000000008</v>
      </c>
      <c r="E11" s="76">
        <f>+INPUT!N284</f>
        <v>12.170999999999999</v>
      </c>
      <c r="F11" s="76">
        <f>+INPUT!O284</f>
        <v>0.79847007270375903</v>
      </c>
      <c r="G11" s="76">
        <f>+INPUT!P284</f>
        <v>2.2429999999999986</v>
      </c>
      <c r="H11" s="76">
        <f>+INPUT!Q284</f>
        <v>11.117916666666664</v>
      </c>
      <c r="I11" s="76">
        <f>+INPUT!R284</f>
        <v>10.053571428571429</v>
      </c>
      <c r="J11" s="76">
        <f>+INPUT!S284</f>
        <v>12.388285714285713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11.165916666666666</v>
      </c>
      <c r="D12" s="76">
        <f>+INPUT!M285</f>
        <v>10.295999999999999</v>
      </c>
      <c r="E12" s="76">
        <f>+INPUT!N285</f>
        <v>12.122</v>
      </c>
      <c r="F12" s="76">
        <f>+INPUT!O285</f>
        <v>0.49242521122753485</v>
      </c>
      <c r="G12" s="76">
        <f>+INPUT!P285</f>
        <v>1.8260000000000005</v>
      </c>
      <c r="H12" s="76">
        <f>+INPUT!Q285</f>
        <v>11.14578869047619</v>
      </c>
      <c r="I12" s="76">
        <f>+INPUT!R285</f>
        <v>10.113142857142858</v>
      </c>
      <c r="J12" s="76">
        <f>+INPUT!S285</f>
        <v>12.350142857142858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10.496791666666667</v>
      </c>
      <c r="D13" s="76">
        <f>+INPUT!M286</f>
        <v>9.5340000000000007</v>
      </c>
      <c r="E13" s="76">
        <f>+INPUT!N286</f>
        <v>11.37</v>
      </c>
      <c r="F13" s="76">
        <f>+INPUT!O286</f>
        <v>0.66626385924935472</v>
      </c>
      <c r="G13" s="76">
        <f>+INPUT!P286</f>
        <v>1.8359999999999985</v>
      </c>
      <c r="H13" s="76">
        <f>+INPUT!Q286</f>
        <v>11.051752976190475</v>
      </c>
      <c r="I13" s="76">
        <f>+INPUT!R286</f>
        <v>10.042857142857143</v>
      </c>
      <c r="J13" s="76">
        <f>+INPUT!S286</f>
        <v>12.180428571428573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10.608145833333333</v>
      </c>
      <c r="D14" s="76">
        <f>+INPUT!M287</f>
        <v>10.1</v>
      </c>
      <c r="E14" s="76">
        <f>+INPUT!N287</f>
        <v>11.297000000000001</v>
      </c>
      <c r="F14" s="76">
        <f>+INPUT!O287</f>
        <v>0.28682265182389433</v>
      </c>
      <c r="G14" s="76">
        <f>+INPUT!P287</f>
        <v>1.197000000000001</v>
      </c>
      <c r="H14" s="76">
        <f>+INPUT!Q287</f>
        <v>10.928812500000001</v>
      </c>
      <c r="I14" s="76">
        <f>+INPUT!R287</f>
        <v>10.021857142857142</v>
      </c>
      <c r="J14" s="76">
        <f>+INPUT!S287</f>
        <v>11.948571428571428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10.244937499999999</v>
      </c>
      <c r="D15" s="76">
        <f>+INPUT!M288</f>
        <v>9.3859999999999992</v>
      </c>
      <c r="E15" s="76">
        <f>+INPUT!N288</f>
        <v>11.224</v>
      </c>
      <c r="F15" s="76">
        <f>+INPUT!O288</f>
        <v>0.60310210159375888</v>
      </c>
      <c r="G15" s="76">
        <f>+INPUT!P288</f>
        <v>1.838000000000001</v>
      </c>
      <c r="H15" s="76">
        <f>+INPUT!Q288</f>
        <v>10.73195535714286</v>
      </c>
      <c r="I15" s="76">
        <f>+INPUT!R288</f>
        <v>9.8464285714285715</v>
      </c>
      <c r="J15" s="76">
        <f>+INPUT!S288</f>
        <v>11.702857142857143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10.317895833333333</v>
      </c>
      <c r="D16" s="76">
        <f>+INPUT!M289</f>
        <v>9.2129999999999992</v>
      </c>
      <c r="E16" s="76">
        <f>+INPUT!N289</f>
        <v>11.516</v>
      </c>
      <c r="F16" s="76">
        <f>+INPUT!O289</f>
        <v>0.80824041187416806</v>
      </c>
      <c r="G16" s="76">
        <f>+INPUT!P289</f>
        <v>2.3030000000000008</v>
      </c>
      <c r="H16" s="76">
        <f>+INPUT!Q289</f>
        <v>10.637556547619047</v>
      </c>
      <c r="I16" s="76">
        <f>+INPUT!R289</f>
        <v>9.6882857142857137</v>
      </c>
      <c r="J16" s="76">
        <f>+INPUT!S289</f>
        <v>11.650857142857145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10.730479166666662</v>
      </c>
      <c r="D17" s="76">
        <f>+INPUT!M290</f>
        <v>9.5579999999999998</v>
      </c>
      <c r="E17" s="76">
        <f>+INPUT!N290</f>
        <v>12.025</v>
      </c>
      <c r="F17" s="76">
        <f>+INPUT!O290</f>
        <v>0.88078895942563862</v>
      </c>
      <c r="G17" s="76">
        <f>+INPUT!P290</f>
        <v>2.4670000000000005</v>
      </c>
      <c r="H17" s="76">
        <f>+INPUT!Q290</f>
        <v>10.658348214285713</v>
      </c>
      <c r="I17" s="76">
        <f>+INPUT!R290</f>
        <v>9.7164285714285707</v>
      </c>
      <c r="J17" s="76">
        <f>+INPUT!S290</f>
        <v>11.675000000000001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11.335583333333332</v>
      </c>
      <c r="D18" s="76">
        <f>+INPUT!M291</f>
        <v>10.394</v>
      </c>
      <c r="E18" s="76">
        <f>+INPUT!N291</f>
        <v>12.654</v>
      </c>
      <c r="F18" s="76">
        <f>+INPUT!O291</f>
        <v>0.80103831112283541</v>
      </c>
      <c r="G18" s="76">
        <f>+INPUT!P291</f>
        <v>2.2599999999999998</v>
      </c>
      <c r="H18" s="76">
        <f>+INPUT!Q291</f>
        <v>10.699964285714284</v>
      </c>
      <c r="I18" s="76">
        <f>+INPUT!R291</f>
        <v>9.7830000000000013</v>
      </c>
      <c r="J18" s="76">
        <f>+INPUT!S291</f>
        <v>11.744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11.44145833333333</v>
      </c>
      <c r="D19" s="76">
        <f>+INPUT!M292</f>
        <v>10.369</v>
      </c>
      <c r="E19" s="76">
        <f>+INPUT!N292</f>
        <v>12.727</v>
      </c>
      <c r="F19" s="76">
        <f>+INPUT!O292</f>
        <v>0.81630667887236552</v>
      </c>
      <c r="G19" s="76">
        <f>+INPUT!P292</f>
        <v>2.3580000000000005</v>
      </c>
      <c r="H19" s="76">
        <f>+INPUT!Q292</f>
        <v>10.739327380952378</v>
      </c>
      <c r="I19" s="76">
        <f>+INPUT!R292</f>
        <v>9.7934285714285725</v>
      </c>
      <c r="J19" s="76">
        <f>+INPUT!S292</f>
        <v>11.830428571428572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11.680958333333331</v>
      </c>
      <c r="D20" s="76">
        <f>+INPUT!M293</f>
        <v>10.932</v>
      </c>
      <c r="E20" s="76">
        <f>+INPUT!N293</f>
        <v>12.558</v>
      </c>
      <c r="F20" s="76">
        <f>+INPUT!O293</f>
        <v>0.57059162869568003</v>
      </c>
      <c r="G20" s="76">
        <f>+INPUT!P293</f>
        <v>1.6259999999999994</v>
      </c>
      <c r="H20" s="76">
        <f>+INPUT!Q293</f>
        <v>10.908494047619046</v>
      </c>
      <c r="I20" s="76">
        <f>+INPUT!R293</f>
        <v>9.9931428571428569</v>
      </c>
      <c r="J20" s="76">
        <f>+INPUT!S293</f>
        <v>12.000142857142858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10.74960416666667</v>
      </c>
      <c r="D21" s="76">
        <f>+INPUT!M294</f>
        <v>10.124000000000001</v>
      </c>
      <c r="E21" s="76">
        <f>+INPUT!N294</f>
        <v>11.54</v>
      </c>
      <c r="F21" s="76">
        <f>+INPUT!O294</f>
        <v>0.343086785099527</v>
      </c>
      <c r="G21" s="76">
        <f>+INPUT!P294</f>
        <v>1.4159999999999986</v>
      </c>
      <c r="H21" s="76">
        <f>+INPUT!Q294</f>
        <v>10.928702380952378</v>
      </c>
      <c r="I21" s="76">
        <f>+INPUT!R294</f>
        <v>9.9965714285714284</v>
      </c>
      <c r="J21" s="76">
        <f>+INPUT!S294</f>
        <v>12.034857142857144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10.525916666666664</v>
      </c>
      <c r="D22" s="76">
        <f>+INPUT!M295</f>
        <v>9.9770000000000003</v>
      </c>
      <c r="E22" s="76">
        <f>+INPUT!N295</f>
        <v>11.224</v>
      </c>
      <c r="F22" s="76">
        <f>+INPUT!O295</f>
        <v>0.53489186949956313</v>
      </c>
      <c r="G22" s="76">
        <f>+INPUT!P295</f>
        <v>1.2469999999999999</v>
      </c>
      <c r="H22" s="76">
        <f>+INPUT!Q295</f>
        <v>10.968842261904758</v>
      </c>
      <c r="I22" s="76">
        <f>+INPUT!R295</f>
        <v>10.081000000000001</v>
      </c>
      <c r="J22" s="76">
        <f>+INPUT!S295</f>
        <v>12.034857142857144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11.623562499999998</v>
      </c>
      <c r="D23" s="76">
        <f>+INPUT!M296</f>
        <v>11.029</v>
      </c>
      <c r="E23" s="76">
        <f>+INPUT!N296</f>
        <v>12.292</v>
      </c>
      <c r="F23" s="76">
        <f>+INPUT!O296</f>
        <v>0.47102156549310398</v>
      </c>
      <c r="G23" s="76">
        <f>+INPUT!P296</f>
        <v>1.2629999999999999</v>
      </c>
      <c r="H23" s="76">
        <f>+INPUT!Q296</f>
        <v>11.155366071428571</v>
      </c>
      <c r="I23" s="76">
        <f>+INPUT!R296</f>
        <v>10.340428571428571</v>
      </c>
      <c r="J23" s="76">
        <f>+INPUT!S296</f>
        <v>12.145714285714288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11.664041666666664</v>
      </c>
      <c r="D24" s="76">
        <f>+INPUT!M297</f>
        <v>10.98</v>
      </c>
      <c r="E24" s="76">
        <f>+INPUT!N297</f>
        <v>12.558</v>
      </c>
      <c r="F24" s="76">
        <f>+INPUT!O297</f>
        <v>0.47572475317156021</v>
      </c>
      <c r="G24" s="76">
        <f>+INPUT!P297</f>
        <v>1.5779999999999994</v>
      </c>
      <c r="H24" s="76">
        <f>+INPUT!Q297</f>
        <v>11.288732142857141</v>
      </c>
      <c r="I24" s="76">
        <f>+INPUT!R297</f>
        <v>10.543571428571429</v>
      </c>
      <c r="J24" s="76">
        <f>+INPUT!S297</f>
        <v>12.221857142857143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11.142708333333333</v>
      </c>
      <c r="D25" s="76">
        <f>+INPUT!M298</f>
        <v>10.198</v>
      </c>
      <c r="E25" s="76">
        <f>+INPUT!N298</f>
        <v>12.243</v>
      </c>
      <c r="F25" s="76">
        <f>+INPUT!O298</f>
        <v>0.70778401436660587</v>
      </c>
      <c r="G25" s="76">
        <f>+INPUT!P298</f>
        <v>2.0449999999999999</v>
      </c>
      <c r="H25" s="76">
        <f>+INPUT!Q298</f>
        <v>11.261178571428571</v>
      </c>
      <c r="I25" s="76">
        <f>+INPUT!R298</f>
        <v>10.51557142857143</v>
      </c>
      <c r="J25" s="76">
        <f>+INPUT!S298</f>
        <v>12.163142857142857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11.133229166666665</v>
      </c>
      <c r="D26" s="76">
        <f>+INPUT!M299</f>
        <v>10.1</v>
      </c>
      <c r="E26" s="76">
        <f>+INPUT!N299</f>
        <v>12.268000000000001</v>
      </c>
      <c r="F26" s="76">
        <f>+INPUT!O299</f>
        <v>0.77815450633338257</v>
      </c>
      <c r="G26" s="76">
        <f>+INPUT!P299</f>
        <v>2.168000000000001</v>
      </c>
      <c r="H26" s="76">
        <f>+INPUT!Q299</f>
        <v>11.217145833333333</v>
      </c>
      <c r="I26" s="76">
        <f>+INPUT!R299</f>
        <v>10.477142857142857</v>
      </c>
      <c r="J26" s="76">
        <f>+INPUT!S299</f>
        <v>12.097571428571429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11.344354166666662</v>
      </c>
      <c r="D27" s="76">
        <f>+INPUT!M300</f>
        <v>10.467000000000001</v>
      </c>
      <c r="E27" s="76">
        <f>+INPUT!N300</f>
        <v>12.388999999999999</v>
      </c>
      <c r="F27" s="76">
        <f>+INPUT!O300</f>
        <v>0.66421928222228444</v>
      </c>
      <c r="G27" s="76">
        <f>+INPUT!P300</f>
        <v>1.9219999999999988</v>
      </c>
      <c r="H27" s="76">
        <f>+INPUT!Q300</f>
        <v>11.169059523809521</v>
      </c>
      <c r="I27" s="76">
        <f>+INPUT!R300</f>
        <v>10.410714285714286</v>
      </c>
      <c r="J27" s="76">
        <f>+INPUT!S300</f>
        <v>12.07342857142857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11.256041666666667</v>
      </c>
      <c r="D28" s="76">
        <f>+INPUT!M301</f>
        <v>10.295999999999999</v>
      </c>
      <c r="E28" s="76">
        <f>+INPUT!N301</f>
        <v>12.292</v>
      </c>
      <c r="F28" s="76">
        <f>+INPUT!O301</f>
        <v>0.67721654848807333</v>
      </c>
      <c r="G28" s="76">
        <f>+INPUT!P301</f>
        <v>1.9960000000000004</v>
      </c>
      <c r="H28" s="76">
        <f>+INPUT!Q301</f>
        <v>11.241407738095235</v>
      </c>
      <c r="I28" s="76">
        <f>+INPUT!R301</f>
        <v>10.435285714285714</v>
      </c>
      <c r="J28" s="76">
        <f>+INPUT!S301</f>
        <v>12.180857142857144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11.344749999999999</v>
      </c>
      <c r="D29" s="76">
        <f>+INPUT!M302</f>
        <v>10.417999999999999</v>
      </c>
      <c r="E29" s="76">
        <f>+INPUT!N302</f>
        <v>12.388999999999999</v>
      </c>
      <c r="F29" s="76">
        <f>+INPUT!O302</f>
        <v>0.68745164626862798</v>
      </c>
      <c r="G29" s="76">
        <f>+INPUT!P302</f>
        <v>1.9710000000000001</v>
      </c>
      <c r="H29" s="76">
        <f>+INPUT!Q302</f>
        <v>11.358383928571428</v>
      </c>
      <c r="I29" s="76">
        <f>+INPUT!R302</f>
        <v>10.498285714285714</v>
      </c>
      <c r="J29" s="76">
        <f>+INPUT!S302</f>
        <v>12.347285714285714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11.446708333333332</v>
      </c>
      <c r="D30" s="76">
        <f>+INPUT!M303</f>
        <v>10.565</v>
      </c>
      <c r="E30" s="76">
        <f>+INPUT!N303</f>
        <v>12.509</v>
      </c>
      <c r="F30" s="76">
        <f>+INPUT!O303</f>
        <v>0.66518050528403871</v>
      </c>
      <c r="G30" s="76">
        <f>+INPUT!P303</f>
        <v>1.9440000000000008</v>
      </c>
      <c r="H30" s="76">
        <f>+INPUT!Q303</f>
        <v>11.333119047619046</v>
      </c>
      <c r="I30" s="76">
        <f>+INPUT!R303</f>
        <v>10.432</v>
      </c>
      <c r="J30" s="76">
        <f>+INPUT!S303</f>
        <v>12.378285714285713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11.229458333333334</v>
      </c>
      <c r="D31" s="76">
        <f>+INPUT!M304</f>
        <v>10.394</v>
      </c>
      <c r="E31" s="76">
        <f>+INPUT!N304</f>
        <v>12.074</v>
      </c>
      <c r="F31" s="76">
        <f>+INPUT!O304</f>
        <v>0.44681258664976353</v>
      </c>
      <c r="G31" s="76">
        <f>+INPUT!P304</f>
        <v>1.6799999999999997</v>
      </c>
      <c r="H31" s="76">
        <f>+INPUT!Q304</f>
        <v>11.271035714285713</v>
      </c>
      <c r="I31" s="76">
        <f>+INPUT!R304</f>
        <v>10.348285714285714</v>
      </c>
      <c r="J31" s="76">
        <f>+INPUT!S304</f>
        <v>12.309142857142858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10.358854166666667</v>
      </c>
      <c r="D32" s="76">
        <f>+INPUT!M305</f>
        <v>9.4849999999999994</v>
      </c>
      <c r="E32" s="76">
        <f>+INPUT!N305</f>
        <v>11.224</v>
      </c>
      <c r="F32" s="76">
        <f>+INPUT!O305</f>
        <v>0.58778491469219962</v>
      </c>
      <c r="G32" s="76">
        <f>+INPUT!P305</f>
        <v>1.7390000000000008</v>
      </c>
      <c r="H32" s="76">
        <f>+INPUT!Q305</f>
        <v>11.159056547619047</v>
      </c>
      <c r="I32" s="76">
        <f>+INPUT!R305</f>
        <v>10.24642857142857</v>
      </c>
      <c r="J32" s="76">
        <f>+INPUT!S305</f>
        <v>12.163571428571428</v>
      </c>
    </row>
    <row r="34" spans="2:10" x14ac:dyDescent="0.25">
      <c r="B34" s="72" t="s">
        <v>23</v>
      </c>
      <c r="C34" s="76">
        <f>AVERAGE(C2:C32)</f>
        <v>11.061892473118279</v>
      </c>
      <c r="D34" s="76">
        <f>AVERAGE(D2:D32)</f>
        <v>10.170838709677419</v>
      </c>
      <c r="E34" s="76">
        <f>AVERAGE(E2:E32)</f>
        <v>12.108419354838707</v>
      </c>
      <c r="G34" s="76">
        <f>AVERAGE(G2:G32)</f>
        <v>1.9375806451612902</v>
      </c>
      <c r="H34" s="76">
        <f>AVERAGE(H2:H32)</f>
        <v>11.161265649001534</v>
      </c>
      <c r="I34" s="76">
        <f>AVERAGE(I2:I32)</f>
        <v>10.251672811059908</v>
      </c>
      <c r="J34" s="76">
        <f>AVERAGE(J2:J32)</f>
        <v>12.239677419354836</v>
      </c>
    </row>
    <row r="35" spans="2:10" x14ac:dyDescent="0.25">
      <c r="B35" s="72" t="s">
        <v>24</v>
      </c>
      <c r="C35" s="76">
        <f>MIN(C2:C32)</f>
        <v>10.244937499999999</v>
      </c>
      <c r="D35" s="76">
        <f>MIN(D2:D32)</f>
        <v>9.2129999999999992</v>
      </c>
      <c r="E35" s="76">
        <f>MIN(E2:E32)</f>
        <v>11.224</v>
      </c>
      <c r="G35" s="76">
        <f>MIN(G2:G32)</f>
        <v>1.1420000000000012</v>
      </c>
      <c r="H35" s="76">
        <f>MIN(H2:H32)</f>
        <v>10.637556547619047</v>
      </c>
      <c r="I35" s="76">
        <f>MIN(I2:I32)</f>
        <v>9.6882857142857137</v>
      </c>
      <c r="J35" s="76">
        <f>MIN(J2:J32)</f>
        <v>11.650857142857145</v>
      </c>
    </row>
    <row r="36" spans="2:10" x14ac:dyDescent="0.25">
      <c r="B36" s="72" t="s">
        <v>25</v>
      </c>
      <c r="C36" s="76">
        <f>MAX(C2:C32)</f>
        <v>11.680958333333331</v>
      </c>
      <c r="D36" s="76">
        <f>MAX(D2:D32)</f>
        <v>11.029</v>
      </c>
      <c r="E36" s="76">
        <f>MAX(E2:E32)</f>
        <v>12.944000000000001</v>
      </c>
      <c r="G36" s="76">
        <f>MAX(G2:G32)</f>
        <v>2.673</v>
      </c>
      <c r="H36" s="76">
        <f>MAX(H2:H32)</f>
        <v>11.947059523809523</v>
      </c>
      <c r="I36" s="76">
        <f>MAX(I2:I32)</f>
        <v>10.938142857142859</v>
      </c>
      <c r="J36" s="76">
        <f>MAX(J2:J32)</f>
        <v>13.173857142857143</v>
      </c>
    </row>
    <row r="37" spans="2:10" x14ac:dyDescent="0.25">
      <c r="B37" s="72" t="s">
        <v>26</v>
      </c>
      <c r="C37" s="76">
        <f>STDEV(C2:C32)</f>
        <v>0.42019318677243644</v>
      </c>
      <c r="D37" s="76">
        <f>STDEV(D2:D32)</f>
        <v>0.48510446275513303</v>
      </c>
      <c r="E37" s="76">
        <f>STDEV(E2:E32)</f>
        <v>0.50074230060271852</v>
      </c>
      <c r="G37" s="76">
        <f>STDEV(G2:G32)</f>
        <v>0.43757915658720448</v>
      </c>
      <c r="H37" s="76">
        <f>STDEV(H2:H32)</f>
        <v>0.31243503684456958</v>
      </c>
      <c r="I37" s="76">
        <f>STDEV(I2:I32)</f>
        <v>0.32693231568451819</v>
      </c>
      <c r="J37" s="76">
        <f>STDEV(J2:J32)</f>
        <v>0.3605582783198229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11.142208333333331</v>
      </c>
      <c r="D2" s="76">
        <f>+INPUT!M306</f>
        <v>10.247</v>
      </c>
      <c r="E2" s="76">
        <f>+INPUT!N306</f>
        <v>12.243</v>
      </c>
      <c r="F2" s="76">
        <f>+INPUT!O306</f>
        <v>0.71043980859127376</v>
      </c>
      <c r="G2" s="76">
        <f>+INPUT!P306</f>
        <v>1.9960000000000004</v>
      </c>
      <c r="H2" s="76">
        <f>+INPUT!Q306</f>
        <v>11.160339285714285</v>
      </c>
      <c r="I2" s="76">
        <f>+INPUT!R306</f>
        <v>10.267428571428569</v>
      </c>
      <c r="J2" s="76">
        <f>+INPUT!S306</f>
        <v>12.159999999999998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11.140645833333332</v>
      </c>
      <c r="D3" s="76">
        <f>+INPUT!M307</f>
        <v>10.516</v>
      </c>
      <c r="E3" s="76">
        <f>+INPUT!N307</f>
        <v>11.88</v>
      </c>
      <c r="F3" s="76">
        <f>+INPUT!O307</f>
        <v>0.46842622387769034</v>
      </c>
      <c r="G3" s="76">
        <f>+INPUT!P307</f>
        <v>1.3640000000000008</v>
      </c>
      <c r="H3" s="76">
        <f>+INPUT!Q307</f>
        <v>11.131238095238094</v>
      </c>
      <c r="I3" s="76">
        <f>+INPUT!R307</f>
        <v>10.274428571428571</v>
      </c>
      <c r="J3" s="76">
        <f>+INPUT!S307</f>
        <v>12.087285714285713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10.539270833333335</v>
      </c>
      <c r="D4" s="76">
        <f>+INPUT!M308</f>
        <v>9.6820000000000004</v>
      </c>
      <c r="E4" s="76">
        <f>+INPUT!N308</f>
        <v>11.102</v>
      </c>
      <c r="F4" s="76">
        <f>+INPUT!O308</f>
        <v>0.4999465392518776</v>
      </c>
      <c r="G4" s="76">
        <f>+INPUT!P308</f>
        <v>1.42</v>
      </c>
      <c r="H4" s="76">
        <f>+INPUT!Q308</f>
        <v>11.02884226190476</v>
      </c>
      <c r="I4" s="76">
        <f>+INPUT!R308</f>
        <v>10.186714285714285</v>
      </c>
      <c r="J4" s="76">
        <f>+INPUT!S308</f>
        <v>11.917285714285715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10.182854166666667</v>
      </c>
      <c r="D5" s="76">
        <f>+INPUT!M309</f>
        <v>9.6820000000000004</v>
      </c>
      <c r="E5" s="76">
        <f>+INPUT!N309</f>
        <v>10.932</v>
      </c>
      <c r="F5" s="76">
        <f>+INPUT!O309</f>
        <v>0.42172760138447607</v>
      </c>
      <c r="G5" s="76">
        <f>+INPUT!P309</f>
        <v>1.25</v>
      </c>
      <c r="H5" s="76">
        <f>+INPUT!Q309</f>
        <v>10.862857142857143</v>
      </c>
      <c r="I5" s="76">
        <f>+INPUT!R309</f>
        <v>10.081571428571428</v>
      </c>
      <c r="J5" s="76">
        <f>+INPUT!S309</f>
        <v>11.70914285714286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9.9544999999999959</v>
      </c>
      <c r="D6" s="76">
        <f>+INPUT!M310</f>
        <v>9.3360000000000003</v>
      </c>
      <c r="E6" s="76">
        <f>+INPUT!N310</f>
        <v>10.663</v>
      </c>
      <c r="F6" s="76">
        <f>+INPUT!O310</f>
        <v>0.46782093319123164</v>
      </c>
      <c r="G6" s="76">
        <f>+INPUT!P310</f>
        <v>1.327</v>
      </c>
      <c r="H6" s="76">
        <f>+INPUT!Q310</f>
        <v>10.649684523809523</v>
      </c>
      <c r="I6" s="76">
        <f>+INPUT!R310</f>
        <v>9.9060000000000006</v>
      </c>
      <c r="J6" s="76">
        <f>+INPUT!S310</f>
        <v>11.445428571428574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9.8958958333333324</v>
      </c>
      <c r="D7" s="76">
        <f>+INPUT!M311</f>
        <v>8.99</v>
      </c>
      <c r="E7" s="76">
        <f>+INPUT!N311</f>
        <v>10.467000000000001</v>
      </c>
      <c r="F7" s="76">
        <f>+INPUT!O311</f>
        <v>0.37436239352317036</v>
      </c>
      <c r="G7" s="76">
        <f>+INPUT!P311</f>
        <v>1.4770000000000003</v>
      </c>
      <c r="H7" s="76">
        <f>+INPUT!Q311</f>
        <v>10.459175595238094</v>
      </c>
      <c r="I7" s="76">
        <f>+INPUT!R311</f>
        <v>9.7054285714285715</v>
      </c>
      <c r="J7" s="76">
        <f>+INPUT!S311</f>
        <v>11.215857142857143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9.2949999999999999</v>
      </c>
      <c r="D8" s="76">
        <f>+INPUT!M312</f>
        <v>8.27</v>
      </c>
      <c r="E8" s="76">
        <f>+INPUT!N312</f>
        <v>10.247</v>
      </c>
      <c r="F8" s="76">
        <f>+INPUT!O312</f>
        <v>0.74981552341154956</v>
      </c>
      <c r="G8" s="76">
        <f>+INPUT!P312</f>
        <v>1.9770000000000003</v>
      </c>
      <c r="H8" s="76">
        <f>+INPUT!Q312</f>
        <v>10.307196428571428</v>
      </c>
      <c r="I8" s="76">
        <f>+INPUT!R312</f>
        <v>9.5318571428571435</v>
      </c>
      <c r="J8" s="76">
        <f>+INPUT!S312</f>
        <v>11.076285714285715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10.029979166666667</v>
      </c>
      <c r="D9" s="76">
        <f>+INPUT!M313</f>
        <v>9.2379999999999995</v>
      </c>
      <c r="E9" s="76">
        <f>+INPUT!N313</f>
        <v>10.882999999999999</v>
      </c>
      <c r="F9" s="76">
        <f>+INPUT!O313</f>
        <v>0.64234558504014594</v>
      </c>
      <c r="G9" s="76">
        <f>+INPUT!P313</f>
        <v>1.6449999999999996</v>
      </c>
      <c r="H9" s="76">
        <f>+INPUT!Q313</f>
        <v>10.148306547619047</v>
      </c>
      <c r="I9" s="76">
        <f>+INPUT!R313</f>
        <v>9.387714285714285</v>
      </c>
      <c r="J9" s="76">
        <f>+INPUT!S313</f>
        <v>10.882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10.960812499999998</v>
      </c>
      <c r="D10" s="76">
        <f>+INPUT!M314</f>
        <v>10.663</v>
      </c>
      <c r="E10" s="76">
        <f>+INPUT!N314</f>
        <v>11.419</v>
      </c>
      <c r="F10" s="76">
        <f>+INPUT!O314</f>
        <v>0.25640067184248283</v>
      </c>
      <c r="G10" s="76">
        <f>+INPUT!P314</f>
        <v>0.75600000000000023</v>
      </c>
      <c r="H10" s="76">
        <f>+INPUT!Q314</f>
        <v>10.12261607142857</v>
      </c>
      <c r="I10" s="76">
        <f>+INPUT!R314</f>
        <v>9.4087142857142858</v>
      </c>
      <c r="J10" s="76">
        <f>+INPUT!S314</f>
        <v>10.816142857142856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10.538437499999999</v>
      </c>
      <c r="D11" s="76">
        <f>+INPUT!M315</f>
        <v>10.051</v>
      </c>
      <c r="E11" s="76">
        <f>+INPUT!N315</f>
        <v>10.932</v>
      </c>
      <c r="F11" s="76">
        <f>+INPUT!O315</f>
        <v>0.26535355028515489</v>
      </c>
      <c r="G11" s="76">
        <f>+INPUT!P315</f>
        <v>0.88100000000000023</v>
      </c>
      <c r="H11" s="76">
        <f>+INPUT!Q315</f>
        <v>10.122497023809521</v>
      </c>
      <c r="I11" s="76">
        <f>+INPUT!R315</f>
        <v>9.4614285714285717</v>
      </c>
      <c r="J11" s="76">
        <f>+INPUT!S315</f>
        <v>10.791857142857141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10.553895833333334</v>
      </c>
      <c r="D12" s="76">
        <f>+INPUT!M316</f>
        <v>10.026</v>
      </c>
      <c r="E12" s="76">
        <f>+INPUT!N316</f>
        <v>11.247999999999999</v>
      </c>
      <c r="F12" s="76">
        <f>+INPUT!O316</f>
        <v>0.39113627377567606</v>
      </c>
      <c r="G12" s="76">
        <f>+INPUT!P316</f>
        <v>1.2219999999999995</v>
      </c>
      <c r="H12" s="76">
        <f>+INPUT!Q316</f>
        <v>10.175502976190476</v>
      </c>
      <c r="I12" s="76">
        <f>+INPUT!R316</f>
        <v>9.5105714285714278</v>
      </c>
      <c r="J12" s="76">
        <f>+INPUT!S316</f>
        <v>10.837000000000002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10.548500000000004</v>
      </c>
      <c r="D13" s="76">
        <f>+INPUT!M317</f>
        <v>10.051</v>
      </c>
      <c r="E13" s="76">
        <f>+INPUT!N317</f>
        <v>11.394</v>
      </c>
      <c r="F13" s="76">
        <f>+INPUT!O317</f>
        <v>0.49229722037757773</v>
      </c>
      <c r="G13" s="76">
        <f>+INPUT!P317</f>
        <v>1.343</v>
      </c>
      <c r="H13" s="76">
        <f>+INPUT!Q317</f>
        <v>10.260360119047618</v>
      </c>
      <c r="I13" s="76">
        <f>+INPUT!R317</f>
        <v>9.6127142857142864</v>
      </c>
      <c r="J13" s="76">
        <f>+INPUT!S317</f>
        <v>10.941428571428572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10.483791666666665</v>
      </c>
      <c r="D14" s="76">
        <f>+INPUT!M318</f>
        <v>9.9030000000000005</v>
      </c>
      <c r="E14" s="76">
        <f>+INPUT!N318</f>
        <v>11.2</v>
      </c>
      <c r="F14" s="76">
        <f>+INPUT!O318</f>
        <v>0.45311282509933837</v>
      </c>
      <c r="G14" s="76">
        <f>+INPUT!P318</f>
        <v>1.2969999999999988</v>
      </c>
      <c r="H14" s="76">
        <f>+INPUT!Q318</f>
        <v>10.344345238095238</v>
      </c>
      <c r="I14" s="76">
        <f>+INPUT!R318</f>
        <v>9.7431428571428587</v>
      </c>
      <c r="J14" s="76">
        <f>+INPUT!S318</f>
        <v>11.046142857142858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10.372666666666666</v>
      </c>
      <c r="D15" s="76">
        <f>+INPUT!M319</f>
        <v>10.000999999999999</v>
      </c>
      <c r="E15" s="76">
        <f>+INPUT!N319</f>
        <v>10.712</v>
      </c>
      <c r="F15" s="76">
        <f>+INPUT!O319</f>
        <v>0.2496655919453428</v>
      </c>
      <c r="G15" s="76">
        <f>+INPUT!P319</f>
        <v>0.7110000000000003</v>
      </c>
      <c r="H15" s="76">
        <f>+INPUT!Q319</f>
        <v>10.498297619047619</v>
      </c>
      <c r="I15" s="76">
        <f>+INPUT!R319</f>
        <v>9.9904285714285699</v>
      </c>
      <c r="J15" s="76">
        <f>+INPUT!S319</f>
        <v>11.112571428571428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10.445354166666668</v>
      </c>
      <c r="D16" s="76">
        <f>+INPUT!M320</f>
        <v>9.952</v>
      </c>
      <c r="E16" s="76">
        <f>+INPUT!N320</f>
        <v>10.98</v>
      </c>
      <c r="F16" s="76">
        <f>+INPUT!O320</f>
        <v>0.37535580224653764</v>
      </c>
      <c r="G16" s="76">
        <f>+INPUT!P320</f>
        <v>1.0280000000000005</v>
      </c>
      <c r="H16" s="76">
        <f>+INPUT!Q320</f>
        <v>10.557636904761905</v>
      </c>
      <c r="I16" s="76">
        <f>+INPUT!R320</f>
        <v>10.09242857142857</v>
      </c>
      <c r="J16" s="76">
        <f>+INPUT!S320</f>
        <v>11.126428571428573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10.511520833333332</v>
      </c>
      <c r="D17" s="76">
        <f>+INPUT!M321</f>
        <v>10.295999999999999</v>
      </c>
      <c r="E17" s="76">
        <f>+INPUT!N321</f>
        <v>10.760999999999999</v>
      </c>
      <c r="F17" s="76">
        <f>+INPUT!O321</f>
        <v>0.13200757386126588</v>
      </c>
      <c r="G17" s="76">
        <f>+INPUT!P321</f>
        <v>0.46499999999999986</v>
      </c>
      <c r="H17" s="76">
        <f>+INPUT!Q321</f>
        <v>10.49345238095238</v>
      </c>
      <c r="I17" s="76">
        <f>+INPUT!R321</f>
        <v>10.040000000000001</v>
      </c>
      <c r="J17" s="76">
        <f>+INPUT!S321</f>
        <v>11.032428571428571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9.9841250000000006</v>
      </c>
      <c r="D18" s="76">
        <f>+INPUT!M322</f>
        <v>9.1389999999999993</v>
      </c>
      <c r="E18" s="76">
        <f>+INPUT!N322</f>
        <v>10.467000000000001</v>
      </c>
      <c r="F18" s="76">
        <f>+INPUT!O322</f>
        <v>0.32599423209882422</v>
      </c>
      <c r="G18" s="76">
        <f>+INPUT!P322</f>
        <v>1.3280000000000012</v>
      </c>
      <c r="H18" s="76">
        <f>+INPUT!Q322</f>
        <v>10.414264880952382</v>
      </c>
      <c r="I18" s="76">
        <f>+INPUT!R322</f>
        <v>9.9097142857142853</v>
      </c>
      <c r="J18" s="76">
        <f>+INPUT!S322</f>
        <v>10.965999999999999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9.2987708333333341</v>
      </c>
      <c r="D19" s="76">
        <f>+INPUT!M323</f>
        <v>8.593</v>
      </c>
      <c r="E19" s="76">
        <f>+INPUT!N323</f>
        <v>10.1</v>
      </c>
      <c r="F19" s="76">
        <f>+INPUT!O323</f>
        <v>0.52747085185509301</v>
      </c>
      <c r="G19" s="76">
        <f>+INPUT!P323</f>
        <v>1.5069999999999997</v>
      </c>
      <c r="H19" s="76">
        <f>+INPUT!Q323</f>
        <v>10.234961309523809</v>
      </c>
      <c r="I19" s="76">
        <f>+INPUT!R323</f>
        <v>9.7050000000000001</v>
      </c>
      <c r="J19" s="76">
        <f>+INPUT!S323</f>
        <v>10.801999999999998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9.5887500000000028</v>
      </c>
      <c r="D20" s="76">
        <f>+INPUT!M324</f>
        <v>8.6430000000000007</v>
      </c>
      <c r="E20" s="76">
        <f>+INPUT!N324</f>
        <v>10.492000000000001</v>
      </c>
      <c r="F20" s="76">
        <f>+INPUT!O324</f>
        <v>0.72429521135479658</v>
      </c>
      <c r="G20" s="76">
        <f>+INPUT!P324</f>
        <v>1.8490000000000002</v>
      </c>
      <c r="H20" s="76">
        <f>+INPUT!Q324</f>
        <v>10.097854166666666</v>
      </c>
      <c r="I20" s="76">
        <f>+INPUT!R324</f>
        <v>9.503857142857143</v>
      </c>
      <c r="J20" s="76">
        <f>+INPUT!S324</f>
        <v>10.673142857142855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11.091062499999998</v>
      </c>
      <c r="D21" s="76">
        <f>+INPUT!M325</f>
        <v>10.32</v>
      </c>
      <c r="E21" s="76">
        <f>+INPUT!N325</f>
        <v>11.952999999999999</v>
      </c>
      <c r="F21" s="76">
        <f>+INPUT!O325</f>
        <v>0.67466153551243757</v>
      </c>
      <c r="G21" s="76">
        <f>+INPUT!P325</f>
        <v>1.6329999999999991</v>
      </c>
      <c r="H21" s="76">
        <f>+INPUT!Q325</f>
        <v>10.184607142857145</v>
      </c>
      <c r="I21" s="76">
        <f>+INPUT!R325</f>
        <v>9.5634285714285703</v>
      </c>
      <c r="J21" s="76">
        <f>+INPUT!S325</f>
        <v>10.780714285714286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11.826437499999995</v>
      </c>
      <c r="D22" s="76">
        <f>+INPUT!M326</f>
        <v>11.54</v>
      </c>
      <c r="E22" s="76">
        <f>+INPUT!N326</f>
        <v>12.122</v>
      </c>
      <c r="F22" s="76">
        <f>+INPUT!O326</f>
        <v>0.21005256750875806</v>
      </c>
      <c r="G22" s="76">
        <f>+INPUT!P326</f>
        <v>0.58200000000000074</v>
      </c>
      <c r="H22" s="76">
        <f>+INPUT!Q326</f>
        <v>10.392288690476191</v>
      </c>
      <c r="I22" s="76">
        <f>+INPUT!R326</f>
        <v>9.7832857142857144</v>
      </c>
      <c r="J22" s="76">
        <f>+INPUT!S326</f>
        <v>10.982142857142858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11.925333333333329</v>
      </c>
      <c r="D23" s="76">
        <f>+INPUT!M327</f>
        <v>11.467000000000001</v>
      </c>
      <c r="E23" s="76">
        <f>+INPUT!N327</f>
        <v>12.388999999999999</v>
      </c>
      <c r="F23" s="76">
        <f>+INPUT!O327</f>
        <v>0.29488536058360837</v>
      </c>
      <c r="G23" s="76">
        <f>+INPUT!P327</f>
        <v>0.92199999999999882</v>
      </c>
      <c r="H23" s="76">
        <f>+INPUT!Q327</f>
        <v>10.603714285714286</v>
      </c>
      <c r="I23" s="76">
        <f>+INPUT!R327</f>
        <v>9.9997142857142869</v>
      </c>
      <c r="J23" s="76">
        <f>+INPUT!S327</f>
        <v>11.183428571428573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11.993437500000001</v>
      </c>
      <c r="D24" s="76">
        <f>+INPUT!M328</f>
        <v>11.662000000000001</v>
      </c>
      <c r="E24" s="76">
        <f>+INPUT!N328</f>
        <v>12.582000000000001</v>
      </c>
      <c r="F24" s="76">
        <f>+INPUT!O328</f>
        <v>0.28415757587214158</v>
      </c>
      <c r="G24" s="76">
        <f>+INPUT!P328</f>
        <v>0.91999999999999993</v>
      </c>
      <c r="H24" s="76">
        <f>+INPUT!Q328</f>
        <v>10.815416666666666</v>
      </c>
      <c r="I24" s="76">
        <f>+INPUT!R328</f>
        <v>10.194857142857144</v>
      </c>
      <c r="J24" s="76">
        <f>+INPUT!S328</f>
        <v>11.443571428571428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11.152604166666665</v>
      </c>
      <c r="D25" s="76">
        <f>+INPUT!M329</f>
        <v>10.417999999999999</v>
      </c>
      <c r="E25" s="76">
        <f>+INPUT!N329</f>
        <v>11.71</v>
      </c>
      <c r="F25" s="76">
        <f>+INPUT!O329</f>
        <v>0.36045643284906093</v>
      </c>
      <c r="G25" s="76">
        <f>+INPUT!P329</f>
        <v>1.2920000000000016</v>
      </c>
      <c r="H25" s="76">
        <f>+INPUT!Q329</f>
        <v>10.98234226190476</v>
      </c>
      <c r="I25" s="76">
        <f>+INPUT!R329</f>
        <v>10.377571428571429</v>
      </c>
      <c r="J25" s="76">
        <f>+INPUT!S329</f>
        <v>11.621142857142859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10.624562500000001</v>
      </c>
      <c r="D26" s="76">
        <f>+INPUT!M330</f>
        <v>10.1</v>
      </c>
      <c r="E26" s="76">
        <f>+INPUT!N330</f>
        <v>11.394</v>
      </c>
      <c r="F26" s="76">
        <f>+INPUT!O330</f>
        <v>0.44239362978032676</v>
      </c>
      <c r="G26" s="76">
        <f>+INPUT!P330</f>
        <v>1.2940000000000005</v>
      </c>
      <c r="H26" s="76">
        <f>+INPUT!Q330</f>
        <v>11.171741071428569</v>
      </c>
      <c r="I26" s="76">
        <f>+INPUT!R330</f>
        <v>10.592857142857142</v>
      </c>
      <c r="J26" s="76">
        <f>+INPUT!S330</f>
        <v>11.806000000000001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11.088895833333334</v>
      </c>
      <c r="D27" s="76">
        <f>+INPUT!M331</f>
        <v>10.394</v>
      </c>
      <c r="E27" s="76">
        <f>+INPUT!N331</f>
        <v>11.71</v>
      </c>
      <c r="F27" s="76">
        <f>+INPUT!O331</f>
        <v>0.42101610822690017</v>
      </c>
      <c r="G27" s="76">
        <f>+INPUT!P331</f>
        <v>1.3160000000000007</v>
      </c>
      <c r="H27" s="76">
        <f>+INPUT!Q331</f>
        <v>11.386047619047618</v>
      </c>
      <c r="I27" s="76">
        <f>+INPUT!R331</f>
        <v>10.843</v>
      </c>
      <c r="J27" s="76">
        <f>+INPUT!S331</f>
        <v>11.980000000000002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10.473979166666668</v>
      </c>
      <c r="D28" s="76">
        <f>+INPUT!M332</f>
        <v>9.5090000000000003</v>
      </c>
      <c r="E28" s="76">
        <f>+INPUT!N332</f>
        <v>10.98</v>
      </c>
      <c r="F28" s="76">
        <f>+INPUT!O332</f>
        <v>0.37075434831000992</v>
      </c>
      <c r="G28" s="76">
        <f>+INPUT!P332</f>
        <v>1.4710000000000001</v>
      </c>
      <c r="H28" s="76">
        <f>+INPUT!Q332</f>
        <v>11.297892857142855</v>
      </c>
      <c r="I28" s="76">
        <f>+INPUT!R332</f>
        <v>10.727142857142857</v>
      </c>
      <c r="J28" s="76">
        <f>+INPUT!S332</f>
        <v>11.841000000000003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9.8873750000000005</v>
      </c>
      <c r="D29" s="76">
        <f>+INPUT!M333</f>
        <v>9.0150000000000006</v>
      </c>
      <c r="E29" s="76">
        <f>+INPUT!N333</f>
        <v>10.785</v>
      </c>
      <c r="F29" s="76">
        <f>+INPUT!O333</f>
        <v>0.69147429991779763</v>
      </c>
      <c r="G29" s="76">
        <f>+INPUT!P333</f>
        <v>1.7699999999999996</v>
      </c>
      <c r="H29" s="76">
        <f>+INPUT!Q333</f>
        <v>11.020883928571431</v>
      </c>
      <c r="I29" s="76">
        <f>+INPUT!R333</f>
        <v>10.366428571428571</v>
      </c>
      <c r="J29" s="76">
        <f>+INPUT!S333</f>
        <v>11.65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9.5887083333333347</v>
      </c>
      <c r="D30" s="76">
        <f>+INPUT!M334</f>
        <v>9.0640000000000001</v>
      </c>
      <c r="E30" s="76">
        <f>+INPUT!N334</f>
        <v>10.345000000000001</v>
      </c>
      <c r="F30" s="76">
        <f>+INPUT!O334</f>
        <v>0.36260247023212572</v>
      </c>
      <c r="G30" s="76">
        <f>+INPUT!P334</f>
        <v>1.2810000000000006</v>
      </c>
      <c r="H30" s="76">
        <f>+INPUT!Q334</f>
        <v>10.687080357142857</v>
      </c>
      <c r="I30" s="76">
        <f>+INPUT!R334</f>
        <v>10.023142857142858</v>
      </c>
      <c r="J30" s="76">
        <f>+INPUT!S334</f>
        <v>11.358000000000001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9.3972500000000014</v>
      </c>
      <c r="D31" s="76">
        <f>+INPUT!M335</f>
        <v>8.6929999999999996</v>
      </c>
      <c r="E31" s="76">
        <f>+INPUT!N335</f>
        <v>10.148999999999999</v>
      </c>
      <c r="F31" s="76">
        <f>+INPUT!O335</f>
        <v>0.58751878195419072</v>
      </c>
      <c r="G31" s="76">
        <f>+INPUT!P335</f>
        <v>1.4559999999999995</v>
      </c>
      <c r="H31" s="76">
        <f>+INPUT!Q335</f>
        <v>10.316196428571429</v>
      </c>
      <c r="I31" s="76">
        <f>+INPUT!R335</f>
        <v>9.5990000000000002</v>
      </c>
      <c r="J31" s="76">
        <f>+INPUT!S335</f>
        <v>11.010428571428571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10.4838875</v>
      </c>
      <c r="D33" s="76">
        <f>AVERAGE(D2:D31)</f>
        <v>9.8487000000000009</v>
      </c>
      <c r="E33" s="76">
        <f>AVERAGE(E2:E31)</f>
        <v>11.141366666666666</v>
      </c>
      <c r="F33" s="76"/>
      <c r="G33" s="76">
        <f>AVERAGE(G2:G31)</f>
        <v>1.2926666666666662</v>
      </c>
      <c r="H33" s="76">
        <f>AVERAGE(H2:H31)</f>
        <v>10.597587996031745</v>
      </c>
      <c r="I33" s="76">
        <f>AVERAGE(I2:I31)</f>
        <v>9.9463190476190473</v>
      </c>
      <c r="J33" s="76">
        <f>AVERAGE(J2:J31)</f>
        <v>11.276495238095237</v>
      </c>
    </row>
    <row r="34" spans="1:10" x14ac:dyDescent="0.25">
      <c r="A34" s="73"/>
      <c r="B34" s="72" t="s">
        <v>24</v>
      </c>
      <c r="C34" s="76">
        <f>MIN(C2:C31)</f>
        <v>9.2949999999999999</v>
      </c>
      <c r="D34" s="76">
        <f>MIN(D2:D31)</f>
        <v>8.27</v>
      </c>
      <c r="E34" s="76">
        <f>MIN(E2:E31)</f>
        <v>10.1</v>
      </c>
      <c r="F34" s="76"/>
      <c r="G34" s="76">
        <f>MIN(G2:G31)</f>
        <v>0.46499999999999986</v>
      </c>
      <c r="H34" s="76">
        <f>MIN(H2:H31)</f>
        <v>10.097854166666666</v>
      </c>
      <c r="I34" s="76">
        <f>MIN(I2:I31)</f>
        <v>9.387714285714285</v>
      </c>
      <c r="J34" s="76">
        <f>MIN(J2:J31)</f>
        <v>10.673142857142855</v>
      </c>
    </row>
    <row r="35" spans="1:10" x14ac:dyDescent="0.25">
      <c r="A35" s="73"/>
      <c r="B35" s="72" t="s">
        <v>25</v>
      </c>
      <c r="C35" s="76">
        <f>MAX(C2:C31)</f>
        <v>11.993437500000001</v>
      </c>
      <c r="D35" s="76">
        <f>MAX(D2:D31)</f>
        <v>11.662000000000001</v>
      </c>
      <c r="E35" s="76">
        <f>MAX(E2:E31)</f>
        <v>12.582000000000001</v>
      </c>
      <c r="F35" s="76"/>
      <c r="G35" s="76">
        <f>MAX(G2:G31)</f>
        <v>1.9960000000000004</v>
      </c>
      <c r="H35" s="76">
        <f>MAX(H2:H31)</f>
        <v>11.386047619047618</v>
      </c>
      <c r="I35" s="76">
        <f>MAX(I2:I31)</f>
        <v>10.843</v>
      </c>
      <c r="J35" s="76">
        <f>MAX(J2:J31)</f>
        <v>12.159999999999998</v>
      </c>
    </row>
    <row r="36" spans="1:10" x14ac:dyDescent="0.25">
      <c r="A36" s="73"/>
      <c r="B36" s="72" t="s">
        <v>26</v>
      </c>
      <c r="C36" s="76">
        <f>STDEV(C2:C31)</f>
        <v>0.73372475678966442</v>
      </c>
      <c r="D36" s="76">
        <f>STDEV(D2:D31)</f>
        <v>0.86120289371200498</v>
      </c>
      <c r="E36" s="76">
        <f>STDEV(E2:E31)</f>
        <v>0.68494311283207454</v>
      </c>
      <c r="F36" s="76"/>
      <c r="G36" s="76">
        <f>STDEV(G2:G31)</f>
        <v>0.38258218259190169</v>
      </c>
      <c r="H36" s="76">
        <f>STDEV(H2:H31)</f>
        <v>0.39508494638787522</v>
      </c>
      <c r="I36" s="76">
        <f>STDEV(I2:I31)</f>
        <v>0.39579121210511803</v>
      </c>
      <c r="J36" s="76">
        <f>STDEV(J2:J31)</f>
        <v>0.44186974101788334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10.047812499999999</v>
      </c>
      <c r="D2" s="76">
        <f>+INPUT!M336</f>
        <v>9.2620000000000005</v>
      </c>
      <c r="E2" s="76">
        <f>+INPUT!N336</f>
        <v>10.858000000000001</v>
      </c>
      <c r="F2" s="76">
        <f>+INPUT!O336</f>
        <v>0.54440960237634894</v>
      </c>
      <c r="G2" s="76">
        <f>+INPUT!P336</f>
        <v>1.5960000000000001</v>
      </c>
      <c r="H2" s="76">
        <f>+INPUT!Q336</f>
        <v>10.158369047619049</v>
      </c>
      <c r="I2" s="76">
        <f>+INPUT!R336</f>
        <v>9.4338571428571445</v>
      </c>
      <c r="J2" s="76">
        <f>+INPUT!S336</f>
        <v>10.888714285714286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10.112020833333334</v>
      </c>
      <c r="D3" s="76">
        <f>+INPUT!M337</f>
        <v>9.4350000000000005</v>
      </c>
      <c r="E3" s="76">
        <f>+INPUT!N337</f>
        <v>10.834</v>
      </c>
      <c r="F3" s="76">
        <f>+INPUT!O337</f>
        <v>0.50260561458469255</v>
      </c>
      <c r="G3" s="76">
        <f>+INPUT!P337</f>
        <v>1.3989999999999991</v>
      </c>
      <c r="H3" s="76">
        <f>+INPUT!Q337</f>
        <v>10.085148809523812</v>
      </c>
      <c r="I3" s="76">
        <f>+INPUT!R337</f>
        <v>9.3388571428571421</v>
      </c>
      <c r="J3" s="76">
        <f>+INPUT!S337</f>
        <v>10.808714285714286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9.7388333333333374</v>
      </c>
      <c r="D4" s="76">
        <f>+INPUT!M338</f>
        <v>9.2620000000000005</v>
      </c>
      <c r="E4" s="76">
        <f>+INPUT!N338</f>
        <v>10.271000000000001</v>
      </c>
      <c r="F4" s="76">
        <f>+INPUT!O338</f>
        <v>0.25536684779030072</v>
      </c>
      <c r="G4" s="76">
        <f>+INPUT!P338</f>
        <v>1.0090000000000003</v>
      </c>
      <c r="H4" s="76">
        <f>+INPUT!Q338</f>
        <v>9.8922827380952381</v>
      </c>
      <c r="I4" s="76">
        <f>+INPUT!R338</f>
        <v>9.1771428571428579</v>
      </c>
      <c r="J4" s="76">
        <f>+INPUT!S338</f>
        <v>10.603142857142858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9.1520208333333333</v>
      </c>
      <c r="D5" s="76">
        <f>+INPUT!M339</f>
        <v>8.27</v>
      </c>
      <c r="E5" s="76">
        <f>+INPUT!N339</f>
        <v>9.7560000000000002</v>
      </c>
      <c r="F5" s="76">
        <f>+INPUT!O339</f>
        <v>0.37284749546682822</v>
      </c>
      <c r="G5" s="76">
        <f>+INPUT!P339</f>
        <v>1.4860000000000007</v>
      </c>
      <c r="H5" s="76">
        <f>+INPUT!Q339</f>
        <v>9.7034315476190489</v>
      </c>
      <c r="I5" s="76">
        <f>+INPUT!R339</f>
        <v>9.0001428571428583</v>
      </c>
      <c r="J5" s="76">
        <f>+INPUT!S339</f>
        <v>10.428285714285716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8.3918958333333311</v>
      </c>
      <c r="D6" s="76">
        <f>+INPUT!M340</f>
        <v>7.87</v>
      </c>
      <c r="E6" s="76">
        <f>+INPUT!N340</f>
        <v>8.9649999999999999</v>
      </c>
      <c r="F6" s="76">
        <f>+INPUT!O340</f>
        <v>0.39684882375841779</v>
      </c>
      <c r="G6" s="76">
        <f>+INPUT!P340</f>
        <v>1.0949999999999998</v>
      </c>
      <c r="H6" s="76">
        <f>+INPUT!Q340</f>
        <v>9.4897916666666671</v>
      </c>
      <c r="I6" s="76">
        <f>+INPUT!R340</f>
        <v>8.8365714285714283</v>
      </c>
      <c r="J6" s="76">
        <f>+INPUT!S340</f>
        <v>10.168285714285714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8.2826249999999977</v>
      </c>
      <c r="D7" s="76">
        <f>+INPUT!M341</f>
        <v>7.7949999999999999</v>
      </c>
      <c r="E7" s="76">
        <f>+INPUT!N341</f>
        <v>8.8409999999999993</v>
      </c>
      <c r="F7" s="76">
        <f>+INPUT!O341</f>
        <v>0.35031491152110916</v>
      </c>
      <c r="G7" s="76">
        <f>+INPUT!P341</f>
        <v>1.0459999999999994</v>
      </c>
      <c r="H7" s="76">
        <f>+INPUT!Q341</f>
        <v>9.3032083333333322</v>
      </c>
      <c r="I7" s="76">
        <f>+INPUT!R341</f>
        <v>8.6552857142857142</v>
      </c>
      <c r="J7" s="76">
        <f>+INPUT!S341</f>
        <v>9.9534285714285708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8.2588124999999994</v>
      </c>
      <c r="D8" s="76">
        <f>+INPUT!M342</f>
        <v>7.6449999999999996</v>
      </c>
      <c r="E8" s="76">
        <f>+INPUT!N342</f>
        <v>8.891</v>
      </c>
      <c r="F8" s="76">
        <f>+INPUT!O342</f>
        <v>0.46555524645309276</v>
      </c>
      <c r="G8" s="76">
        <f>+INPUT!P342</f>
        <v>1.2460000000000004</v>
      </c>
      <c r="H8" s="76">
        <f>+INPUT!Q342</f>
        <v>9.1405744047619031</v>
      </c>
      <c r="I8" s="76">
        <f>+INPUT!R342</f>
        <v>8.5055714285714288</v>
      </c>
      <c r="J8" s="76">
        <f>+INPUT!S342</f>
        <v>9.773714285714286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8.4893124999999987</v>
      </c>
      <c r="D9" s="76">
        <f>+INPUT!M343</f>
        <v>7.92</v>
      </c>
      <c r="E9" s="76">
        <f>+INPUT!N343</f>
        <v>9.0890000000000004</v>
      </c>
      <c r="F9" s="76">
        <f>+INPUT!O343</f>
        <v>0.41932885364591849</v>
      </c>
      <c r="G9" s="76">
        <f>+INPUT!P343</f>
        <v>1.1690000000000005</v>
      </c>
      <c r="H9" s="76">
        <f>+INPUT!Q343</f>
        <v>8.9179315476190464</v>
      </c>
      <c r="I9" s="76">
        <f>+INPUT!R343</f>
        <v>8.3138571428571435</v>
      </c>
      <c r="J9" s="76">
        <f>+INPUT!S343</f>
        <v>9.5210000000000008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8.3933333333333344</v>
      </c>
      <c r="D10" s="76">
        <f>+INPUT!M344</f>
        <v>7.9950000000000001</v>
      </c>
      <c r="E10" s="76">
        <f>+INPUT!N344</f>
        <v>8.8409999999999993</v>
      </c>
      <c r="F10" s="76">
        <f>+INPUT!O344</f>
        <v>0.2869790809585282</v>
      </c>
      <c r="G10" s="76">
        <f>+INPUT!P344</f>
        <v>0.8459999999999992</v>
      </c>
      <c r="H10" s="76">
        <f>+INPUT!Q344</f>
        <v>8.67240476190476</v>
      </c>
      <c r="I10" s="76">
        <f>+INPUT!R344</f>
        <v>8.1081428571428571</v>
      </c>
      <c r="J10" s="76">
        <f>+INPUT!S344</f>
        <v>9.2362857142857138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8.5639583333333338</v>
      </c>
      <c r="D11" s="76">
        <f>+INPUT!M345</f>
        <v>8.2949999999999999</v>
      </c>
      <c r="E11" s="76">
        <f>+INPUT!N345</f>
        <v>8.9649999999999999</v>
      </c>
      <c r="F11" s="76">
        <f>+INPUT!O345</f>
        <v>0.21549803359258177</v>
      </c>
      <c r="G11" s="76">
        <f>+INPUT!P345</f>
        <v>0.66999999999999993</v>
      </c>
      <c r="H11" s="76">
        <f>+INPUT!Q345</f>
        <v>8.504565476190475</v>
      </c>
      <c r="I11" s="76">
        <f>+INPUT!R345</f>
        <v>7.97</v>
      </c>
      <c r="J11" s="76">
        <f>+INPUT!S345</f>
        <v>9.0497142857142858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8.4618541666666669</v>
      </c>
      <c r="D12" s="76">
        <f>+INPUT!M346</f>
        <v>8.07</v>
      </c>
      <c r="E12" s="76">
        <f>+INPUT!N346</f>
        <v>8.9410000000000007</v>
      </c>
      <c r="F12" s="76">
        <f>+INPUT!O346</f>
        <v>0.2617571547587112</v>
      </c>
      <c r="G12" s="76">
        <f>+INPUT!P346</f>
        <v>0.87100000000000044</v>
      </c>
      <c r="H12" s="76">
        <f>+INPUT!Q346</f>
        <v>8.4059702380952377</v>
      </c>
      <c r="I12" s="76">
        <f>+INPUT!R346</f>
        <v>7.9414285714285713</v>
      </c>
      <c r="J12" s="76">
        <f>+INPUT!S346</f>
        <v>8.9332857142857147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7.938958333333332</v>
      </c>
      <c r="D13" s="76">
        <f>+INPUT!M347</f>
        <v>7.5190000000000001</v>
      </c>
      <c r="E13" s="76">
        <f>+INPUT!N347</f>
        <v>8.3940000000000001</v>
      </c>
      <c r="F13" s="76">
        <f>+INPUT!O347</f>
        <v>0.28392154732506825</v>
      </c>
      <c r="G13" s="76">
        <f>+INPUT!P347</f>
        <v>0.875</v>
      </c>
      <c r="H13" s="76">
        <f>+INPUT!Q347</f>
        <v>8.3412648809523802</v>
      </c>
      <c r="I13" s="76">
        <f>+INPUT!R347</f>
        <v>7.891285714285714</v>
      </c>
      <c r="J13" s="76">
        <f>+INPUT!S347</f>
        <v>8.8517142857142854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8.2357708333333353</v>
      </c>
      <c r="D14" s="76">
        <f>+INPUT!M348</f>
        <v>7.5940000000000003</v>
      </c>
      <c r="E14" s="76">
        <f>+INPUT!N348</f>
        <v>8.891</v>
      </c>
      <c r="F14" s="76">
        <f>+INPUT!O348</f>
        <v>0.50233252695982566</v>
      </c>
      <c r="G14" s="76">
        <f>+INPUT!P348</f>
        <v>1.2969999999999997</v>
      </c>
      <c r="H14" s="76">
        <f>+INPUT!Q348</f>
        <v>8.3345714285714276</v>
      </c>
      <c r="I14" s="76">
        <f>+INPUT!R348</f>
        <v>7.8625714285714281</v>
      </c>
      <c r="J14" s="76">
        <f>+INPUT!S348</f>
        <v>8.8588571428571434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8.5383333333333287</v>
      </c>
      <c r="D15" s="76">
        <f>+INPUT!M349</f>
        <v>7.9450000000000003</v>
      </c>
      <c r="E15" s="76">
        <f>+INPUT!N349</f>
        <v>9.2620000000000005</v>
      </c>
      <c r="F15" s="76">
        <f>+INPUT!O349</f>
        <v>0.47744908755350446</v>
      </c>
      <c r="G15" s="76">
        <f>+INPUT!P349</f>
        <v>1.3170000000000002</v>
      </c>
      <c r="H15" s="76">
        <f>+INPUT!Q349</f>
        <v>8.3745029761904757</v>
      </c>
      <c r="I15" s="76">
        <f>+INPUT!R349</f>
        <v>7.9054285714285717</v>
      </c>
      <c r="J15" s="76">
        <f>+INPUT!S349</f>
        <v>8.9118571428571425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8.8540208333333332</v>
      </c>
      <c r="D16" s="76">
        <f>+INPUT!M350</f>
        <v>8.3190000000000008</v>
      </c>
      <c r="E16" s="76">
        <f>+INPUT!N350</f>
        <v>9.6080000000000005</v>
      </c>
      <c r="F16" s="76">
        <f>+INPUT!O350</f>
        <v>0.44185274766664884</v>
      </c>
      <c r="G16" s="76">
        <f>+INPUT!P350</f>
        <v>1.2889999999999997</v>
      </c>
      <c r="H16" s="76">
        <f>+INPUT!Q350</f>
        <v>8.4266041666666656</v>
      </c>
      <c r="I16" s="76">
        <f>+INPUT!R350</f>
        <v>7.9624285714285721</v>
      </c>
      <c r="J16" s="76">
        <f>+INPUT!S350</f>
        <v>8.9860000000000007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9.3148541666666667</v>
      </c>
      <c r="D17" s="76">
        <f>+INPUT!M351</f>
        <v>8.4190000000000005</v>
      </c>
      <c r="E17" s="76">
        <f>+INPUT!N351</f>
        <v>9.8049999999999997</v>
      </c>
      <c r="F17" s="76">
        <f>+INPUT!O351</f>
        <v>0.32570277467205888</v>
      </c>
      <c r="G17" s="76">
        <f>+INPUT!P351</f>
        <v>1.3859999999999992</v>
      </c>
      <c r="H17" s="76">
        <f>+INPUT!Q351</f>
        <v>8.5582499999999992</v>
      </c>
      <c r="I17" s="76">
        <f>+INPUT!R351</f>
        <v>8.0229999999999997</v>
      </c>
      <c r="J17" s="76">
        <f>+INPUT!S351</f>
        <v>9.1237142857142839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8.9634166666666637</v>
      </c>
      <c r="D18" s="76">
        <f>+INPUT!M352</f>
        <v>7.97</v>
      </c>
      <c r="E18" s="76">
        <f>+INPUT!N352</f>
        <v>9.9770000000000003</v>
      </c>
      <c r="F18" s="76">
        <f>+INPUT!O352</f>
        <v>0.77164468819703236</v>
      </c>
      <c r="G18" s="76">
        <f>+INPUT!P352</f>
        <v>2.0070000000000006</v>
      </c>
      <c r="H18" s="76">
        <f>+INPUT!Q352</f>
        <v>8.6153154761904744</v>
      </c>
      <c r="I18" s="76">
        <f>+INPUT!R352</f>
        <v>7.976571428571428</v>
      </c>
      <c r="J18" s="76">
        <f>+INPUT!S352</f>
        <v>9.2682857142857138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9.9160208333333344</v>
      </c>
      <c r="D19" s="76">
        <f>+INPUT!M353</f>
        <v>9.1140000000000008</v>
      </c>
      <c r="E19" s="76">
        <f>+INPUT!N353</f>
        <v>10.932</v>
      </c>
      <c r="F19" s="76">
        <f>+INPUT!O353</f>
        <v>0.61083112161317188</v>
      </c>
      <c r="G19" s="76">
        <f>+INPUT!P353</f>
        <v>1.8179999999999996</v>
      </c>
      <c r="H19" s="76">
        <f>+INPUT!Q353</f>
        <v>8.8230535714285701</v>
      </c>
      <c r="I19" s="76">
        <f>+INPUT!R353</f>
        <v>8.1257142857142863</v>
      </c>
      <c r="J19" s="76">
        <f>+INPUT!S353</f>
        <v>9.5527142857142859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10.076333333333336</v>
      </c>
      <c r="D20" s="76">
        <f>+INPUT!M354</f>
        <v>9.41</v>
      </c>
      <c r="E20" s="76">
        <f>+INPUT!N354</f>
        <v>10.614000000000001</v>
      </c>
      <c r="F20" s="76">
        <f>+INPUT!O354</f>
        <v>0.30946022556327601</v>
      </c>
      <c r="G20" s="76">
        <f>+INPUT!P354</f>
        <v>1.2040000000000006</v>
      </c>
      <c r="H20" s="76">
        <f>+INPUT!Q354</f>
        <v>9.1283928571428561</v>
      </c>
      <c r="I20" s="76">
        <f>+INPUT!R354</f>
        <v>8.3958571428571425</v>
      </c>
      <c r="J20" s="76">
        <f>+INPUT!S354</f>
        <v>9.8698571428571444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9.309958333333336</v>
      </c>
      <c r="D21" s="76">
        <f>+INPUT!M355</f>
        <v>8.9410000000000007</v>
      </c>
      <c r="E21" s="76">
        <f>+INPUT!N355</f>
        <v>9.7059999999999995</v>
      </c>
      <c r="F21" s="76">
        <f>+INPUT!O355</f>
        <v>0.21186647323790866</v>
      </c>
      <c r="G21" s="76">
        <f>+INPUT!P355</f>
        <v>0.76499999999999879</v>
      </c>
      <c r="H21" s="76">
        <f>+INPUT!Q355</f>
        <v>9.2818482142857146</v>
      </c>
      <c r="I21" s="76">
        <f>+INPUT!R355</f>
        <v>8.5882857142857159</v>
      </c>
      <c r="J21" s="76">
        <f>+INPUT!S355</f>
        <v>9.9862857142857155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8.5938333333333308</v>
      </c>
      <c r="D22" s="76">
        <f>+INPUT!M356</f>
        <v>8.0950000000000006</v>
      </c>
      <c r="E22" s="76">
        <f>+INPUT!N356</f>
        <v>8.99</v>
      </c>
      <c r="F22" s="76">
        <f>+INPUT!O356</f>
        <v>0.27898115038386279</v>
      </c>
      <c r="G22" s="76">
        <f>+INPUT!P356</f>
        <v>0.89499999999999957</v>
      </c>
      <c r="H22" s="76">
        <f>+INPUT!Q356</f>
        <v>9.2897767857142846</v>
      </c>
      <c r="I22" s="76">
        <f>+INPUT!R356</f>
        <v>8.6097142857142863</v>
      </c>
      <c r="J22" s="76">
        <f>+INPUT!S356</f>
        <v>9.9474285714285724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9.4202499999999993</v>
      </c>
      <c r="D23" s="76">
        <f>+INPUT!M357</f>
        <v>8.7170000000000005</v>
      </c>
      <c r="E23" s="76">
        <f>+INPUT!N357</f>
        <v>9.9770000000000003</v>
      </c>
      <c r="F23" s="76">
        <f>+INPUT!O357</f>
        <v>0.48606393502930273</v>
      </c>
      <c r="G23" s="76">
        <f>+INPUT!P357</f>
        <v>1.2599999999999998</v>
      </c>
      <c r="H23" s="76">
        <f>+INPUT!Q357</f>
        <v>9.3706666666666667</v>
      </c>
      <c r="I23" s="76">
        <f>+INPUT!R357</f>
        <v>8.6665714285714284</v>
      </c>
      <c r="J23" s="76">
        <f>+INPUT!S357</f>
        <v>10.000142857142858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9.7336041666666642</v>
      </c>
      <c r="D24" s="76">
        <f>+INPUT!M358</f>
        <v>8.99</v>
      </c>
      <c r="E24" s="76">
        <f>+INPUT!N358</f>
        <v>10.222</v>
      </c>
      <c r="F24" s="76">
        <f>+INPUT!O358</f>
        <v>0.29972567170688225</v>
      </c>
      <c r="G24" s="76">
        <f>+INPUT!P358</f>
        <v>1.2319999999999993</v>
      </c>
      <c r="H24" s="76">
        <f>+INPUT!Q358</f>
        <v>9.4304880952380934</v>
      </c>
      <c r="I24" s="76">
        <f>+INPUT!R358</f>
        <v>8.7481428571428577</v>
      </c>
      <c r="J24" s="76">
        <f>+INPUT!S358</f>
        <v>10.059714285714284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9.0400208333333367</v>
      </c>
      <c r="D25" s="76">
        <f>+INPUT!M359</f>
        <v>8.5429999999999993</v>
      </c>
      <c r="E25" s="76">
        <f>+INPUT!N359</f>
        <v>9.657</v>
      </c>
      <c r="F25" s="76">
        <f>+INPUT!O359</f>
        <v>0.38481095052225839</v>
      </c>
      <c r="G25" s="76">
        <f>+INPUT!P359</f>
        <v>1.1140000000000008</v>
      </c>
      <c r="H25" s="76">
        <f>+INPUT!Q359</f>
        <v>9.4414315476190485</v>
      </c>
      <c r="I25" s="76">
        <f>+INPUT!R359</f>
        <v>8.83</v>
      </c>
      <c r="J25" s="76">
        <f>+INPUT!S359</f>
        <v>10.013999999999999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10.115437499999997</v>
      </c>
      <c r="D26" s="76">
        <f>+INPUT!M360</f>
        <v>9.3119999999999994</v>
      </c>
      <c r="E26" s="76">
        <f>+INPUT!N360</f>
        <v>10.760999999999999</v>
      </c>
      <c r="F26" s="76">
        <f>+INPUT!O360</f>
        <v>0.37296625289410895</v>
      </c>
      <c r="G26" s="76">
        <f>+INPUT!P360</f>
        <v>1.4489999999999998</v>
      </c>
      <c r="H26" s="76">
        <f>+INPUT!Q360</f>
        <v>9.4699196428571408</v>
      </c>
      <c r="I26" s="76">
        <f>+INPUT!R360</f>
        <v>8.8582857142857137</v>
      </c>
      <c r="J26" s="76">
        <f>+INPUT!S360</f>
        <v>9.9895714285714288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9.0215208333333354</v>
      </c>
      <c r="D27" s="76">
        <f>+INPUT!M361</f>
        <v>8.3689999999999998</v>
      </c>
      <c r="E27" s="76">
        <f>+INPUT!N361</f>
        <v>9.5579999999999998</v>
      </c>
      <c r="F27" s="76">
        <f>+INPUT!O361</f>
        <v>0.40007408832925223</v>
      </c>
      <c r="G27" s="76">
        <f>+INPUT!P361</f>
        <v>1.1890000000000001</v>
      </c>
      <c r="H27" s="76">
        <f>+INPUT!Q361</f>
        <v>9.3192321428571443</v>
      </c>
      <c r="I27" s="76">
        <f>+INPUT!R361</f>
        <v>8.7095714285714276</v>
      </c>
      <c r="J27" s="76">
        <f>+INPUT!S361</f>
        <v>9.8387142857142837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10.251020833333333</v>
      </c>
      <c r="D28" s="76">
        <f>+INPUT!M362</f>
        <v>9.3360000000000003</v>
      </c>
      <c r="E28" s="76">
        <f>+INPUT!N362</f>
        <v>11.029</v>
      </c>
      <c r="F28" s="76">
        <f>+INPUT!O362</f>
        <v>0.48672551090013033</v>
      </c>
      <c r="G28" s="76">
        <f>+INPUT!P362</f>
        <v>1.6929999999999996</v>
      </c>
      <c r="H28" s="76">
        <f>+INPUT!Q362</f>
        <v>9.4536696428571414</v>
      </c>
      <c r="I28" s="76">
        <f>+INPUT!R362</f>
        <v>8.766</v>
      </c>
      <c r="J28" s="76">
        <f>+INPUT!S362</f>
        <v>10.027714285714286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10.172270833333336</v>
      </c>
      <c r="D29" s="76">
        <f>+INPUT!M363</f>
        <v>9.4849999999999994</v>
      </c>
      <c r="E29" s="76">
        <f>+INPUT!N363</f>
        <v>10.858000000000001</v>
      </c>
      <c r="F29" s="76">
        <f>+INPUT!O363</f>
        <v>0.50231425018579379</v>
      </c>
      <c r="G29" s="76">
        <f>+INPUT!P363</f>
        <v>1.3730000000000011</v>
      </c>
      <c r="H29" s="76">
        <f>+INPUT!Q363</f>
        <v>9.6791607142857146</v>
      </c>
      <c r="I29" s="76">
        <f>+INPUT!R363</f>
        <v>8.9645714285714284</v>
      </c>
      <c r="J29" s="76">
        <f>+INPUT!S363</f>
        <v>10.294571428571428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10.36675</v>
      </c>
      <c r="D30" s="76">
        <f>+INPUT!M364</f>
        <v>9.8290000000000006</v>
      </c>
      <c r="E30" s="76">
        <f>+INPUT!N364</f>
        <v>10.956</v>
      </c>
      <c r="F30" s="76">
        <f>+INPUT!O364</f>
        <v>0.37067715493605674</v>
      </c>
      <c r="G30" s="76">
        <f>+INPUT!P364</f>
        <v>1.1269999999999989</v>
      </c>
      <c r="H30" s="76">
        <f>+INPUT!Q364</f>
        <v>9.8143750000000001</v>
      </c>
      <c r="I30" s="76">
        <f>+INPUT!R364</f>
        <v>9.1234285714285708</v>
      </c>
      <c r="J30" s="76">
        <f>+INPUT!S364</f>
        <v>10.434428571428571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10.331791666666666</v>
      </c>
      <c r="D31" s="76">
        <f>+INPUT!M365</f>
        <v>9.1140000000000008</v>
      </c>
      <c r="E31" s="76">
        <f>+INPUT!N365</f>
        <v>10.932</v>
      </c>
      <c r="F31" s="76">
        <f>+INPUT!O365</f>
        <v>0.47316264840324368</v>
      </c>
      <c r="G31" s="76">
        <f>+INPUT!P365</f>
        <v>1.8179999999999996</v>
      </c>
      <c r="H31" s="76">
        <f>+INPUT!Q365</f>
        <v>9.8998303571428572</v>
      </c>
      <c r="I31" s="76">
        <f>+INPUT!R365</f>
        <v>9.1411428571428566</v>
      </c>
      <c r="J31" s="76">
        <f>+INPUT!S365</f>
        <v>10.535857142857143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8.9996458333333358</v>
      </c>
      <c r="D32" s="76">
        <f>+INPUT!M366</f>
        <v>8.3439999999999994</v>
      </c>
      <c r="E32" s="76">
        <f>+INPUT!N366</f>
        <v>9.6080000000000005</v>
      </c>
      <c r="F32" s="76">
        <f>+INPUT!O366</f>
        <v>0.43534962665549415</v>
      </c>
      <c r="G32" s="76">
        <f>+INPUT!P366</f>
        <v>1.2640000000000011</v>
      </c>
      <c r="H32" s="76">
        <f>+INPUT!Q366</f>
        <v>9.8940625000000022</v>
      </c>
      <c r="I32" s="76">
        <f>+INPUT!R366</f>
        <v>9.1127142857142847</v>
      </c>
      <c r="J32" s="76">
        <f>+INPUT!S366</f>
        <v>10.528857142857145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9.1963319892473105</v>
      </c>
      <c r="D34" s="76">
        <f>AVERAGE(D2:D32)</f>
        <v>8.5543225806451613</v>
      </c>
      <c r="E34" s="76">
        <f>AVERAGE(E2:E32)</f>
        <v>9.8060967741935521</v>
      </c>
      <c r="F34" s="76"/>
      <c r="G34" s="76">
        <f>AVERAGE(G2:G32)</f>
        <v>1.251774193548387</v>
      </c>
      <c r="H34" s="76">
        <f>AVERAGE(H2:H32)</f>
        <v>9.2006482334869428</v>
      </c>
      <c r="I34" s="76">
        <f>AVERAGE(I2:I32)</f>
        <v>8.5658755760368663</v>
      </c>
      <c r="J34" s="76">
        <f>AVERAGE(J2:J32)</f>
        <v>9.8208018433179696</v>
      </c>
    </row>
    <row r="35" spans="1:10" x14ac:dyDescent="0.25">
      <c r="A35" s="73"/>
      <c r="B35" s="72" t="s">
        <v>24</v>
      </c>
      <c r="C35" s="76">
        <f>MIN(C2:C32)</f>
        <v>7.938958333333332</v>
      </c>
      <c r="D35" s="76">
        <f>MIN(D2:D32)</f>
        <v>7.5190000000000001</v>
      </c>
      <c r="E35" s="76">
        <f>MIN(E2:E32)</f>
        <v>8.3940000000000001</v>
      </c>
      <c r="F35" s="76"/>
      <c r="G35" s="76">
        <f>MIN(G2:G32)</f>
        <v>0.66999999999999993</v>
      </c>
      <c r="H35" s="76">
        <f>MIN(H2:H32)</f>
        <v>8.3345714285714276</v>
      </c>
      <c r="I35" s="76">
        <f>MIN(I2:I32)</f>
        <v>7.8625714285714281</v>
      </c>
      <c r="J35" s="76">
        <f>MIN(J2:J32)</f>
        <v>8.8517142857142854</v>
      </c>
    </row>
    <row r="36" spans="1:10" x14ac:dyDescent="0.25">
      <c r="A36" s="73"/>
      <c r="B36" s="72" t="s">
        <v>25</v>
      </c>
      <c r="C36" s="76">
        <f>MAX(C2:C32)</f>
        <v>10.36675</v>
      </c>
      <c r="D36" s="76">
        <f>MAX(D2:D32)</f>
        <v>9.8290000000000006</v>
      </c>
      <c r="E36" s="76">
        <f>MAX(E2:E32)</f>
        <v>11.029</v>
      </c>
      <c r="F36" s="76"/>
      <c r="G36" s="76">
        <f>MAX(G2:G32)</f>
        <v>2.0070000000000006</v>
      </c>
      <c r="H36" s="76">
        <f>MAX(H2:H32)</f>
        <v>10.158369047619049</v>
      </c>
      <c r="I36" s="76">
        <f>MAX(I2:I32)</f>
        <v>9.4338571428571445</v>
      </c>
      <c r="J36" s="76">
        <f>MAX(J2:J32)</f>
        <v>10.888714285714286</v>
      </c>
    </row>
    <row r="37" spans="1:10" x14ac:dyDescent="0.25">
      <c r="A37" s="73"/>
      <c r="B37" s="72" t="s">
        <v>26</v>
      </c>
      <c r="C37" s="76">
        <f>STDEV(C2:C32)</f>
        <v>0.75490203311345527</v>
      </c>
      <c r="D37" s="76">
        <f>STDEV(D2:D32)</f>
        <v>0.66376493766477174</v>
      </c>
      <c r="E37" s="76">
        <f>STDEV(E2:E32)</f>
        <v>0.81610356184488864</v>
      </c>
      <c r="F37" s="76"/>
      <c r="G37" s="76">
        <f>STDEV(G2:G32)</f>
        <v>0.31670277439869127</v>
      </c>
      <c r="H37" s="76">
        <f>STDEV(H2:H32)</f>
        <v>0.5644168728991279</v>
      </c>
      <c r="I37" s="76">
        <f>STDEV(I2:I32)</f>
        <v>0.48277998079142997</v>
      </c>
      <c r="J37" s="76">
        <f>STDEV(J2:J32)</f>
        <v>0.60992148226398901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>
        <f>+JUN!C33</f>
        <v>13.893416666666667</v>
      </c>
      <c r="I2" s="76">
        <f>+JUL!C34</f>
        <v>14.139756048387095</v>
      </c>
      <c r="J2" s="76">
        <f>+AUG!C34</f>
        <v>13.602124999999994</v>
      </c>
      <c r="K2" s="76">
        <f>+SEP!C33</f>
        <v>12.474647270114943</v>
      </c>
      <c r="L2" s="76">
        <f>+OCT!C34</f>
        <v>11.061892473118279</v>
      </c>
      <c r="M2" s="76">
        <f>+NOV!C33</f>
        <v>10.4838875</v>
      </c>
      <c r="N2" s="76">
        <f>+DEC!C34</f>
        <v>9.1963319892473105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13.893416666666667</v>
      </c>
      <c r="I3" s="76">
        <f>+JUL!C35</f>
        <v>13.526145833333336</v>
      </c>
      <c r="J3" s="76">
        <f>+AUG!C35</f>
        <v>13.113541666666661</v>
      </c>
      <c r="K3" s="76">
        <f>+SEP!C34</f>
        <v>11.009604166666669</v>
      </c>
      <c r="L3" s="76">
        <f>+OCT!C35</f>
        <v>10.244937499999999</v>
      </c>
      <c r="M3" s="76">
        <f>+NOV!C34</f>
        <v>9.2949999999999999</v>
      </c>
      <c r="N3" s="76">
        <f>+DEC!C35</f>
        <v>7.938958333333332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13.893416666666667</v>
      </c>
      <c r="I4" s="76">
        <f>+JUL!C36</f>
        <v>14.526333333333335</v>
      </c>
      <c r="J4" s="76">
        <f>+AUG!C36</f>
        <v>14.140874999999999</v>
      </c>
      <c r="K4" s="76">
        <f>+SEP!C35</f>
        <v>13.632104166666659</v>
      </c>
      <c r="L4" s="76">
        <f>+OCT!C36</f>
        <v>11.680958333333331</v>
      </c>
      <c r="M4" s="76">
        <f>+NOV!C35</f>
        <v>11.993437500000001</v>
      </c>
      <c r="N4" s="76">
        <f>+DEC!C36</f>
        <v>10.36675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0.21922561147517763</v>
      </c>
      <c r="J5" s="76">
        <f>+AUG!C37</f>
        <v>0.26407193666022438</v>
      </c>
      <c r="K5" s="76">
        <f>+SEP!C36</f>
        <v>0.87826097521502966</v>
      </c>
      <c r="L5" s="76">
        <f>+OCT!C37</f>
        <v>0.42019318677243644</v>
      </c>
      <c r="M5" s="76">
        <f>+NOV!C36</f>
        <v>0.73372475678966442</v>
      </c>
      <c r="N5" s="76">
        <f>+DEC!C37</f>
        <v>0.75490203311345527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>
        <f>+JUN!D33</f>
        <v>11.734</v>
      </c>
      <c r="I7" s="76">
        <f>+JUL!D34</f>
        <v>12.386806451612904</v>
      </c>
      <c r="J7" s="76">
        <f>+AUG!D34</f>
        <v>12.32412903225806</v>
      </c>
      <c r="K7" s="76">
        <f>+SEP!D33</f>
        <v>11.406689655172416</v>
      </c>
      <c r="L7" s="76">
        <f>+OCT!D34</f>
        <v>10.170838709677419</v>
      </c>
      <c r="M7" s="76">
        <f>+NOV!D33</f>
        <v>9.8487000000000009</v>
      </c>
      <c r="N7" s="76">
        <f>+DEC!D34</f>
        <v>8.5543225806451613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11.734</v>
      </c>
      <c r="I8" s="76">
        <f>+JUL!D35</f>
        <v>12.000999999999999</v>
      </c>
      <c r="J8" s="76">
        <f>+AUG!D35</f>
        <v>11.71</v>
      </c>
      <c r="K8" s="76">
        <f>+SEP!D34</f>
        <v>10.051</v>
      </c>
      <c r="L8" s="76">
        <f>+OCT!D35</f>
        <v>9.2129999999999992</v>
      </c>
      <c r="M8" s="76">
        <f>+NOV!D34</f>
        <v>8.27</v>
      </c>
      <c r="N8" s="76">
        <f>+DEC!D35</f>
        <v>7.5190000000000001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11.734</v>
      </c>
      <c r="I9" s="76">
        <f>+JUL!D36</f>
        <v>12.775</v>
      </c>
      <c r="J9" s="76">
        <f>+AUG!D36</f>
        <v>12.92</v>
      </c>
      <c r="K9" s="76">
        <f>+SEP!D35</f>
        <v>12.678000000000001</v>
      </c>
      <c r="L9" s="76">
        <f>+OCT!D36</f>
        <v>11.029</v>
      </c>
      <c r="M9" s="76">
        <f>+NOV!D35</f>
        <v>11.662000000000001</v>
      </c>
      <c r="N9" s="76">
        <f>+DEC!D36</f>
        <v>9.8290000000000006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0.20348061649779478</v>
      </c>
      <c r="J10" s="76">
        <f>+AUG!D37</f>
        <v>0.36085331663853698</v>
      </c>
      <c r="K10" s="76">
        <f>+SEP!D36</f>
        <v>0.81124239390879771</v>
      </c>
      <c r="L10" s="76">
        <f>+OCT!D37</f>
        <v>0.48510446275513303</v>
      </c>
      <c r="M10" s="76">
        <f>+NOV!D36</f>
        <v>0.86120289371200498</v>
      </c>
      <c r="N10" s="76">
        <f>+DEC!D37</f>
        <v>0.66376493766477174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>
        <f>+JUN!E33</f>
        <v>16.677</v>
      </c>
      <c r="I12" s="76">
        <f>+JUL!E34</f>
        <v>16.557903225806459</v>
      </c>
      <c r="J12" s="76">
        <f>+AUG!E34</f>
        <v>15.43809677419355</v>
      </c>
      <c r="K12" s="76">
        <f>+SEP!E33</f>
        <v>13.825068965517243</v>
      </c>
      <c r="L12" s="76">
        <f>+OCT!E34</f>
        <v>12.108419354838707</v>
      </c>
      <c r="M12" s="76">
        <f>+NOV!E33</f>
        <v>11.141366666666666</v>
      </c>
      <c r="N12" s="76">
        <f>+DEC!E34</f>
        <v>9.8060967741935521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16.677</v>
      </c>
      <c r="I13" s="76">
        <f>+JUL!E35</f>
        <v>14.17</v>
      </c>
      <c r="J13" s="76">
        <f>+AUG!E35</f>
        <v>14.218</v>
      </c>
      <c r="K13" s="76">
        <f>+SEP!E34</f>
        <v>11.807</v>
      </c>
      <c r="L13" s="76">
        <f>+OCT!E35</f>
        <v>11.224</v>
      </c>
      <c r="M13" s="76">
        <f>+NOV!E34</f>
        <v>10.1</v>
      </c>
      <c r="N13" s="76">
        <f>+DEC!E35</f>
        <v>8.3940000000000001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16.677</v>
      </c>
      <c r="I14" s="76">
        <f>+JUL!E36</f>
        <v>17.082000000000001</v>
      </c>
      <c r="J14" s="76">
        <f>+AUG!E36</f>
        <v>16.439</v>
      </c>
      <c r="K14" s="76">
        <f>+SEP!E35</f>
        <v>15.7</v>
      </c>
      <c r="L14" s="76">
        <f>+OCT!E36</f>
        <v>12.944000000000001</v>
      </c>
      <c r="M14" s="76">
        <f>+NOV!E35</f>
        <v>12.582000000000001</v>
      </c>
      <c r="N14" s="76">
        <f>+DEC!E36</f>
        <v>11.029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0.54495610556195007</v>
      </c>
      <c r="J15" s="76">
        <f>+AUG!E37</f>
        <v>0.45617681914207442</v>
      </c>
      <c r="K15" s="76">
        <f>+SEP!E36</f>
        <v>1.2066856594773043</v>
      </c>
      <c r="L15" s="76">
        <f>+OCT!E37</f>
        <v>0.50074230060271852</v>
      </c>
      <c r="M15" s="76">
        <f>+NOV!E36</f>
        <v>0.68494311283207454</v>
      </c>
      <c r="N15" s="76">
        <f>+DEC!E37</f>
        <v>0.81610356184488864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>
        <f>+JUN!G33</f>
        <v>4.9429999999999996</v>
      </c>
      <c r="I17" s="76">
        <f>+JUL!G34</f>
        <v>4.171096774193547</v>
      </c>
      <c r="J17" s="76">
        <f>+AUG!G34</f>
        <v>3.1139677419354852</v>
      </c>
      <c r="K17" s="76">
        <f>+SEP!G33</f>
        <v>2.4183793103448274</v>
      </c>
      <c r="L17" s="76">
        <f>+OCT!G34</f>
        <v>1.9375806451612902</v>
      </c>
      <c r="M17" s="76">
        <f>+NOV!G33</f>
        <v>1.2926666666666662</v>
      </c>
      <c r="N17" s="76">
        <f>+DEC!G34</f>
        <v>1.251774193548387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4.9429999999999996</v>
      </c>
      <c r="I18" s="76">
        <f>+JUL!G35</f>
        <v>1.4429999999999996</v>
      </c>
      <c r="J18" s="76">
        <f>+AUG!G35</f>
        <v>1.3469999999999995</v>
      </c>
      <c r="K18" s="76">
        <f>+SEP!G34</f>
        <v>0.87299999999999933</v>
      </c>
      <c r="L18" s="76">
        <f>+OCT!G35</f>
        <v>1.1420000000000012</v>
      </c>
      <c r="M18" s="76">
        <f>+NOV!G34</f>
        <v>0.46499999999999986</v>
      </c>
      <c r="N18" s="76">
        <f>+DEC!G35</f>
        <v>0.66999999999999993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4.9429999999999996</v>
      </c>
      <c r="I19" s="76">
        <f>+JUL!G36</f>
        <v>4.743999999999998</v>
      </c>
      <c r="J19" s="76">
        <f>+AUG!G36</f>
        <v>3.9299999999999997</v>
      </c>
      <c r="K19" s="76">
        <f>+SEP!G35</f>
        <v>3.5779999999999994</v>
      </c>
      <c r="L19" s="76">
        <f>+OCT!G36</f>
        <v>2.673</v>
      </c>
      <c r="M19" s="76">
        <f>+NOV!G35</f>
        <v>1.9960000000000004</v>
      </c>
      <c r="N19" s="76">
        <f>+DEC!G36</f>
        <v>2.0070000000000006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0.60578364426247155</v>
      </c>
      <c r="J20" s="76">
        <f>+AUG!G37</f>
        <v>0.59071180135329493</v>
      </c>
      <c r="K20" s="76">
        <f>+SEP!G36</f>
        <v>0.74308153820007772</v>
      </c>
      <c r="L20" s="76">
        <f>+OCT!G37</f>
        <v>0.43757915658720448</v>
      </c>
      <c r="M20" s="76">
        <f>+NOV!G36</f>
        <v>0.38258218259190169</v>
      </c>
      <c r="N20" s="76">
        <f>+DEC!G37</f>
        <v>0.31670277439869127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>
        <f>+JUN!H33</f>
        <v>13.893416666666667</v>
      </c>
      <c r="I22" s="76">
        <f>+JUL!H34</f>
        <v>14.132547406233998</v>
      </c>
      <c r="J22" s="76">
        <f>+AUG!H34</f>
        <v>13.650303955453145</v>
      </c>
      <c r="K22" s="76">
        <f>+SEP!H33</f>
        <v>12.609384954844005</v>
      </c>
      <c r="L22" s="76">
        <f>+OCT!H34</f>
        <v>11.161265649001534</v>
      </c>
      <c r="M22" s="76">
        <f>+NOV!H33</f>
        <v>10.597587996031745</v>
      </c>
      <c r="N22" s="76">
        <f>+DEC!H34</f>
        <v>9.2006482334869428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13.893416666666667</v>
      </c>
      <c r="I23" s="76">
        <f>+JUL!H35</f>
        <v>13.919288690476188</v>
      </c>
      <c r="J23" s="76">
        <f>+AUG!H35</f>
        <v>13.296130952380947</v>
      </c>
      <c r="K23" s="76">
        <f>+SEP!H34</f>
        <v>11.382211309523809</v>
      </c>
      <c r="L23" s="76">
        <f>+OCT!H35</f>
        <v>10.637556547619047</v>
      </c>
      <c r="M23" s="76">
        <f>+NOV!H34</f>
        <v>10.097854166666666</v>
      </c>
      <c r="N23" s="76">
        <f>+DEC!H35</f>
        <v>8.3345714285714276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13.893416666666667</v>
      </c>
      <c r="I24" s="76">
        <f>+JUL!H36</f>
        <v>14.377011904761906</v>
      </c>
      <c r="J24" s="76">
        <f>+AUG!H36</f>
        <v>14.093776785714283</v>
      </c>
      <c r="K24" s="76">
        <f>+SEP!H35</f>
        <v>13.577913690476189</v>
      </c>
      <c r="L24" s="76">
        <f>+OCT!H36</f>
        <v>11.947059523809523</v>
      </c>
      <c r="M24" s="76">
        <f>+NOV!H35</f>
        <v>11.386047619047618</v>
      </c>
      <c r="N24" s="76">
        <f>+DEC!H36</f>
        <v>10.158369047619049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0.15578181026659357</v>
      </c>
      <c r="J25" s="76">
        <f>+AUG!H37</f>
        <v>0.24621990333293117</v>
      </c>
      <c r="K25" s="76">
        <f>+SEP!H36</f>
        <v>0.85265601048887896</v>
      </c>
      <c r="L25" s="76">
        <f>+OCT!H37</f>
        <v>0.31243503684456958</v>
      </c>
      <c r="M25" s="76">
        <f>+NOV!H36</f>
        <v>0.39508494638787522</v>
      </c>
      <c r="N25" s="76">
        <f>+DEC!H37</f>
        <v>0.5644168728991279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>
        <f>+JUN!I33</f>
        <v>11.734</v>
      </c>
      <c r="I27" s="76">
        <f>+JUL!I34</f>
        <v>12.348392396313367</v>
      </c>
      <c r="J27" s="76">
        <f>+AUG!I34</f>
        <v>12.331073732718894</v>
      </c>
      <c r="K27" s="76">
        <f>+SEP!I33</f>
        <v>11.522311986863713</v>
      </c>
      <c r="L27" s="76">
        <f>+OCT!I34</f>
        <v>10.251672811059908</v>
      </c>
      <c r="M27" s="76">
        <f>+NOV!I33</f>
        <v>9.9463190476190473</v>
      </c>
      <c r="N27" s="76">
        <f>+DEC!I34</f>
        <v>8.5658755760368663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11.734</v>
      </c>
      <c r="I28" s="76">
        <f>+JUL!I35</f>
        <v>11.9765</v>
      </c>
      <c r="J28" s="76">
        <f>+AUG!I35</f>
        <v>11.848857142857144</v>
      </c>
      <c r="K28" s="76">
        <f>+SEP!I34</f>
        <v>10.536571428571429</v>
      </c>
      <c r="L28" s="76">
        <f>+OCT!I35</f>
        <v>9.6882857142857137</v>
      </c>
      <c r="M28" s="76">
        <f>+NOV!I34</f>
        <v>9.387714285714285</v>
      </c>
      <c r="N28" s="76">
        <f>+DEC!I35</f>
        <v>7.8625714285714281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11.734</v>
      </c>
      <c r="I29" s="76">
        <f>+JUL!I36</f>
        <v>12.519571428571428</v>
      </c>
      <c r="J29" s="76">
        <f>+AUG!I36</f>
        <v>12.671571428571427</v>
      </c>
      <c r="K29" s="76">
        <f>+SEP!I35</f>
        <v>12.336714285714285</v>
      </c>
      <c r="L29" s="76">
        <f>+OCT!I36</f>
        <v>10.938142857142859</v>
      </c>
      <c r="M29" s="76">
        <f>+NOV!I35</f>
        <v>10.843</v>
      </c>
      <c r="N29" s="76">
        <f>+DEC!I36</f>
        <v>9.4338571428571445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0.12505436065498932</v>
      </c>
      <c r="J30" s="76">
        <f>+AUG!I37</f>
        <v>0.24567546446084415</v>
      </c>
      <c r="K30" s="76">
        <f>+SEP!I36</f>
        <v>0.72067349757114463</v>
      </c>
      <c r="L30" s="76">
        <f>+OCT!I37</f>
        <v>0.32693231568451819</v>
      </c>
      <c r="M30" s="76">
        <f>+NOV!I36</f>
        <v>0.39579121210511803</v>
      </c>
      <c r="N30" s="76">
        <f>+DEC!I37</f>
        <v>0.48277998079142997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>
        <f>+JUN!J33</f>
        <v>16.677</v>
      </c>
      <c r="I32" s="76">
        <f>+JUL!J34</f>
        <v>16.586474577572968</v>
      </c>
      <c r="J32" s="76">
        <f>+AUG!J34</f>
        <v>15.545488479262668</v>
      </c>
      <c r="K32" s="76">
        <f>+SEP!J33</f>
        <v>13.999263546798028</v>
      </c>
      <c r="L32" s="76">
        <f>+OCT!J34</f>
        <v>12.239677419354836</v>
      </c>
      <c r="M32" s="76">
        <f>+NOV!J33</f>
        <v>11.276495238095237</v>
      </c>
      <c r="N32" s="76">
        <f>+DEC!J34</f>
        <v>9.8208018433179696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16.677</v>
      </c>
      <c r="I33" s="76">
        <f>+JUL!J35</f>
        <v>15.947999999999999</v>
      </c>
      <c r="J33" s="76">
        <f>+AUG!J35</f>
        <v>15.222571428571429</v>
      </c>
      <c r="K33" s="76">
        <f>+SEP!J34</f>
        <v>12.291285714285715</v>
      </c>
      <c r="L33" s="76">
        <f>+OCT!J35</f>
        <v>11.650857142857145</v>
      </c>
      <c r="M33" s="76">
        <f>+NOV!J34</f>
        <v>10.673142857142855</v>
      </c>
      <c r="N33" s="76">
        <f>+DEC!J35</f>
        <v>8.8517142857142854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16.677</v>
      </c>
      <c r="I34" s="76">
        <f>+JUL!J36</f>
        <v>17.013999999999999</v>
      </c>
      <c r="J34" s="76">
        <f>+AUG!J36</f>
        <v>16.357428571428574</v>
      </c>
      <c r="K34" s="76">
        <f>+SEP!J35</f>
        <v>15.430571428571429</v>
      </c>
      <c r="L34" s="76">
        <f>+OCT!J36</f>
        <v>13.173857142857143</v>
      </c>
      <c r="M34" s="76">
        <f>+NOV!J35</f>
        <v>12.159999999999998</v>
      </c>
      <c r="N34" s="76">
        <f>+DEC!J36</f>
        <v>10.888714285714286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0.34589576214025203</v>
      </c>
      <c r="J35" s="76">
        <f>+AUG!J37</f>
        <v>0.36945288796742948</v>
      </c>
      <c r="K35" s="76">
        <f>+SEP!J36</f>
        <v>1.1682981288067551</v>
      </c>
      <c r="L35" s="76">
        <f>+OCT!J37</f>
        <v>0.3605582783198229</v>
      </c>
      <c r="M35" s="76">
        <f>+NOV!J36</f>
        <v>0.44186974101788334</v>
      </c>
      <c r="N35" s="76">
        <f>+DEC!J37</f>
        <v>0.60992148226398901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1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2021-02-09T18:01:00Z</dcterms:modified>
</cp:coreProperties>
</file>