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225" windowWidth="21480" windowHeight="981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E770" i="1" l="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E3" i="1"/>
  <c r="E2" i="1"/>
</calcChain>
</file>

<file path=xl/sharedStrings.xml><?xml version="1.0" encoding="utf-8"?>
<sst xmlns="http://schemas.openxmlformats.org/spreadsheetml/2006/main" count="9859" uniqueCount="4257">
  <si>
    <t>Source</t>
  </si>
  <si>
    <t>Specimen</t>
  </si>
  <si>
    <r>
      <t>SCIENTIFIC_NAME_Weakley_2012 (</t>
    </r>
    <r>
      <rPr>
        <sz val="11"/>
        <color rgb="FFFF0000"/>
        <rFont val="Calibri"/>
        <family val="2"/>
        <scheme val="minor"/>
      </rPr>
      <t>red text=nonnative</t>
    </r>
    <r>
      <rPr>
        <b/>
        <sz val="11"/>
        <color theme="1"/>
        <rFont val="Calibri"/>
        <family val="2"/>
        <scheme val="minor"/>
      </rPr>
      <t>)</t>
    </r>
  </si>
  <si>
    <t>USDA_GROWTH_FORM</t>
  </si>
  <si>
    <t>PLANT_NAME_HYPERLINK_USDAplants</t>
  </si>
  <si>
    <t>Family_Weakley2012</t>
  </si>
  <si>
    <t>Habitats</t>
  </si>
  <si>
    <t>Exotic:YorN</t>
  </si>
  <si>
    <t>Flowering</t>
  </si>
  <si>
    <t>Synonymy</t>
  </si>
  <si>
    <t>Human Uses</t>
  </si>
  <si>
    <t>Wildlife Uses</t>
  </si>
  <si>
    <t>Comments</t>
  </si>
  <si>
    <t>Original_TaxonName</t>
  </si>
  <si>
    <t>Federal Status_USDA_2012</t>
  </si>
  <si>
    <t>State Status Codes_USDA_2012</t>
  </si>
  <si>
    <t>HYPERLINK NAME TO USDA PLANTS</t>
  </si>
  <si>
    <t>Cypert_Herbarium</t>
  </si>
  <si>
    <t>Cypert_Number</t>
  </si>
  <si>
    <t>Cypert_Locality</t>
  </si>
  <si>
    <t>Cypert_County</t>
  </si>
  <si>
    <t>Cypert_Date</t>
  </si>
  <si>
    <t>Cypert_Collector</t>
  </si>
  <si>
    <t>Notes: From Carter et al. 2009.  Vulpia 8:1-54</t>
  </si>
  <si>
    <t>PLANTSRHrevised.xlsx</t>
  </si>
  <si>
    <t>Acanthospermum australe</t>
  </si>
  <si>
    <t>Forb/herb</t>
  </si>
  <si>
    <t>Asteraceae</t>
  </si>
  <si>
    <t>Ruderal</t>
  </si>
  <si>
    <t>Y</t>
  </si>
  <si>
    <t>Spring-Fall</t>
  </si>
  <si>
    <t xml:space="preserve">Acanthospermum australe  </t>
  </si>
  <si>
    <t>http://plants.usda.gov/java/profile?symbol=ACAU2</t>
  </si>
  <si>
    <t>UGA</t>
  </si>
  <si>
    <t>Cy 513</t>
  </si>
  <si>
    <t>Charlton</t>
  </si>
  <si>
    <t>Cypert</t>
  </si>
  <si>
    <t>OkefenokeePlantlist06</t>
  </si>
  <si>
    <t>YCC and Tall Timbers?</t>
  </si>
  <si>
    <t>Acer rubrum</t>
  </si>
  <si>
    <t>Tree</t>
  </si>
  <si>
    <t>Sapindaceae</t>
  </si>
  <si>
    <t>Variety of sites</t>
  </si>
  <si>
    <t>http://plants.usda.gov/java/profile?symbol=ACRU</t>
  </si>
  <si>
    <t>Cornell</t>
  </si>
  <si>
    <t>Ecological Monographs 1932</t>
  </si>
  <si>
    <t>Wright &amp; Wright</t>
  </si>
  <si>
    <t>Cy 143</t>
  </si>
  <si>
    <t>Traders Hill, river bottom</t>
  </si>
  <si>
    <t>Cy 294</t>
  </si>
  <si>
    <t>Jones Island, Charlton County</t>
  </si>
  <si>
    <t>Cypert Index</t>
  </si>
  <si>
    <t>Acorus calamus</t>
  </si>
  <si>
    <t>Acoraceae</t>
  </si>
  <si>
    <t>Marshes, wet meadows</t>
  </si>
  <si>
    <t>http://plants.usda.gov/java/profile?symbol=ACCA4</t>
  </si>
  <si>
    <t>Cy 197</t>
  </si>
  <si>
    <t>Roadside ditch on Swamp Road, 10 miles south of Waycross</t>
  </si>
  <si>
    <t>?</t>
  </si>
  <si>
    <t>Ware</t>
  </si>
  <si>
    <t>Herbarium:OnSite</t>
  </si>
  <si>
    <t>YCC</t>
  </si>
  <si>
    <t>Aesculus pavia var. pavia</t>
  </si>
  <si>
    <t>Tree, Shrub</t>
  </si>
  <si>
    <t>swamp forests, or over marl (coquina limestone)</t>
  </si>
  <si>
    <t>http://plants.usda.gov/java/profile?symbol=AEPAP</t>
  </si>
  <si>
    <t>Cy 320</t>
  </si>
  <si>
    <t>Traders Hill, Charlton County</t>
  </si>
  <si>
    <t>Cy 349</t>
  </si>
  <si>
    <t>Cornhouse Creek, creek bottom</t>
  </si>
  <si>
    <t>Agalinis fasciculata</t>
  </si>
  <si>
    <t>Orobanchaceae</t>
  </si>
  <si>
    <t>Borders of pongs, lakes, canals; bogs, wet flatwoods</t>
  </si>
  <si>
    <t>Summer-Fall</t>
  </si>
  <si>
    <t>Gerardia fasciculata Ell.</t>
  </si>
  <si>
    <t xml:space="preserve">Agalinis fasciculata  </t>
  </si>
  <si>
    <t>http://plants.usda.gov/java/profile?symbol=AGFA2</t>
  </si>
  <si>
    <t>Agalinis filifolia</t>
  </si>
  <si>
    <t>Dry longleaf pine savannas, scrub</t>
  </si>
  <si>
    <t>http://plants.usda.gov/java/profile?symbol=AGFI2</t>
  </si>
  <si>
    <t>Cy 547</t>
  </si>
  <si>
    <t>Agalinis linifolia</t>
  </si>
  <si>
    <t>Wet flatwoods, borders of ponds and canals, bogs</t>
  </si>
  <si>
    <t>Gerardia linifolia Nutt.</t>
  </si>
  <si>
    <t xml:space="preserve">Agalinis linifolia  </t>
  </si>
  <si>
    <t>http://plants.usda.gov/java/profile?symbol=AGLI2</t>
  </si>
  <si>
    <t>Cy 515</t>
  </si>
  <si>
    <t>Aicher</t>
  </si>
  <si>
    <t>Agalinis purpurea</t>
  </si>
  <si>
    <t>Wet pine woods, bogs</t>
  </si>
  <si>
    <t>Gerardia purpurea L.</t>
  </si>
  <si>
    <t xml:space="preserve">Agalinis purpurea  </t>
  </si>
  <si>
    <t>http://plants.usda.gov/java/profile?symbol=AGPU5</t>
  </si>
  <si>
    <t>Agalinis sp.</t>
  </si>
  <si>
    <t>Patuxent</t>
  </si>
  <si>
    <t>P 11</t>
  </si>
  <si>
    <t>Chesser Prairie battery</t>
  </si>
  <si>
    <t>Agalinis tenuifolia</t>
  </si>
  <si>
    <t>Dry Hammocks</t>
  </si>
  <si>
    <t>Gerardia temifolia Vahl.</t>
  </si>
  <si>
    <t xml:space="preserve">Agalinis tenuifolia  </t>
  </si>
  <si>
    <t>http://plants.usda.gov/java/profile?symbol=AGTE3</t>
  </si>
  <si>
    <t>Ageratina aromatica</t>
  </si>
  <si>
    <t>Woodlands and forests, usually xeric, and also fire-maintained</t>
  </si>
  <si>
    <t>http://plants.usda.gov/java/profile?symbol=AGAR4</t>
  </si>
  <si>
    <t>Agrostis hyemalis</t>
  </si>
  <si>
    <t>Graminoid</t>
  </si>
  <si>
    <t>Poaceae</t>
  </si>
  <si>
    <t>Moist flatwoods, wet prairies; ruderal</t>
  </si>
  <si>
    <t>Spring</t>
  </si>
  <si>
    <t xml:space="preserve">Agrostis hyemalis  </t>
  </si>
  <si>
    <t>http://plants.usda.gov/java/profile?symbol=AGHY</t>
  </si>
  <si>
    <t>Ailanthus altissima</t>
  </si>
  <si>
    <t>Simaroubaceae</t>
  </si>
  <si>
    <t>Native of China.  Ruderal; also planted as an ornamental</t>
  </si>
  <si>
    <t>Bark and root bark used in traditional Chinese medicine.  Large doses potentially harmful; some people get a rash by handling the plant</t>
  </si>
  <si>
    <t xml:space="preserve">Ailanthus altissima  </t>
  </si>
  <si>
    <t>http://plants.usda.gov/java/profile?symbol=AIAL</t>
  </si>
  <si>
    <t>YCC / Cypert</t>
  </si>
  <si>
    <t>Albizia julibrissin</t>
  </si>
  <si>
    <t>Fabaceae</t>
  </si>
  <si>
    <t>Ornamental tree</t>
  </si>
  <si>
    <t xml:space="preserve">Albizia julibrissin  </t>
  </si>
  <si>
    <t>http://plants.usda.gov/java/profile?symbol=ALJU</t>
  </si>
  <si>
    <t>Cy 416</t>
  </si>
  <si>
    <t>ACL right of way, at Swamp Park Rd. Ware County</t>
  </si>
  <si>
    <t>Aletris aurea</t>
  </si>
  <si>
    <t>Nartheciaceae</t>
  </si>
  <si>
    <t>Flatwoods, bogs and sandhills</t>
  </si>
  <si>
    <t>Spring-Summer</t>
  </si>
  <si>
    <t>See Aletris farinosa for uses</t>
  </si>
  <si>
    <t xml:space="preserve">Aletris aurea  </t>
  </si>
  <si>
    <t>http://plants.usda.gov/java/profile?symbol=ALAU</t>
  </si>
  <si>
    <t>Aletris farinosa</t>
  </si>
  <si>
    <t>Dry or moist humic soils and peat; sandy areas</t>
  </si>
  <si>
    <t>Medicinal root</t>
  </si>
  <si>
    <t>Loftin:  Basal leaves at ground, long stem with inflorescence at top in a 'spike'; used for stomach ailments</t>
  </si>
  <si>
    <t xml:space="preserve">Aletris farinosa  </t>
  </si>
  <si>
    <t>http://plants.usda.gov/java/profile?symbol=ALFA2</t>
  </si>
  <si>
    <t>Tall Timbers?</t>
  </si>
  <si>
    <t>Aletris lutea</t>
  </si>
  <si>
    <t>Moist pinelands and bogs</t>
  </si>
  <si>
    <t xml:space="preserve">Aletris lutea  </t>
  </si>
  <si>
    <t>http://plants.usda.gov/java/profile?symbol=ALLU</t>
  </si>
  <si>
    <t>Aletris obovata</t>
  </si>
  <si>
    <t>Pinelands</t>
  </si>
  <si>
    <t xml:space="preserve">Aletris obovata  </t>
  </si>
  <si>
    <t>http://plants.usda.gov/java/profile?symbol=ALOB3</t>
  </si>
  <si>
    <t>Allium canadense</t>
  </si>
  <si>
    <t>Amaryllidaceae</t>
  </si>
  <si>
    <t>Ruderal and open pine-hardwood forests</t>
  </si>
  <si>
    <t>Edible raw or cooked leaves, bulbs and aerial bulblets.  Bulbs and whole plant medicinal.  Caution: Bulbs and plants can easily be confused with poisonous lily plants.  Be certain of your identification</t>
  </si>
  <si>
    <t xml:space="preserve">Allium canadense  </t>
  </si>
  <si>
    <t>http://plants.usda.gov/java/profile?symbol=ALCA3</t>
  </si>
  <si>
    <t>Alnus serrulata</t>
  </si>
  <si>
    <t>Betulaceae</t>
  </si>
  <si>
    <t>Margins of ponds and streams, open wet hammocks</t>
  </si>
  <si>
    <t>Medicinal (Stem bark), (Amerindian and Folk) Edible young bark and winter buds.</t>
  </si>
  <si>
    <t>Cover; seeds, catkins, twigs, leaves eaten by songbirds and mammals.</t>
  </si>
  <si>
    <t xml:space="preserve">Alnus serrulata  </t>
  </si>
  <si>
    <t>http://plants.usda.gov/java/profile?symbol=ALSE2</t>
  </si>
  <si>
    <t>Cy 370</t>
  </si>
  <si>
    <t>Cornhouse Creek, Charlton County</t>
  </si>
  <si>
    <t>Cy 395</t>
  </si>
  <si>
    <t>S of Cornhouse Creek, along highway right of way</t>
  </si>
  <si>
    <t>Amianthium muscitoxicum</t>
  </si>
  <si>
    <t>Melanthiaceae</t>
  </si>
  <si>
    <t>Pinelands and sandhills</t>
  </si>
  <si>
    <t>Warning: contains toxic alkaloids.  Do not eat</t>
  </si>
  <si>
    <t xml:space="preserve">Amianthium muscitoxicum  </t>
  </si>
  <si>
    <t>http://plants.usda.gov/java/profile?symbol=AMMU</t>
  </si>
  <si>
    <t>Amorpha fruticosa</t>
  </si>
  <si>
    <t>Shrub</t>
  </si>
  <si>
    <t>Margins of streams, hammocks, swamps</t>
  </si>
  <si>
    <t>Summer</t>
  </si>
  <si>
    <t>Grown as ornamental shrub.  Source of a dye</t>
  </si>
  <si>
    <t xml:space="preserve">Amorpha fruticosa  </t>
  </si>
  <si>
    <t>http://plants.usda.gov/java/profile?symbol=AMFR</t>
  </si>
  <si>
    <t>Cy 164</t>
  </si>
  <si>
    <t>Traders Hill - St Marys River bottom</t>
  </si>
  <si>
    <t>Cy 573</t>
  </si>
  <si>
    <t>Amorpha herbacea</t>
  </si>
  <si>
    <t>Pinelands, sandhills, scrub, flatwoods</t>
  </si>
  <si>
    <t>Spring=Summer</t>
  </si>
  <si>
    <t>Ornamental shrub; source of a dye</t>
  </si>
  <si>
    <t xml:space="preserve">Amorpha herbacea  </t>
  </si>
  <si>
    <t>http://plants.usda.gov/java/profile?symbol=AMHE</t>
  </si>
  <si>
    <t>Cy 427</t>
  </si>
  <si>
    <t>S of Folkston, on US 1</t>
  </si>
  <si>
    <t>Ampelopsis arborea</t>
  </si>
  <si>
    <t>Vine, Shrub</t>
  </si>
  <si>
    <t>Vitaceae</t>
  </si>
  <si>
    <t>Cypress swamps, hammocks, flood plain forests</t>
  </si>
  <si>
    <t>Caution: the ripe fruits are inedible; they produce an unpleasant burning aftertaste in mouth and throat</t>
  </si>
  <si>
    <t xml:space="preserve">Ampelopsis arborea  </t>
  </si>
  <si>
    <t>http://plants.usda.gov/java/profile?symbol=AMAR5</t>
  </si>
  <si>
    <t>Cy 426</t>
  </si>
  <si>
    <t>Roadside edge of Folkston, on Road to Homeland</t>
  </si>
  <si>
    <t>Andropogon brachystachyus</t>
  </si>
  <si>
    <t>Borders of ponds, lakes, canals; bogs; wet pineland</t>
  </si>
  <si>
    <t>See A. virginicus for uses</t>
  </si>
  <si>
    <t xml:space="preserve">Andropogon brachystachyus  </t>
  </si>
  <si>
    <t>http://plants.usda.gov/java/profile?symbol=ANBR2</t>
  </si>
  <si>
    <t>Cy 328</t>
  </si>
  <si>
    <t>1 mile south of Camp Cornelia, Charlton County; moist fine woods</t>
  </si>
  <si>
    <t>Andropogon capillipes</t>
  </si>
  <si>
    <t>Dry pinelands, scrub</t>
  </si>
  <si>
    <t>Fall</t>
  </si>
  <si>
    <t>A. virginicus L. var. glaucus Hack.</t>
  </si>
  <si>
    <t xml:space="preserve">Andropogon capillipes  </t>
  </si>
  <si>
    <t>http://plants.usda.gov/java/profile?symbol=ANCA4</t>
  </si>
  <si>
    <t>Andropogon elliottii</t>
  </si>
  <si>
    <t>Sandhills and flatwoods</t>
  </si>
  <si>
    <t>A. gyrans Ashe var. gyrans</t>
  </si>
  <si>
    <t xml:space="preserve">Andropogon gyrans  </t>
  </si>
  <si>
    <t>http://plants.usda.gov/java/profile?symbol=ANGYG</t>
  </si>
  <si>
    <t>Andropogon glaucopsis</t>
  </si>
  <si>
    <t>Sandhills, scrub, flatwoods, ditches</t>
  </si>
  <si>
    <t>A. glomeratus var. glaucopsis (Ell.) C. Mohr</t>
  </si>
  <si>
    <t xml:space="preserve">Andropogon glaucopsis  </t>
  </si>
  <si>
    <t>http://plants.usda.gov/java/profile?symbol=ANGL10</t>
  </si>
  <si>
    <t>Andropogon glomeratus</t>
  </si>
  <si>
    <t>Swamps, bogs, wet pineland, canals, ditches</t>
  </si>
  <si>
    <t>A. virginicus var. abbreviatus (Hack.) fern.</t>
  </si>
  <si>
    <t xml:space="preserve">Andropogon glomeratus  </t>
  </si>
  <si>
    <t>http://plants.usda.gov/java/profile?symbol=ANGL2</t>
  </si>
  <si>
    <t>Andropogon tenuispatheus</t>
  </si>
  <si>
    <t>maritime wet grasslands, brackish marshes, moist disturbed sites</t>
  </si>
  <si>
    <r>
      <t xml:space="preserve">Andropogon glomeratus </t>
    </r>
    <r>
      <rPr>
        <sz val="11"/>
        <rFont val="Calibri"/>
        <family val="2"/>
        <scheme val="minor"/>
      </rPr>
      <t xml:space="preserve">var. </t>
    </r>
    <r>
      <rPr>
        <i/>
        <sz val="11"/>
        <rFont val="Calibri"/>
        <family val="2"/>
        <scheme val="minor"/>
      </rPr>
      <t>pumilis</t>
    </r>
  </si>
  <si>
    <t>http://plants.usda.gov/java/profile?symbol=ANGLP</t>
  </si>
  <si>
    <t>Andropogon virginicus var. virginicus</t>
  </si>
  <si>
    <t>Sandhills, pinelands, old fields; ruderal</t>
  </si>
  <si>
    <t>Roots, leaves in American Indian and traditional medicine (e.g. poison ivy rash).  This and other "brushy" species for making brooms</t>
  </si>
  <si>
    <t>Fruits eaten by several species ground-feeding birds; fruits, plants eaten by meadow vole, white-tailed deer.  Of special value to birds in winter.Cover value high</t>
  </si>
  <si>
    <t>http://plants.usda.gov/java/profile?symbol=ANVIV</t>
  </si>
  <si>
    <t>P 17</t>
  </si>
  <si>
    <t>Battery in Sapling Creek</t>
  </si>
  <si>
    <t>Cy 327</t>
  </si>
  <si>
    <t>1 mile south of Camp Cornelia, Charlton County</t>
  </si>
  <si>
    <t>Aicher Specimens</t>
  </si>
  <si>
    <t>Anthenantia rufa</t>
  </si>
  <si>
    <t>wet savannas, seepage bogs</t>
  </si>
  <si>
    <t>http://plants.usda.gov/java/profile?symbol=ANRU</t>
  </si>
  <si>
    <t>Cy 340</t>
  </si>
  <si>
    <t>Cowhouse Island - roadside, Ware County</t>
  </si>
  <si>
    <t>Apios americana</t>
  </si>
  <si>
    <t>Vine, Forb/herb</t>
  </si>
  <si>
    <t>Marshes, wet thickets, streambanks, bottomland forests</t>
  </si>
  <si>
    <t>http://plants.usda.gov/java/profile?symbol=APAM</t>
  </si>
  <si>
    <t>Cy 336</t>
  </si>
  <si>
    <t>Waycross, GA near Baltmore? And Dean Ave.</t>
  </si>
  <si>
    <t>Aralia spinosa</t>
  </si>
  <si>
    <t>Araliaceae</t>
  </si>
  <si>
    <t>Hammocks, secondary woods</t>
  </si>
  <si>
    <t>Root, berries used in folk medicine.  Warning: handling plants (especially roots) may cause dermatitis.  Large amounts of berries poisonous</t>
  </si>
  <si>
    <t>Fruits eaten by a few birds (sparrows, thrushes), and mammals (fox, skunk).</t>
  </si>
  <si>
    <t xml:space="preserve">Aralia spinosa  </t>
  </si>
  <si>
    <t>http://plants.usda.gov/java/profile?symbol=ARSP2</t>
  </si>
  <si>
    <t>Cy 263A</t>
  </si>
  <si>
    <t>Floyds Island, hammock shade</t>
  </si>
  <si>
    <t>Arisaema dracontium</t>
  </si>
  <si>
    <t>Araceae</t>
  </si>
  <si>
    <t>Floodplains, hammocks</t>
  </si>
  <si>
    <t>Thoroughly dried sliced corms edible; raw corms an internal toxin(calcium oxalate).  Plants used in Amerindian and traditional medicine.</t>
  </si>
  <si>
    <t xml:space="preserve">Arisaema dracontium  </t>
  </si>
  <si>
    <t>http://plants.usda.gov/java/profile?symbol=ARDR3</t>
  </si>
  <si>
    <t>Cy 100</t>
  </si>
  <si>
    <t>Billys Island</t>
  </si>
  <si>
    <t>Arisaema triphyllum</t>
  </si>
  <si>
    <t>Mesic forests</t>
  </si>
  <si>
    <t>http://plants.usda.gov/java/profile?symbol=ARTRT3</t>
  </si>
  <si>
    <t>Cy 97</t>
  </si>
  <si>
    <t>Cornhouse Creek</t>
  </si>
  <si>
    <t>Cy 166</t>
  </si>
  <si>
    <t>Aristida beyrichiana</t>
  </si>
  <si>
    <t>Wet to dry flatwoods; sandhills, scrub</t>
  </si>
  <si>
    <t>A. stricta Michx., misapplied</t>
  </si>
  <si>
    <t>For Aristida species: fruits eaten by only a few birds (including pinewoods of Bachman sparrow), a few rodents; plants eaten by white-tailed deer</t>
  </si>
  <si>
    <t xml:space="preserve">Aristida beyrichiana  </t>
  </si>
  <si>
    <t>http://plants.usda.gov/java/profile?symbol=ARBE7</t>
  </si>
  <si>
    <t>Aristida condensata</t>
  </si>
  <si>
    <t>dry sandy soils of sandhills, rare</t>
  </si>
  <si>
    <t>http://plants.usda.gov/java/profile?symbol=ARCO7</t>
  </si>
  <si>
    <t>Aristida spiciformis</t>
  </si>
  <si>
    <t>Pinelands, scrub, savannas, flatwoods</t>
  </si>
  <si>
    <t>See A. beyrichiana for uses</t>
  </si>
  <si>
    <t xml:space="preserve">Aristida spiciformis  </t>
  </si>
  <si>
    <t>http://plants.usda.gov/java/profile?symbol=ARSP3</t>
  </si>
  <si>
    <t>Cy 329</t>
  </si>
  <si>
    <t>Kjellmark Plots</t>
  </si>
  <si>
    <t>Aristida virgata</t>
  </si>
  <si>
    <t>moist to wet savannas, mountain bogs</t>
  </si>
  <si>
    <r>
      <t>http://plants.usda.gov/java/profile?symbol=AR</t>
    </r>
    <r>
      <rPr>
        <u/>
        <sz val="11"/>
        <color theme="1"/>
        <rFont val="Calibri"/>
        <family val="2"/>
        <scheme val="minor"/>
      </rPr>
      <t>PUV</t>
    </r>
  </si>
  <si>
    <t>Aronia arbutifolia</t>
  </si>
  <si>
    <t>Rosaceae</t>
  </si>
  <si>
    <t>Swamps, bogs, flatwoods</t>
  </si>
  <si>
    <t>Pyrus arbutifolia (L.) L.f.; Sorbus arbutifolia (L.) Heynh.</t>
  </si>
  <si>
    <t>As an ornamental shrub; fruits (pomes) for jelly</t>
  </si>
  <si>
    <t>The fruits (pomes) are eaten by a few birds and mammals.  Fruits persist on plants through much of the winter</t>
  </si>
  <si>
    <t xml:space="preserve">Photinia pyrifolia  </t>
  </si>
  <si>
    <t>http://plants.usda.gov/java/profile?symbol=PHPY4</t>
  </si>
  <si>
    <t>Cy 353</t>
  </si>
  <si>
    <t>Cowhouse Island</t>
  </si>
  <si>
    <t>Cy 398</t>
  </si>
  <si>
    <t>S of Cornhouse Creek on edge of l.?</t>
  </si>
  <si>
    <t>Arundinaria gigantea</t>
  </si>
  <si>
    <t>Subshrub, Shrub, Graminoid</t>
  </si>
  <si>
    <t>Swamps, floodplains</t>
  </si>
  <si>
    <t>http://plants.usda.gov/java/profile?symbol=ARGI</t>
  </si>
  <si>
    <t>Cy 511</t>
  </si>
  <si>
    <t>Clinch</t>
  </si>
  <si>
    <t>Arundinaria tecta</t>
  </si>
  <si>
    <t>Riverbanks, along streams, swamps, low ground</t>
  </si>
  <si>
    <t>A. tecta (Walt.) Walt.ex Muhl.</t>
  </si>
  <si>
    <t>Young bamboo shoots and fruits (grains) are edible.  Caution: fruits (grains) may be diseased with toxic fungus. Ergot; examine fruits for disease.  Roots in American Indian medicine.  Plants are planted as ornamentals, noise and wind barriers.  The stems( carus) make excellent fishing poles; used for utensils, toys, weapons, basketry</t>
  </si>
  <si>
    <t xml:space="preserve">Arundinaria gigantea  </t>
  </si>
  <si>
    <t>http://plants.usda.gov/java/profile?symbol=ARGIT8</t>
  </si>
  <si>
    <t>Cy 414</t>
  </si>
  <si>
    <t>Cy 538A</t>
  </si>
  <si>
    <t>Cy 559</t>
  </si>
  <si>
    <t>Asclepias cinerea</t>
  </si>
  <si>
    <t>Apocynaceae</t>
  </si>
  <si>
    <t>Sandhills, bogs and flatwoods</t>
  </si>
  <si>
    <t>See A. veridula for comments</t>
  </si>
  <si>
    <t>According to Bruce Sorrie:  this plant has smooth leaf margins (compared to A. longifolia which has scabrid ones); the alternate/opposite leaf arrangement is not always straightforward.  Both A. longifolia and cinerea have slender leaves, with longifolia being wider than cinerea</t>
  </si>
  <si>
    <t xml:space="preserve">Asclepias cinerea  </t>
  </si>
  <si>
    <t>http://plants.usda.gov/java/profile?symbol=ASCI5</t>
  </si>
  <si>
    <t>Cy 199</t>
  </si>
  <si>
    <t>Dry sandy field about 1/4 mile east of Sam Chesser's home, Charlton County</t>
  </si>
  <si>
    <t>Asclepias humistrata</t>
  </si>
  <si>
    <t>Sandhills and scrub</t>
  </si>
  <si>
    <t xml:space="preserve">Asclepias humistrata  </t>
  </si>
  <si>
    <t>http://plants.usda.gov/java/profile?symbol=ASHU3</t>
  </si>
  <si>
    <t>Cy 285</t>
  </si>
  <si>
    <t>Camp Cornelia, Charlton County</t>
  </si>
  <si>
    <t>Asclepias lanceolata</t>
  </si>
  <si>
    <t>Floodplain forests and wet pinelands</t>
  </si>
  <si>
    <t xml:space="preserve">Asclepias lanceolata  </t>
  </si>
  <si>
    <t>http://plants.usda.gov/java/profile?symbol=ASLA2</t>
  </si>
  <si>
    <t>Cy 227</t>
  </si>
  <si>
    <t>In wet place, Swamp Road north of Walt Tatums</t>
  </si>
  <si>
    <t>Asclepias michauxii</t>
  </si>
  <si>
    <t>Marshes, bogs, sandhills, and flatwoods</t>
  </si>
  <si>
    <t>See A. viridula for comments</t>
  </si>
  <si>
    <t xml:space="preserve">Asclepias michauxii  </t>
  </si>
  <si>
    <t>http://plants.usda.gov/java/profile?symbol=ASMI12</t>
  </si>
  <si>
    <t>Asclepias pedicellata</t>
  </si>
  <si>
    <t>Flatwoods</t>
  </si>
  <si>
    <t xml:space="preserve">Asclepias pedicellata  </t>
  </si>
  <si>
    <t>http://plants.usda.gov/java/profile?symbol=ASPE8</t>
  </si>
  <si>
    <t>Asclepias perennis</t>
  </si>
  <si>
    <t>Floodplain Forests, cypress swamps, and marshes</t>
  </si>
  <si>
    <t xml:space="preserve">Asclepias perennis  </t>
  </si>
  <si>
    <t>http://plants.usda.gov/java/profile?symbol=ASPE</t>
  </si>
  <si>
    <t>Cy 399</t>
  </si>
  <si>
    <t>Moist fertile slopes, clay soil south of Cornhouse Creek, west of highway, Charlton County</t>
  </si>
  <si>
    <t>Asclepias tuberosa var. rolfsii</t>
  </si>
  <si>
    <t>Sandhills</t>
  </si>
  <si>
    <t>http://plants.usda.gov/java/profile?symbol=ASTUR</t>
  </si>
  <si>
    <t>Cy 226</t>
  </si>
  <si>
    <t>Sand Ridge, north of Satilla River, on US 82, Pierce County (partial shade)</t>
  </si>
  <si>
    <t>Asclepias tuberosa var. tuberosa</t>
  </si>
  <si>
    <t>Flatwoods and sandhills</t>
  </si>
  <si>
    <t xml:space="preserve">Caution! Entire plant an internal poison in large quantities.  Roots used in traditional, folk and Amerindian medicine.  </t>
  </si>
  <si>
    <t>An excellent native plant for butterfly gardens.  Milkweeds are the food plants of Monarch Butterfly caterpillars. The flowers are visited by several kinds of butterflies.</t>
  </si>
  <si>
    <t xml:space="preserve">Asclepias tuberosa  </t>
  </si>
  <si>
    <t>http://plants.usda.gov/java/profile?symbol=ASTUT2</t>
  </si>
  <si>
    <t>Asclepias viridula</t>
  </si>
  <si>
    <t>Caution! Potentially toxic.  The roots and latex of various species have been used in American Indian and early American medicine.  Somespecies are eaten as cooked vegetables(tender shoots, flower buds, flowers, young fruits).</t>
  </si>
  <si>
    <t xml:space="preserve">Asclepias viridula  </t>
  </si>
  <si>
    <t>FL (T)</t>
  </si>
  <si>
    <t>http://plants.usda.gov/java/profile?symbol=ASVI9</t>
  </si>
  <si>
    <t>Asimina angustifolia</t>
  </si>
  <si>
    <t>Annonaceae</t>
  </si>
  <si>
    <t>Sandhills, flatwoods, scrub</t>
  </si>
  <si>
    <t>Fruit edible when ripe;seeds toxic</t>
  </si>
  <si>
    <t>Fruits are eaten by opossum, raccoon, and black bear</t>
  </si>
  <si>
    <t xml:space="preserve">Asimina angustifolia  </t>
  </si>
  <si>
    <t>http://plants.usda.gov/java/profile?symbol=ASAN6</t>
  </si>
  <si>
    <t>Cy 29</t>
  </si>
  <si>
    <t>Cowhouse Island, Ware County</t>
  </si>
  <si>
    <t>Cy 440</t>
  </si>
  <si>
    <t>Billys Island, pine woods</t>
  </si>
  <si>
    <t>Asimina incana</t>
  </si>
  <si>
    <t>Flatwoods, sandhills</t>
  </si>
  <si>
    <t>Edible ripe fruits; seeds toxic</t>
  </si>
  <si>
    <t>Fruits eaten by opossum, raccoon, black bear</t>
  </si>
  <si>
    <t xml:space="preserve">Asimina incana  </t>
  </si>
  <si>
    <t>http://plants.usda.gov/java/profile?symbol=ASIN12</t>
  </si>
  <si>
    <t>Cy 230</t>
  </si>
  <si>
    <t>Cy 173</t>
  </si>
  <si>
    <t>Cy 101</t>
  </si>
  <si>
    <t>Asimina parviflora</t>
  </si>
  <si>
    <t>Wet hammocks</t>
  </si>
  <si>
    <t>Edible ripe fruit; seeds toxic</t>
  </si>
  <si>
    <t xml:space="preserve">Asimina parviflora  </t>
  </si>
  <si>
    <t>http://plants.usda.gov/java/profile?symbol=ASPA18</t>
  </si>
  <si>
    <t>Cy 58</t>
  </si>
  <si>
    <t>Floyds Island Charlton County</t>
  </si>
  <si>
    <t>Cy 103</t>
  </si>
  <si>
    <t>Chesser Island, Charlton County</t>
  </si>
  <si>
    <t>Cy 402</t>
  </si>
  <si>
    <t>In woods, moist slopes South of Cornhouse Creek</t>
  </si>
  <si>
    <t>Asimina pygmaea</t>
  </si>
  <si>
    <t>Subshrub, Shrub</t>
  </si>
  <si>
    <t>Fruits edible when ripe;seeds toxic</t>
  </si>
  <si>
    <t xml:space="preserve">Asimina pygmea  </t>
  </si>
  <si>
    <t>http://plants.usda.gov/java/profile?symbol=ASPY2</t>
  </si>
  <si>
    <t>Cy 119</t>
  </si>
  <si>
    <t>Trail Ridge, Charlton County</t>
  </si>
  <si>
    <t>Cy 279</t>
  </si>
  <si>
    <t>Trail Ridge, Camp Cornelia</t>
  </si>
  <si>
    <t>Billys Island, common 24 Sept 1988</t>
  </si>
  <si>
    <t>Asimina reticulata</t>
  </si>
  <si>
    <t>Fruits eatn by opossum,. Raccoon, black bear andother mammals</t>
  </si>
  <si>
    <t xml:space="preserve">Asimina reticulata  </t>
  </si>
  <si>
    <t>http://plants.usda.gov/java/profile?symbol=ASRE7</t>
  </si>
  <si>
    <t>Cy 26</t>
  </si>
  <si>
    <t>Harley Place</t>
  </si>
  <si>
    <t>Asimina triloba</t>
  </si>
  <si>
    <t>Mesic hammocks</t>
  </si>
  <si>
    <t>Ripe fruit edible;seeds toxic.  Powdered seeds are insecticidal</t>
  </si>
  <si>
    <t>Fruits eaten by opossum, raccoon, black bear and other mammals</t>
  </si>
  <si>
    <t xml:space="preserve">Asimina triloba  </t>
  </si>
  <si>
    <t>http://plants.usda.gov/java/profile?symbol=ASTR</t>
  </si>
  <si>
    <t>Asimina xnashii</t>
  </si>
  <si>
    <t>hybrid between angustifolia and incana</t>
  </si>
  <si>
    <t>http://plants.usda.gov/java/profile?symbol=ASNA3</t>
  </si>
  <si>
    <t>5.9 miles North of Waycross, just North of Jamestown, sandridge North of Satilla River and West of Jamestown Road</t>
  </si>
  <si>
    <t>Asplenium platyneuron</t>
  </si>
  <si>
    <t>Aspleniaceae</t>
  </si>
  <si>
    <t>Floodplains, hammocks, secondary woods</t>
  </si>
  <si>
    <t xml:space="preserve">Asplenium platyneuron  </t>
  </si>
  <si>
    <t>http://plants.usda.gov/java/profile?symbol=ASPL</t>
  </si>
  <si>
    <t>Astragalus obcordatus</t>
  </si>
  <si>
    <t xml:space="preserve">Astragalus obcordatus  </t>
  </si>
  <si>
    <t>http://plants.usda.gov/java/profile?symbol=ASOB3</t>
  </si>
  <si>
    <t>Astragalus villosus</t>
  </si>
  <si>
    <t>Sandhills and other dry sandy places</t>
  </si>
  <si>
    <t>http://plants.usda.gov/java/profile?symbol=ASVI6</t>
  </si>
  <si>
    <t>Cy 168</t>
  </si>
  <si>
    <t>Trail Ridge, moist sites</t>
  </si>
  <si>
    <t>Axonopus compressus</t>
  </si>
  <si>
    <t>Moist ruderal</t>
  </si>
  <si>
    <t xml:space="preserve">Axonopus compressus  </t>
  </si>
  <si>
    <t>http://plants.usda.gov/java/profile?symbol=AXCO</t>
  </si>
  <si>
    <t>Axonopus fissifolius</t>
  </si>
  <si>
    <t>Ruderal; marshy shores; moist pinelands</t>
  </si>
  <si>
    <t>Axonopus affinis Chase</t>
  </si>
  <si>
    <t>Species and cultivars of Axonopus are employed as turfgrasses</t>
  </si>
  <si>
    <t xml:space="preserve">Axonopus fissifolius  </t>
  </si>
  <si>
    <t>http://plants.usda.gov/java/profile?symbol=AXFI</t>
  </si>
  <si>
    <t>Cy 87</t>
  </si>
  <si>
    <t>City of Waycross, Ware County</t>
  </si>
  <si>
    <t>Axonopus furcatus</t>
  </si>
  <si>
    <t>Moist ruderal; moist flatwoods, borders of marshes</t>
  </si>
  <si>
    <t xml:space="preserve">Axonopus furcatus  </t>
  </si>
  <si>
    <t>http://plants.usda.gov/java/profile?symbol=AXFU</t>
  </si>
  <si>
    <t>Baccharis halimifolia</t>
  </si>
  <si>
    <t>Marshes; ruderal</t>
  </si>
  <si>
    <t>A folk medicine in the Low Country of Carolinas and Georgia; ornamental shrub</t>
  </si>
  <si>
    <t xml:space="preserve">Baccharis halimifolia  </t>
  </si>
  <si>
    <t>http://plants.usda.gov/java/profile?symbol=BAHA</t>
  </si>
  <si>
    <t>Cy 288</t>
  </si>
  <si>
    <t>Mattox Corner - Charlton County</t>
  </si>
  <si>
    <t>Balduina angustifolia</t>
  </si>
  <si>
    <t>Sandhills, scrub</t>
  </si>
  <si>
    <t xml:space="preserve">Balduina angustifolia  </t>
  </si>
  <si>
    <t>http://plants.usda.gov/java/profile?symbol=BAAN3</t>
  </si>
  <si>
    <t>Cy 425</t>
  </si>
  <si>
    <t>Trail Ridge at Camp Cornelia</t>
  </si>
  <si>
    <t>Balduina uniflora</t>
  </si>
  <si>
    <t>Flatwoods, bogs</t>
  </si>
  <si>
    <t xml:space="preserve">Balduina uniflora  </t>
  </si>
  <si>
    <t>http://plants.usda.gov/java/profile?symbol=BAUN</t>
  </si>
  <si>
    <t>Cy 415</t>
  </si>
  <si>
    <t>Roadside, Cowhouse Island, Ware County</t>
  </si>
  <si>
    <t>Baptisia lanceolata</t>
  </si>
  <si>
    <t>Oak hammocks, sandhills and dry flatwoods</t>
  </si>
  <si>
    <t>B. elliptica Sm.</t>
  </si>
  <si>
    <t>Source of a dye.  Roots of Baptisia species used in American Indian medicine; plants considered potentially toxic</t>
  </si>
  <si>
    <t xml:space="preserve">Baptisia lanceolata  </t>
  </si>
  <si>
    <t>http://plants.usda.gov/java/profile?symbol=BALA3</t>
  </si>
  <si>
    <t>Bartonia paniculata</t>
  </si>
  <si>
    <t>Gentianaceae</t>
  </si>
  <si>
    <t>Wet pinelands and swamps</t>
  </si>
  <si>
    <t xml:space="preserve">Bartonia paniculata  </t>
  </si>
  <si>
    <t>http://plants.usda.gov/java/profile?symbol=BAPA2</t>
  </si>
  <si>
    <t>Bejaria racemosa</t>
  </si>
  <si>
    <t>Ericaceae</t>
  </si>
  <si>
    <t>Pinelands; flatwoods</t>
  </si>
  <si>
    <t>As an ornamental shrub; a beautiful, attractive plant in flower</t>
  </si>
  <si>
    <t xml:space="preserve">Befaria racemosa  </t>
  </si>
  <si>
    <t>http://plants.usda.gov/java/profile?symbol=BERA3</t>
  </si>
  <si>
    <t>Cy 125</t>
  </si>
  <si>
    <t>Near Soldier Camp Island, Ware County</t>
  </si>
  <si>
    <t>Berchemia scandens</t>
  </si>
  <si>
    <t>Vine</t>
  </si>
  <si>
    <t>Rhamnaceae</t>
  </si>
  <si>
    <t>Floodplain forests, wet hammocks and flatwoods</t>
  </si>
  <si>
    <t>Leaves and bark in American Indian medicin.  The smaller, supple stems can be used as rope.  The ripe fruits are not considered edible or poisonous</t>
  </si>
  <si>
    <t xml:space="preserve">Berchemia scandens  </t>
  </si>
  <si>
    <t>http://plants.usda.gov/java/profile?symbol=BESC</t>
  </si>
  <si>
    <t>Cy 343</t>
  </si>
  <si>
    <t>Cornhouse Creek, W of GA 23</t>
  </si>
  <si>
    <t>Berlandiera pumila</t>
  </si>
  <si>
    <t>Subshrub, Forb/herb</t>
  </si>
  <si>
    <t>Native plant ornamental</t>
  </si>
  <si>
    <t xml:space="preserve">Berlandiera pumila  </t>
  </si>
  <si>
    <t>http://plants.usda.gov/java/profile?symbol=BEPUP3</t>
  </si>
  <si>
    <t>Betula nigra</t>
  </si>
  <si>
    <t>Banks of streams</t>
  </si>
  <si>
    <t>Sap (drink and syrup)</t>
  </si>
  <si>
    <t>Seeds, twigs, foliage eaten by deer, rabbits, songbirds</t>
  </si>
  <si>
    <t xml:space="preserve">Betula nigra  </t>
  </si>
  <si>
    <t>http://plants.usda.gov/java/profile?symbol=BENI</t>
  </si>
  <si>
    <t>Cy 422</t>
  </si>
  <si>
    <t>Suwannee River bottom at Fargo</t>
  </si>
  <si>
    <t>PLANTLST_Loftin</t>
  </si>
  <si>
    <t>Bidens</t>
  </si>
  <si>
    <t>Loftin:  small yellow flower, look for two bracts below inflorescence</t>
  </si>
  <si>
    <t>http://plants.usda.gov/java/profile?symbol=BIDEN</t>
  </si>
  <si>
    <t>Bidens mitis</t>
  </si>
  <si>
    <t>Marshes and swamps, cypress domes</t>
  </si>
  <si>
    <t>Ornamental native plant</t>
  </si>
  <si>
    <t>Of minor value; fruits eaten by wood duck, bobwhite, sparrows; rabbits (foliage)</t>
  </si>
  <si>
    <t xml:space="preserve">Bidens mitis  </t>
  </si>
  <si>
    <t>http://plants.usda.gov/java/profile?symbol=BIMI</t>
  </si>
  <si>
    <t>Battery in Sapling Prairie</t>
  </si>
  <si>
    <t>Battery in Chesser Prairie</t>
  </si>
  <si>
    <t>Bigelowia nudata var. nudata</t>
  </si>
  <si>
    <t>Moist to wet flatwoods, borders of swamps</t>
  </si>
  <si>
    <t>Chondrophora nudata (Michx./Britton)</t>
  </si>
  <si>
    <t xml:space="preserve">Bigelowia nudata  </t>
  </si>
  <si>
    <t>http://plants.usda.gov/java/profile?symbol=BINUN</t>
  </si>
  <si>
    <t>Bignonia capreolata</t>
  </si>
  <si>
    <t>Bignoniaceae</t>
  </si>
  <si>
    <t>Flood plain forests and moist woods</t>
  </si>
  <si>
    <t xml:space="preserve">Bignonia capreolata  </t>
  </si>
  <si>
    <t>http://plants.usda.gov/java/profile?symbol=BICA</t>
  </si>
  <si>
    <t>Cy 373</t>
  </si>
  <si>
    <t>Boehmeria cylindrica</t>
  </si>
  <si>
    <t>Urticaceae</t>
  </si>
  <si>
    <t>Swamp forests, bottomlands, bogs, marshes</t>
  </si>
  <si>
    <t>http://plants.usda.gov/java/profile?symbol=BOCY</t>
  </si>
  <si>
    <t>Cy 339</t>
  </si>
  <si>
    <t>Cowhouse Island, in fire break</t>
  </si>
  <si>
    <t>Brasenia schreberi</t>
  </si>
  <si>
    <t>Cabombaceae</t>
  </si>
  <si>
    <t>Lakes,ponds, slow streams</t>
  </si>
  <si>
    <t>Edible young leaves and tubers</t>
  </si>
  <si>
    <t xml:space="preserve">Brasenia schreberi  </t>
  </si>
  <si>
    <t>http://plants.usda.gov/java/profile?symbol=BRSC</t>
  </si>
  <si>
    <t>Broussonetia papyrifera</t>
  </si>
  <si>
    <t>Moraceae</t>
  </si>
  <si>
    <t>Roadsides and about dwellings</t>
  </si>
  <si>
    <t>Inner bark for both cloth and paper.  Fiber for various uses</t>
  </si>
  <si>
    <t xml:space="preserve">Broussonetia papyrifera  </t>
  </si>
  <si>
    <t>http://plants.usda.gov/java/profile?symbol=BRPA4</t>
  </si>
  <si>
    <t>Cy 457</t>
  </si>
  <si>
    <t>Cy 558</t>
  </si>
  <si>
    <t>Boyle_Collections</t>
  </si>
  <si>
    <t>Buchnera floridana</t>
  </si>
  <si>
    <t>Flatwoods; ruderal</t>
  </si>
  <si>
    <t>B. breviflora Penn.; B. elongata Sw., B.floridana Gand.</t>
  </si>
  <si>
    <t xml:space="preserve">Buchnera americana  </t>
  </si>
  <si>
    <t>http://plants.usda.gov/java/profile?symbol=BUAM</t>
  </si>
  <si>
    <t>Bulbostylis ciliatifolia</t>
  </si>
  <si>
    <t>Cyperaceae</t>
  </si>
  <si>
    <t>moist to wet sands of savannas, roadsides, disturbed areas</t>
  </si>
  <si>
    <t>http://plants.usda.gov/java/profile?symbol=BUCI</t>
  </si>
  <si>
    <t>Burmannia biflora</t>
  </si>
  <si>
    <t>Burmanniaceae</t>
  </si>
  <si>
    <t>Flatwoods, marshes and bogs</t>
  </si>
  <si>
    <t xml:space="preserve">Burmannia biflora  </t>
  </si>
  <si>
    <t>http://plants.usda.gov/java/profile?symbol=BUBI</t>
  </si>
  <si>
    <t>Burmannia capitata</t>
  </si>
  <si>
    <t>Savannas, bogs, depression ponds</t>
  </si>
  <si>
    <t>http://plants.usda.gov/java/profile?symbol=BUCA3</t>
  </si>
  <si>
    <t>Callicarpa americana</t>
  </si>
  <si>
    <t>Lamiaceae</t>
  </si>
  <si>
    <t>Flatwoods and mixed hardwood forests</t>
  </si>
  <si>
    <t>Ornamental shrub; wildlife plant.  A not very savory jelly may be made from the fruits.  Fruits do not taste good raw.  Medicinal leaves, roots and berries</t>
  </si>
  <si>
    <t>Berries eaten by bobwhite, songbirds, armadillo and raccoon; twigs, foliage browsed by deer</t>
  </si>
  <si>
    <t xml:space="preserve">Callicarpa americana  </t>
  </si>
  <si>
    <t>http://plants.usda.gov/java/profile?symbol=CAAM2</t>
  </si>
  <si>
    <t>Cy 305</t>
  </si>
  <si>
    <t>Camp Cornelia Canal spoils bank</t>
  </si>
  <si>
    <t>Calopogon barbatus</t>
  </si>
  <si>
    <t>Orchidaceae</t>
  </si>
  <si>
    <t>Bogs, wet pinelands, wet roadsides</t>
  </si>
  <si>
    <t xml:space="preserve">Calopogon barbatus  </t>
  </si>
  <si>
    <t>http://plants.usda.gov/java/profile?symbol=CABA</t>
  </si>
  <si>
    <t>Calopogon tuberosus</t>
  </si>
  <si>
    <t>Wet flatwoods, swamps, marshes, bogs</t>
  </si>
  <si>
    <t>C. pulchellus R. Br.</t>
  </si>
  <si>
    <t xml:space="preserve">Calopogon tuberosum  </t>
  </si>
  <si>
    <t>http://plants.usda.gov/java/profile?symbol=CATU5</t>
  </si>
  <si>
    <t>Campsis radicans</t>
  </si>
  <si>
    <t>Flood plain forests, moist woods and ruderal</t>
  </si>
  <si>
    <t>Caution! May cause dermatitis in sensitive people</t>
  </si>
  <si>
    <t xml:space="preserve">Campsis radicans  </t>
  </si>
  <si>
    <t>http://plants.usda.gov/java/profile?symbol=CARA2</t>
  </si>
  <si>
    <t>Cy 375</t>
  </si>
  <si>
    <t>Canna flaccida</t>
  </si>
  <si>
    <t>Cannaceae</t>
  </si>
  <si>
    <t>Swamps and marshes</t>
  </si>
  <si>
    <t xml:space="preserve">Canna flaccida  </t>
  </si>
  <si>
    <t>http://plants.usda.gov/java/profile?symbol=CAFL11</t>
  </si>
  <si>
    <t>Brassicaceae</t>
  </si>
  <si>
    <t>Carex debilis</t>
  </si>
  <si>
    <t>Along streams, in moist woods, and swamps</t>
  </si>
  <si>
    <t>Sedge Family in general: Tender young vegatative growth of sedges is edible, raw or cooked.  Fruits(grain-like), and rhizomes of some species, are edible.  Some sedges are used in basketry and other crafts.</t>
  </si>
  <si>
    <t>The fruits(achemes) of sedges are eaten by many kinds of wildlife:waterfowl, march-and shore-birds, game and songbirds; fruits and plants are eaten by deer, and various other mammals</t>
  </si>
  <si>
    <t xml:space="preserve">Carex debilis  </t>
  </si>
  <si>
    <t>http://plants.usda.gov/java/profile?symbol=CADED</t>
  </si>
  <si>
    <t>Carex elliottii</t>
  </si>
  <si>
    <t>Swamps and bogs</t>
  </si>
  <si>
    <t xml:space="preserve">Carex elliottii  </t>
  </si>
  <si>
    <t>http://plants.usda.gov/java/profile?symbol=CAEL9</t>
  </si>
  <si>
    <t>Carex frankii</t>
  </si>
  <si>
    <t>Flood plain forests, moist woods and clearings</t>
  </si>
  <si>
    <t xml:space="preserve">Carex frankii  </t>
  </si>
  <si>
    <t>http://plants.usda.gov/java/profile?symbol=CAFR3</t>
  </si>
  <si>
    <t>Carex glaucescens</t>
  </si>
  <si>
    <t>Acid swamps, marshes, bogs and along streams</t>
  </si>
  <si>
    <t xml:space="preserve">Carex glaucescens  </t>
  </si>
  <si>
    <t>http://plants.usda.gov/java/profile?symbol=CAGL5</t>
  </si>
  <si>
    <t>Carex hyalinolepis</t>
  </si>
  <si>
    <t>Marshes</t>
  </si>
  <si>
    <t xml:space="preserve">Carex hyalinolepis  </t>
  </si>
  <si>
    <t>http://plants.usda.gov/java/profile?symbol=CAHY3</t>
  </si>
  <si>
    <t>P 4</t>
  </si>
  <si>
    <t>Chesser Prairie</t>
  </si>
  <si>
    <t>Carex joorii</t>
  </si>
  <si>
    <t>Flood plains and swamps</t>
  </si>
  <si>
    <t xml:space="preserve">Carex joorii  </t>
  </si>
  <si>
    <t>http://plants.usda.gov/java/profile?symbol=CAJO2</t>
  </si>
  <si>
    <t>Carex muehlenbergii</t>
  </si>
  <si>
    <t>Sandhills and dry to mesic sandy open hammocks</t>
  </si>
  <si>
    <t xml:space="preserve">Carex muhlenbergii  </t>
  </si>
  <si>
    <t>http://plants.usda.gov/java/profile?symbol=CAMU4</t>
  </si>
  <si>
    <t>Carex sp.</t>
  </si>
  <si>
    <t>http://plants.usda.gov/java/profile?symbol=CAREX</t>
  </si>
  <si>
    <t>Cy 129</t>
  </si>
  <si>
    <t>Pond near Soldier Camp</t>
  </si>
  <si>
    <t>Carex striata var. striata</t>
  </si>
  <si>
    <t>Marshes, cypress swamps, domes and strands,wet ditches</t>
  </si>
  <si>
    <t>A glabrous sedge; Long rhizomes, not in dense tufts.  Leaves in rows of three.  Stem comes off mostly as one individual.  Female inflorescenses is erect.  A very common sedge.  Perigynum is hairy</t>
  </si>
  <si>
    <t xml:space="preserve">Carex striata  </t>
  </si>
  <si>
    <t>http://plants.usda.gov/java/profile?symbol=CAST41</t>
  </si>
  <si>
    <t>Cy 445</t>
  </si>
  <si>
    <t>Carex verrucosa</t>
  </si>
  <si>
    <t>Swamps, ponds and marshes</t>
  </si>
  <si>
    <t xml:space="preserve">Carex verrucosa  </t>
  </si>
  <si>
    <t>http://plants.usda.gov/java/profile?symbol=CAVE8</t>
  </si>
  <si>
    <t>Carphephorus corymbosus</t>
  </si>
  <si>
    <t xml:space="preserve">Carphephorus corymbosus  </t>
  </si>
  <si>
    <t>http://plants.usda.gov/java/profile?symbol=CACO37</t>
  </si>
  <si>
    <t>YCC and Aicher</t>
  </si>
  <si>
    <t>Carphephorus odoratissimus</t>
  </si>
  <si>
    <t>Moist flatwoods, bogs</t>
  </si>
  <si>
    <t>Trilisa odoratissima (J.F. Gmel.) Cass.</t>
  </si>
  <si>
    <t>Leaves contain coumarin; historically, used as a flavoring for tobacco and in other ways</t>
  </si>
  <si>
    <t xml:space="preserve">Carphephorus odoratissimus  </t>
  </si>
  <si>
    <t>http://plants.usda.gov/java/profile?symbol=CAOD3</t>
  </si>
  <si>
    <t>Aicher and Tall Timbers?</t>
  </si>
  <si>
    <t>Carphephorus paniculatus</t>
  </si>
  <si>
    <t>savannas and flatwoods</t>
  </si>
  <si>
    <t>http://plants.usda.gov/java/profile?symbol=CAPA53</t>
  </si>
  <si>
    <t>Carpinus caroliniana</t>
  </si>
  <si>
    <t>Rich moist soil of bottomlands, swamps, and along streams</t>
  </si>
  <si>
    <t>Nuts</t>
  </si>
  <si>
    <t>Seeds, buds, catkins eaten by birds; browsed by deer</t>
  </si>
  <si>
    <t xml:space="preserve">Carpinus caroliniana  </t>
  </si>
  <si>
    <t>http://plants.usda.gov/java/profile?symbol=CACA18</t>
  </si>
  <si>
    <t>Cy 344</t>
  </si>
  <si>
    <t>Cornhouse Creek, west of GA 23</t>
  </si>
  <si>
    <t>Carya alba</t>
  </si>
  <si>
    <t>Juglandaceae</t>
  </si>
  <si>
    <t>Pine-oak-hickory woods</t>
  </si>
  <si>
    <t>C. alba(L.) Nutt</t>
  </si>
  <si>
    <t>See Carya glabra for uses</t>
  </si>
  <si>
    <t xml:space="preserve">Carya alba  </t>
  </si>
  <si>
    <t>http://plants.usda.gov/java/profile?symbol=CAAL27</t>
  </si>
  <si>
    <t>Cy 247</t>
  </si>
  <si>
    <t>Carya aquatica</t>
  </si>
  <si>
    <t>Swamp forests</t>
  </si>
  <si>
    <t>http://plants.usda.gov/java/profile?symbol=CAAQ2</t>
  </si>
  <si>
    <t>Carya glabra</t>
  </si>
  <si>
    <t>Pine- oak-hickory woods and hammocks</t>
  </si>
  <si>
    <t>The wood is hard and tough and has many uses; it also burns hot and long; the bark and wood are used in smoking meats and in other cooking;the fruits were a staple of American Indians and are still relished by many people.  The bark has been used medicinally, and it provides a yellow dye and a flavoring substance.  Edible sap.</t>
  </si>
  <si>
    <t>Nuts, flowers, bark foliage and twigs are used by several kinds of birds and mammals for food</t>
  </si>
  <si>
    <t xml:space="preserve">Carya glabra  </t>
  </si>
  <si>
    <t>http://plants.usda.gov/java/profile?symbol=CAGL8</t>
  </si>
  <si>
    <t>Cy 246</t>
  </si>
  <si>
    <t>Cy 569</t>
  </si>
  <si>
    <t>Carya illinoinensis</t>
  </si>
  <si>
    <t>Native to south-central U.S.A._ Planted, escape from cultivation</t>
  </si>
  <si>
    <t xml:space="preserve">Carya illinoinensis  </t>
  </si>
  <si>
    <t>http://plants.usda.gov/java/profile?symbol=CAIL2</t>
  </si>
  <si>
    <t>Cy 301</t>
  </si>
  <si>
    <t>Chesser Island Homestead</t>
  </si>
  <si>
    <t>Fagaceae</t>
  </si>
  <si>
    <t>Castanea pumila</t>
  </si>
  <si>
    <t>Sandhills, dry open hammocks</t>
  </si>
  <si>
    <t>(C. alnifolia Nutt.;C. ashe:(Sudw.) Sudw.ex Ashe; C.floridana (Sarg.) Ashe).</t>
  </si>
  <si>
    <t>Edible nut-meats</t>
  </si>
  <si>
    <t>Fruits eaten by a few birds, mammals</t>
  </si>
  <si>
    <t xml:space="preserve">Castanea pumila  </t>
  </si>
  <si>
    <t>http://plants.usda.gov/java/profile?symbol=CAPUP3</t>
  </si>
  <si>
    <t>Cy 89</t>
  </si>
  <si>
    <t>Cy 90</t>
  </si>
  <si>
    <t>Catalpa bignonioides</t>
  </si>
  <si>
    <t>escaped after cultivation</t>
  </si>
  <si>
    <t>http://plants.usda.gov/java/profile?symbol=CABI8</t>
  </si>
  <si>
    <t>Cy 388</t>
  </si>
  <si>
    <t>Lem Griffin Place</t>
  </si>
  <si>
    <t>Ceanothus microphyllus</t>
  </si>
  <si>
    <t>Sandhills, flatwoods</t>
  </si>
  <si>
    <t xml:space="preserve">Ceanothus microphyllus  </t>
  </si>
  <si>
    <t>http://plants.usda.gov/java/profile?symbol=CEMI4</t>
  </si>
  <si>
    <t>South of Spanish Creek, high sandy woods, near Folkston Rd</t>
  </si>
  <si>
    <t>Wright</t>
  </si>
  <si>
    <t>Cy 171</t>
  </si>
  <si>
    <t>Trail Ridge, moist</t>
  </si>
  <si>
    <t>Cenchrus longispinus</t>
  </si>
  <si>
    <t>Fields, roadsides, disturbed areas</t>
  </si>
  <si>
    <t>http://plants.usda.gov/java/profile?symbol=CELO3</t>
  </si>
  <si>
    <t>Centella erecta</t>
  </si>
  <si>
    <t>Apiaceae</t>
  </si>
  <si>
    <t>Bogs, marshes, wet ditches, wet hammocks, floodplains; ruderal</t>
  </si>
  <si>
    <t>C. repanda (Pers.) Small; C. erecta (L.F.) Fern</t>
  </si>
  <si>
    <t xml:space="preserve">Centella asiatica  </t>
  </si>
  <si>
    <t>http://plants.usda.gov/java/profile?symbol=CEER2</t>
  </si>
  <si>
    <t>Centrosema virginianum</t>
  </si>
  <si>
    <t>Sandhills, moist to dry hammocks</t>
  </si>
  <si>
    <t xml:space="preserve">Centrosema virginianum  </t>
  </si>
  <si>
    <t>http://plants.usda.gov/java/profile?symbol=CEVI2</t>
  </si>
  <si>
    <t>Cephalanthus occidentalis</t>
  </si>
  <si>
    <t>Rubiaceae</t>
  </si>
  <si>
    <t>Swamps, cypress ponds, margins of ponds, lakes, canals</t>
  </si>
  <si>
    <t>Used in Amerindian and folk medicine.  Caution: potentially toxic</t>
  </si>
  <si>
    <t>Fruits eaten by several species of ducks, Virginia Rail; browsed by white-tailed deer</t>
  </si>
  <si>
    <t xml:space="preserve">Cephalanthus occidentalis  </t>
  </si>
  <si>
    <t>http://plants.usda.gov/java/profile?symbol=CEOC2</t>
  </si>
  <si>
    <t>Cy 408</t>
  </si>
  <si>
    <t>Prospect Road near Spanish Creek, Charlton County</t>
  </si>
  <si>
    <t>Cy 565</t>
  </si>
  <si>
    <t>Cercis canadensis</t>
  </si>
  <si>
    <t>Moist hammocks</t>
  </si>
  <si>
    <t>Flowerbuds, flowers and young fruits (legumes) are edible raw or cooked.  Once used in folk remedies (bark, flowers).  Planted as an ornamental</t>
  </si>
  <si>
    <t xml:space="preserve">Cercis canadensis  </t>
  </si>
  <si>
    <t>http://plants.usda.gov/java/profile?symbol=CECA4</t>
  </si>
  <si>
    <t>Cy 418</t>
  </si>
  <si>
    <t>Roadside, Prospect Road, Charlton County</t>
  </si>
  <si>
    <t>Cy 394</t>
  </si>
  <si>
    <t>Chamaecrista fasciculata</t>
  </si>
  <si>
    <t>Sandhills, flatwoods, open hammocks: ruderal</t>
  </si>
  <si>
    <t>Chamaecrista fasciculata Michx.</t>
  </si>
  <si>
    <t>The seeds are eaten by Bobwhite quail and a few other birds</t>
  </si>
  <si>
    <t xml:space="preserve">Chamaecrista fasciculata  </t>
  </si>
  <si>
    <t>http://plants.usda.gov/java/profile?symbol=CHFA2</t>
  </si>
  <si>
    <t>Chaptalia tomentosa</t>
  </si>
  <si>
    <t>Moist roadsides, wet flatwoods, bogs, borders of ponds and canals</t>
  </si>
  <si>
    <t xml:space="preserve">Chaptalia tomentosa  </t>
  </si>
  <si>
    <t>http://plants.usda.gov/java/profile?symbol=CHTO</t>
  </si>
  <si>
    <t>Cy 185</t>
  </si>
  <si>
    <t>Roadside ditch near Racepond, Ware County</t>
  </si>
  <si>
    <t>Chasmanthium laxum</t>
  </si>
  <si>
    <t>Savanna-pocosin ecotones, sandhill-pocosin ecotones, moist hardwood swamps</t>
  </si>
  <si>
    <t>http://plants.usda.gov/java/profile?symbol=CHLA6</t>
  </si>
  <si>
    <t>Chionanthus virginicus</t>
  </si>
  <si>
    <t>Oleaceae</t>
  </si>
  <si>
    <t>Flatwoods, floodplains, hammocks</t>
  </si>
  <si>
    <t>Formerly used by physicians as a medicinal</t>
  </si>
  <si>
    <t xml:space="preserve">Chionanthus virginicus  </t>
  </si>
  <si>
    <t>http://plants.usda.gov/java/profile?symbol=CHVI3</t>
  </si>
  <si>
    <t>Cy 65</t>
  </si>
  <si>
    <t>Spanish Creek, Charlton County</t>
  </si>
  <si>
    <t>Chrysopsis mariana</t>
  </si>
  <si>
    <t xml:space="preserve">Chrysopsis mariana  </t>
  </si>
  <si>
    <t>http://plants.usda.gov/java/profile?symbol=CHMA14</t>
  </si>
  <si>
    <t>Cinnamomum camphora</t>
  </si>
  <si>
    <t>Lauraceae</t>
  </si>
  <si>
    <t>Disturbed areas</t>
  </si>
  <si>
    <t>http://plants.usda.gov/java/nameSearch</t>
  </si>
  <si>
    <t>Cy 291</t>
  </si>
  <si>
    <t>Mattox Corner, Charlton County</t>
  </si>
  <si>
    <t>Cirsium horridulum</t>
  </si>
  <si>
    <t>C. smallii Britt.</t>
  </si>
  <si>
    <t>Young leaves, young stems (peeled), and roots edible, raw or cooked.  Caution: these plants are pretty prickly; use gloves</t>
  </si>
  <si>
    <t>Fruits (achenes) are eaten by songbirds and other wildlife sparingly; "down" of the fruits used in nest building</t>
  </si>
  <si>
    <t xml:space="preserve">Cirsium horridulum  </t>
  </si>
  <si>
    <t>http://plants.usda.gov/java/profile?symbol=CIHO2</t>
  </si>
  <si>
    <t>Cirsium nuttallii</t>
  </si>
  <si>
    <t>Pine savannas, roadsides, pastures</t>
  </si>
  <si>
    <t>http://plants.usda.gov/java/profile?symbol=CINU</t>
  </si>
  <si>
    <t>Cy 386</t>
  </si>
  <si>
    <t>Citrus x aurantium</t>
  </si>
  <si>
    <t>Shrub, Tree</t>
  </si>
  <si>
    <t>Rutaceae</t>
  </si>
  <si>
    <t>Ruderal. Escape from cultivation</t>
  </si>
  <si>
    <t>Edible fruit;flowers a source of nectar for Orange Blossom Honey</t>
  </si>
  <si>
    <t xml:space="preserve">Citrus aurantium  </t>
  </si>
  <si>
    <t>http://plants.usda.gov/java/profile?symbol=CIAU8</t>
  </si>
  <si>
    <t>Cladium jamaicense</t>
  </si>
  <si>
    <t>Cladium mariscus ssp. jamaicense</t>
  </si>
  <si>
    <t>http://plants.usda.gov/java/profile?symbol=CLMAJ</t>
  </si>
  <si>
    <t>Cy 69</t>
  </si>
  <si>
    <t>Cy 95</t>
  </si>
  <si>
    <t>Cleistes divaricata</t>
  </si>
  <si>
    <t>Wet flatwoods, bogs</t>
  </si>
  <si>
    <t>Cleistes divaricata (L.) Ames</t>
  </si>
  <si>
    <t xml:space="preserve">Pogonia divaricata  </t>
  </si>
  <si>
    <t>http://plants.usda.gov/java/profile?symbol=CLDI</t>
  </si>
  <si>
    <t>Clematis crispa</t>
  </si>
  <si>
    <t>Ranunculaceae</t>
  </si>
  <si>
    <t>Wet hammocks, floodplain forests</t>
  </si>
  <si>
    <t>Warning: Plants are internal poisons</t>
  </si>
  <si>
    <t xml:space="preserve">Clematis crispa  </t>
  </si>
  <si>
    <t>http://plants.usda.gov/java/profile?symbol=CLCR</t>
  </si>
  <si>
    <t>Clematis reticulata</t>
  </si>
  <si>
    <t>Dry, sandy woodlands</t>
  </si>
  <si>
    <t>http://plants.usda.gov/java/profile?symbol=CLRE</t>
  </si>
  <si>
    <t>Clerodendrum indicum</t>
  </si>
  <si>
    <t>Subshrub, Shrub, Tree</t>
  </si>
  <si>
    <t>Disturbed areas, roadsides</t>
  </si>
  <si>
    <t>http://plants.usda.gov/java/profile?symbol=CLIN</t>
  </si>
  <si>
    <t>Cy 60</t>
  </si>
  <si>
    <t>Traders Hill</t>
  </si>
  <si>
    <t>YCC and Tall Timbers? and Aicher</t>
  </si>
  <si>
    <t>Clethra alnifolia</t>
  </si>
  <si>
    <t>Clethraceae</t>
  </si>
  <si>
    <t>In acid creeks and river swamps, bogs</t>
  </si>
  <si>
    <t xml:space="preserve">Summer </t>
  </si>
  <si>
    <t>C. tomentosa Lam.</t>
  </si>
  <si>
    <t>Leaves crushed in water make a mildsoapy suds</t>
  </si>
  <si>
    <t>Leaves are obovate and shiny, sharply serrated.  A good diagnostic is that the leaves cluster at the tip of the branch.</t>
  </si>
  <si>
    <t xml:space="preserve">Clethra alnifolia  </t>
  </si>
  <si>
    <t>http://plants.usda.gov/java/profile?symbol=CLAL3</t>
  </si>
  <si>
    <t>North end of Bigwater</t>
  </si>
  <si>
    <t>Bradley</t>
  </si>
  <si>
    <t>Cy 313</t>
  </si>
  <si>
    <t>Cliftonia monophylla</t>
  </si>
  <si>
    <t>Cyrillaceae</t>
  </si>
  <si>
    <t>Nectar from the flower is an important source of a delightful honey</t>
  </si>
  <si>
    <t xml:space="preserve">Cliftonia monophylla  </t>
  </si>
  <si>
    <t>http://plants.usda.gov/java/profile?symbol=CLMO2</t>
  </si>
  <si>
    <t>Cy 223</t>
  </si>
  <si>
    <t>Homerville Highway</t>
  </si>
  <si>
    <t>Cy 293</t>
  </si>
  <si>
    <t>On US 84, in Ware County, near Clinch County line</t>
  </si>
  <si>
    <t>Cy 355</t>
  </si>
  <si>
    <t>Palmetto Island</t>
  </si>
  <si>
    <t>Clitoria mariana</t>
  </si>
  <si>
    <t>Flatwoods, sandhills, hammocks, and scrub</t>
  </si>
  <si>
    <t xml:space="preserve">Clitoria mariana  </t>
  </si>
  <si>
    <t>http://plants.usda.gov/java/profile?symbol=CLMA4</t>
  </si>
  <si>
    <t>BoyleRecon</t>
  </si>
  <si>
    <t>Cnidoscolus stimulosus</t>
  </si>
  <si>
    <t>Euphorbiaceae</t>
  </si>
  <si>
    <t>Sandhills, dry sandy woodlands, other dry soils</t>
  </si>
  <si>
    <t>http://plants.usda.gov/java/profile?symbol=cnurs</t>
  </si>
  <si>
    <t>InvasivePlantCouncil</t>
  </si>
  <si>
    <t>Colocasia esculenta</t>
  </si>
  <si>
    <t>Ditches, shores, bottomland hardwood forests</t>
  </si>
  <si>
    <t>http://plants.usda.gov/java/profile?symbol=COES</t>
  </si>
  <si>
    <t>Commelina erecta</t>
  </si>
  <si>
    <t>Commelinaceae</t>
  </si>
  <si>
    <t>Disturbed areas, sandhills</t>
  </si>
  <si>
    <t>Commelina angustifolia Michx.</t>
  </si>
  <si>
    <t>Edible raw or cooked</t>
  </si>
  <si>
    <t>Seeds eaten by Bobwhite, mourning Dove, a few songbirds, and plants eaten by deer.</t>
  </si>
  <si>
    <t xml:space="preserve">Commelina erecta  </t>
  </si>
  <si>
    <t>http://plants.usda.gov/java/profile?symbol=COER</t>
  </si>
  <si>
    <t>Conoclinium coelestinum</t>
  </si>
  <si>
    <t>Wet Hammocks, floodplain forests, margins of canals, ponds</t>
  </si>
  <si>
    <t>Conoclinum coelestinum (L.) DC.</t>
  </si>
  <si>
    <t xml:space="preserve">Conoclinium coelestinum  </t>
  </si>
  <si>
    <t>http://plants.usda.gov/java/profile?symbol=COCO13</t>
  </si>
  <si>
    <t>Conyza canadensis var. pusilla</t>
  </si>
  <si>
    <t>dunes, old fields, disturbed areas</t>
  </si>
  <si>
    <t>http://plants.usda.gov/java/profile?symbol=COCAP3</t>
  </si>
  <si>
    <t>Coreopsis basalis</t>
  </si>
  <si>
    <t>Fields, roadsides, dry disturbed sites</t>
  </si>
  <si>
    <t>Species of Coreopsis were used in American Indian medicine</t>
  </si>
  <si>
    <t xml:space="preserve">Coreopsis basalis  </t>
  </si>
  <si>
    <t>http://plants.usda.gov/java/profile?symbol=COBA2</t>
  </si>
  <si>
    <t>Coreopsis linifolia</t>
  </si>
  <si>
    <t>Savannas, sandhill seeps, sandhill-pocosin ecotones</t>
  </si>
  <si>
    <t>July-Late October</t>
  </si>
  <si>
    <t>http://plants.usda.gov/core/profile?symbol=COLI5</t>
  </si>
  <si>
    <t>Cornus amomum</t>
  </si>
  <si>
    <t>Cornaceae</t>
  </si>
  <si>
    <t>Shores, streams, bottomlands</t>
  </si>
  <si>
    <t>http://plants.usda.gov/java/profile?symbol=COAM2</t>
  </si>
  <si>
    <t>Cy 411</t>
  </si>
  <si>
    <t>Roadside about 2 miles east of Argyle, Clinch County, probably planted</t>
  </si>
  <si>
    <t>Cornus asperifolia</t>
  </si>
  <si>
    <t>C. drummondii C.A. May</t>
  </si>
  <si>
    <t>fruits edible with caution</t>
  </si>
  <si>
    <t>Important.  Fruits, foliage, twigs eaten variously by songbirds, mammals small and large, upland gamebirds.</t>
  </si>
  <si>
    <t xml:space="preserve">Cornus asperifolia  </t>
  </si>
  <si>
    <t>http://plants.usda.gov/java/profile?symbol=COAS2</t>
  </si>
  <si>
    <t>Cy 195</t>
  </si>
  <si>
    <t>Cornhouse Creek, near GA 23</t>
  </si>
  <si>
    <t>Cy 98</t>
  </si>
  <si>
    <t>Cornhouse Creek, near GA23</t>
  </si>
  <si>
    <t>Cornus florida</t>
  </si>
  <si>
    <t>Mesic Hammocks</t>
  </si>
  <si>
    <t>Amerindian and early American medicine (inner bark, fruits, twigs); edible (barely) fruits cooked or if raw with caution.</t>
  </si>
  <si>
    <t>Fruits and browse important.  Songbirds, upland gamebirds, wood duck, small and game mammals eat fruit, twigs, leaves, buds.</t>
  </si>
  <si>
    <t xml:space="preserve">Cornus florida  </t>
  </si>
  <si>
    <t>http://plants.usda.gov/java/profile?symbol=COFL2</t>
  </si>
  <si>
    <t>Cy 302</t>
  </si>
  <si>
    <t>Cy 400</t>
  </si>
  <si>
    <t>Moist slopes of Cornhouse Creek, West of Highway, Charlton County</t>
  </si>
  <si>
    <t>Cy 366</t>
  </si>
  <si>
    <t>Cornus foemina</t>
  </si>
  <si>
    <t>Floodplain forests, wet hammocks</t>
  </si>
  <si>
    <t>C. stricta Lam.</t>
  </si>
  <si>
    <t>Fruits with caution</t>
  </si>
  <si>
    <t>Important.  Fruits, foliage, twigs, bark utilized by small and large mammals, songbirds, upland gamebirds.</t>
  </si>
  <si>
    <t xml:space="preserve">Cornus foemina  </t>
  </si>
  <si>
    <t>http://plants.usda.gov/java/profile?symbol=COFO</t>
  </si>
  <si>
    <t>Cy 136</t>
  </si>
  <si>
    <t>Bryants Landing, Charlton County</t>
  </si>
  <si>
    <t>Cy 165</t>
  </si>
  <si>
    <t>Cortaderia selloana</t>
  </si>
  <si>
    <t>http://plants.usda.gov/java/profile?symbol=COSE4</t>
  </si>
  <si>
    <t>Crataegus aestivalis</t>
  </si>
  <si>
    <t>Fruits make excellent jelly; contain much pectin.  Steep the fruits with mint to make tea.  Medicinal flowers and fruits</t>
  </si>
  <si>
    <t>Fruits are eaten by many kinds of birds and mammals; trees provide excellent nesting sites and cover for birds; deer browse foliage, twigs, and fruit</t>
  </si>
  <si>
    <t xml:space="preserve">Crataegus aestivalis  </t>
  </si>
  <si>
    <t>http://plants.usda.gov/java/profile?symbol=CRAE</t>
  </si>
  <si>
    <t>Cy 413</t>
  </si>
  <si>
    <t>Suwannee River bottom 3 miles W of Len Griffis</t>
  </si>
  <si>
    <t>Cy 142</t>
  </si>
  <si>
    <t>Cy 99</t>
  </si>
  <si>
    <t>Thompsons Rd. Charlton County</t>
  </si>
  <si>
    <t>Crataegus marshallii</t>
  </si>
  <si>
    <t>Floodplain forests</t>
  </si>
  <si>
    <t>See C. aestivalis for uses.</t>
  </si>
  <si>
    <t>See C. aestivalis for uses</t>
  </si>
  <si>
    <t xml:space="preserve">Crataegus marshallii  </t>
  </si>
  <si>
    <t>http://plants.usda.gov/java/profile?symbol=CRMA5</t>
  </si>
  <si>
    <t>Cy 138</t>
  </si>
  <si>
    <t>St Marys bottom at Trader Hill</t>
  </si>
  <si>
    <t>Crataegus sp.</t>
  </si>
  <si>
    <t>http://plants.usda.gov/java/profile?symbol=CRATA</t>
  </si>
  <si>
    <t>Cy 253</t>
  </si>
  <si>
    <t>Edith - railroad fill near tracks</t>
  </si>
  <si>
    <t>Cy 234</t>
  </si>
  <si>
    <t>Sand ridge, near Traders Hill</t>
  </si>
  <si>
    <t>Crataegus uniflora</t>
  </si>
  <si>
    <t>Upland forests, disturbed lands, roadsides, rock outcrops, often xeric or subxeric conditions</t>
  </si>
  <si>
    <t>http://plants.usda.gov/java/profile?symbol=CRUN</t>
  </si>
  <si>
    <t>Cy 567</t>
  </si>
  <si>
    <t>Cistaceae</t>
  </si>
  <si>
    <t>Crocanthemum carolinianum</t>
  </si>
  <si>
    <t>Flatwoods, dry hammocks</t>
  </si>
  <si>
    <t xml:space="preserve">Helianthemum Carolinianum  </t>
  </si>
  <si>
    <t>http://plants.usda.gov/java/profile?symbol=HECA4</t>
  </si>
  <si>
    <t>Cy 9</t>
  </si>
  <si>
    <t>Crocanthemum corymbosum</t>
  </si>
  <si>
    <t>Dry open woods and sandhills</t>
  </si>
  <si>
    <t xml:space="preserve">Helianthemum Corymbosum  </t>
  </si>
  <si>
    <t>http://plants.usda.gov/java/profile?symbol=HECO3</t>
  </si>
  <si>
    <t>Crotalaria purshii</t>
  </si>
  <si>
    <t xml:space="preserve">Crotalaria purshii  </t>
  </si>
  <si>
    <t>http://plants.usda.gov/java/profile?symbol=CRPU5</t>
  </si>
  <si>
    <t>Crotalaria rotundifolia</t>
  </si>
  <si>
    <t>Ruderal; flatwoods, sandhills</t>
  </si>
  <si>
    <t>Some species of Crotalaria are grown as ornamentals</t>
  </si>
  <si>
    <t xml:space="preserve">Crotalaria rotundifolia  </t>
  </si>
  <si>
    <t>http://plants.usda.gov/java/profile?symbol=CRRO5</t>
  </si>
  <si>
    <t>Cy 175</t>
  </si>
  <si>
    <t>Crotalaria spectabilis</t>
  </si>
  <si>
    <t xml:space="preserve">Crotalaria spectabilis  </t>
  </si>
  <si>
    <t>http://plants.usda.gov/java/profile?symbol=CRSP2</t>
  </si>
  <si>
    <t>Ctenium aromaticum</t>
  </si>
  <si>
    <t>Moist to wet pineland, bogs, swamps</t>
  </si>
  <si>
    <t>The pungent, aromatic root has been used in folk medicine (e.g.to numb gums, mouth in toothaches)</t>
  </si>
  <si>
    <t xml:space="preserve">Ctenium aromaticum  </t>
  </si>
  <si>
    <t>http://plants.usda.gov/java/profile?symbol=CTAR</t>
  </si>
  <si>
    <t>Cy 124</t>
  </si>
  <si>
    <t>Soldier Camp Island, Ware County</t>
  </si>
  <si>
    <t>GADNR</t>
  </si>
  <si>
    <t>FL (E)</t>
  </si>
  <si>
    <t>Cuscuta campestris</t>
  </si>
  <si>
    <t>Convolvulaceae</t>
  </si>
  <si>
    <t>Roadsides and old fields, often on Fabaceae</t>
  </si>
  <si>
    <t>http://plants.usda.gov/java/profile?symbol=CUPEP2</t>
  </si>
  <si>
    <t>Cy 501</t>
  </si>
  <si>
    <t>Cuscuta compacta</t>
  </si>
  <si>
    <t>Flatwoods and hammocks</t>
  </si>
  <si>
    <t>Parasitic on a variety of herbaceous and woody plants</t>
  </si>
  <si>
    <t xml:space="preserve">Cuscuta compacta  </t>
  </si>
  <si>
    <t>http://plants.usda.gov/java/profile?symbol=CUCO2</t>
  </si>
  <si>
    <t>Cuscuta pentagona</t>
  </si>
  <si>
    <t>On a wide variety of hosts</t>
  </si>
  <si>
    <t>Cuthbertia graminea</t>
  </si>
  <si>
    <t>Sandhills and dry mixed woods (oak-pine)</t>
  </si>
  <si>
    <t>graminea (Sm.) Anderson &amp; Woodson</t>
  </si>
  <si>
    <t>Plants are edible (barely)</t>
  </si>
  <si>
    <t xml:space="preserve">Callisia graminea  </t>
  </si>
  <si>
    <t>http://plants.usda.gov/java/profile?symbol=CAGR25</t>
  </si>
  <si>
    <t>Cuthbertia rosea</t>
  </si>
  <si>
    <t>Tradescantia rosea Vent.</t>
  </si>
  <si>
    <t xml:space="preserve">Callisia rosea  </t>
  </si>
  <si>
    <t>http://plants.usda.gov/java/profile?symbol=CARO18</t>
  </si>
  <si>
    <t>Cynodon dactylon</t>
  </si>
  <si>
    <t>Ruderal. A lawn and pasture grass</t>
  </si>
  <si>
    <t>Fruits and plants eaten by few species</t>
  </si>
  <si>
    <t xml:space="preserve">Cynodon dactylon  </t>
  </si>
  <si>
    <t>http://plants.usda.gov/java/profile?symbol=CYDA</t>
  </si>
  <si>
    <t>Cyperus echinatus</t>
  </si>
  <si>
    <t>Ruderal, moist or wet hammocks</t>
  </si>
  <si>
    <t xml:space="preserve">Cyperus echinatus  </t>
  </si>
  <si>
    <t>http://plants.usda.gov/java/profile?symbol=CYEC2</t>
  </si>
  <si>
    <t>Cyperus haspan</t>
  </si>
  <si>
    <t>Marshes, bogs, edges of lakes and ponds, wet ditches</t>
  </si>
  <si>
    <t xml:space="preserve">Cyperus haspan  </t>
  </si>
  <si>
    <t>http://plants.usda.gov/java/profile?symbol=CYHA</t>
  </si>
  <si>
    <t>Cyperus plukenetii</t>
  </si>
  <si>
    <t>Riverbanks, sandhills, dry flatwoods</t>
  </si>
  <si>
    <t xml:space="preserve">Cyperus plukenetii  </t>
  </si>
  <si>
    <t>http://plants.usda.gov/java/profile?symbol=CYPL3</t>
  </si>
  <si>
    <t>Cyperus polystachyos</t>
  </si>
  <si>
    <t>Marshes, moist flatwoods, ruderal</t>
  </si>
  <si>
    <t xml:space="preserve">Cyperus polystachyos  </t>
  </si>
  <si>
    <t>http://plants.usda.gov/java/profile?symbol=CYPO</t>
  </si>
  <si>
    <t>Cyperus pseudovegetus</t>
  </si>
  <si>
    <t>Marshes, swamps and marshy shores of lakes and ponds</t>
  </si>
  <si>
    <t xml:space="preserve">Cyperus pseudovegetus  </t>
  </si>
  <si>
    <t>http://plants.usda.gov/java/profile?symbol=CYPS</t>
  </si>
  <si>
    <t>Cyperus retrorsus</t>
  </si>
  <si>
    <t>Marshes, hammocks, sandhills, flatwoods, ruderal</t>
  </si>
  <si>
    <t xml:space="preserve">Cyperus retrorsus  </t>
  </si>
  <si>
    <t>http://plants.usda.gov/java/profile?symbol=CYRE5</t>
  </si>
  <si>
    <t>Cyperus sp.</t>
  </si>
  <si>
    <t>http://plants.usda.gov/java/profile?symbol=CYPER</t>
  </si>
  <si>
    <t>Cy 155</t>
  </si>
  <si>
    <t>Cyperus surinamensis</t>
  </si>
  <si>
    <t>Marshes, edges of ponds; ruderal</t>
  </si>
  <si>
    <t xml:space="preserve">Cyperus surinamensis  </t>
  </si>
  <si>
    <t>http://plants.usda.gov/java/profile?symbol=CYSU</t>
  </si>
  <si>
    <t>Cyrilla racemiflora</t>
  </si>
  <si>
    <t>Swamps and banks of streams</t>
  </si>
  <si>
    <t>The flowers are the source of nectar for Titi honey.  The outer bark of the oldest shrubs, near the root, is friable and absorbs moisture; use as a styptic (to stop bleeding)</t>
  </si>
  <si>
    <t xml:space="preserve">Cyrilla racemiflora  </t>
  </si>
  <si>
    <t>http://plants.usda.gov/java/profile?symbol=CYRA</t>
  </si>
  <si>
    <t>Cy 292</t>
  </si>
  <si>
    <t>Cy 451</t>
  </si>
  <si>
    <t>Cy 452</t>
  </si>
  <si>
    <t>Dalea albida</t>
  </si>
  <si>
    <t>Petalostemon carneum Michx.; P. albidium (Torr.L. Gray) Sm.</t>
  </si>
  <si>
    <t xml:space="preserve">Dalea carnea  </t>
  </si>
  <si>
    <t>http://plants.usda.gov/java/profile?symbol=DACAA2</t>
  </si>
  <si>
    <t>Cy 530</t>
  </si>
  <si>
    <t>Datura stramonium</t>
  </si>
  <si>
    <t>Forb/herb, Subshrub</t>
  </si>
  <si>
    <t>Solanaceae</t>
  </si>
  <si>
    <t>Caution! Violently toxic to humans if ingested.  Formerly used in folk medicine and by American Indians.  Employed as vision, cousciousness, and mind altering substances by American Indian shamans</t>
  </si>
  <si>
    <t xml:space="preserve">Datura stramonium  </t>
  </si>
  <si>
    <t>http://plants.usda.gov/java/profile?symbol=DAST</t>
  </si>
  <si>
    <t>Decodon verticillatus</t>
  </si>
  <si>
    <t>Lythraceae</t>
  </si>
  <si>
    <t>Natural lakes; limesink ponds; peatlands; peaty swamps</t>
  </si>
  <si>
    <t>http://plants.usda.gov/java/profile?symbol=DEVE</t>
  </si>
  <si>
    <t>Cy 312</t>
  </si>
  <si>
    <t>Sapling Prairie</t>
  </si>
  <si>
    <t>Decumaria barbara</t>
  </si>
  <si>
    <t>Hydrangeaceae</t>
  </si>
  <si>
    <t>Swamps and moist to wet hammocks</t>
  </si>
  <si>
    <t xml:space="preserve">Decumaria barbara  </t>
  </si>
  <si>
    <t>http://plants.usda.gov/java/profile?symbol=DEBA4</t>
  </si>
  <si>
    <t>Cy 405</t>
  </si>
  <si>
    <t>Edge of GA hwy 23 right of way on S side of Cowhouse, Charlton County</t>
  </si>
  <si>
    <t>Desmodium canescens</t>
  </si>
  <si>
    <t xml:space="preserve">Desmodium canescens  </t>
  </si>
  <si>
    <t>http://plants.usda.gov/java/profile?symbol=DECA8</t>
  </si>
  <si>
    <t>Desmodium lineatum</t>
  </si>
  <si>
    <t>Flatwoods, mesic hammocks, sandhills</t>
  </si>
  <si>
    <t>Of limited value; seeds eaten by a few birds, white tailed deer</t>
  </si>
  <si>
    <t xml:space="preserve">Desmodium lineatum  </t>
  </si>
  <si>
    <t>http://plants.usda.gov/java/profile?symbol=DELI2</t>
  </si>
  <si>
    <t>Desmodium paniculatum</t>
  </si>
  <si>
    <t>Sandhills, open hammocks</t>
  </si>
  <si>
    <t>See Desmodium lineatum</t>
  </si>
  <si>
    <t xml:space="preserve">Desmodium paniculatum  </t>
  </si>
  <si>
    <t>http://plants.usda.gov/java/profile?symbol=DEPA6</t>
  </si>
  <si>
    <t>Desmodium tenuifolium</t>
  </si>
  <si>
    <t>Wet pinelands and hammocks</t>
  </si>
  <si>
    <t xml:space="preserve">Desmodium tenuifolium  </t>
  </si>
  <si>
    <t>http://plants.usda.gov/java/profile?symbol=DETE3</t>
  </si>
  <si>
    <t>Desmodium tortuosum</t>
  </si>
  <si>
    <t xml:space="preserve">Desmodium tortuosum  </t>
  </si>
  <si>
    <t>http://plants.usda.gov/java/profile?symbol=DETO</t>
  </si>
  <si>
    <t>Dichanthelium [columbianum + portoricense + species 2 + species 3]</t>
  </si>
  <si>
    <t>Hammocks, flatwoods, sandhills, scrub; ruderal</t>
  </si>
  <si>
    <t>Panicum webberianum Nash;P.portoricense Desv. Ex Hamilt.; P. lancearium Trin.; P. patulum (Sribn. And Merr.) Hitchc.</t>
  </si>
  <si>
    <t>See Panicum anceps for uses</t>
  </si>
  <si>
    <t>See Panicum anceps for wildlife uses</t>
  </si>
  <si>
    <t xml:space="preserve">Dichanthelium sabulorum  </t>
  </si>
  <si>
    <t>http://plants.usda.gov/java/profile?symbol=</t>
  </si>
  <si>
    <t>Dichanthelium aciculare</t>
  </si>
  <si>
    <t>Flatwoods, sandhills, scrub; dry ruderal</t>
  </si>
  <si>
    <t>Panicum aciculare Desv. Ex Poir; P. augusti folium Ell.; P. arenicoloides Ashe; P. fusiforme Hitchc.</t>
  </si>
  <si>
    <t xml:space="preserve">Dichanthelium aciculare  </t>
  </si>
  <si>
    <t>http://plants.usda.gov/java/profile?symbol=DIAC</t>
  </si>
  <si>
    <t>Dichanthelium acuminatum</t>
  </si>
  <si>
    <t>Flatwoods, bogs, moist pine-oak woods</t>
  </si>
  <si>
    <t>Panicum lanuginosum Ell.;P. villosissimum Nash;P. wrightianum Scribn.; P. longiligulatum Nash; P. spretum Schult</t>
  </si>
  <si>
    <t xml:space="preserve">Dichanthelium acuminatum  </t>
  </si>
  <si>
    <t>http://plants.usda.gov/java/profile?symbol=DIAC2</t>
  </si>
  <si>
    <t>Dichanthelium commutatum</t>
  </si>
  <si>
    <t>Pine-oak-hickory forests, flatwoods, hammocks</t>
  </si>
  <si>
    <t>Panicum ashei Pearson ex Ashe; P. commutatum Schult.; P. mutabile Soribn. And Smith</t>
  </si>
  <si>
    <t xml:space="preserve">Dichanthelium commutatum  </t>
  </si>
  <si>
    <t>http://plants.usda.gov/java/profile?symbol=DICO2</t>
  </si>
  <si>
    <t>Dichanthelium dichotomum var. dichotomum</t>
  </si>
  <si>
    <t>Hammocks, flatwoods, sandhills</t>
  </si>
  <si>
    <t>Panicum dichotomum L.; P. barbulatum Michx.;P. unicrocarpon Muhl. ex Ell; P. vitidum Lam.</t>
  </si>
  <si>
    <t>http://plants.usda.gov/java/profile?symbol=DIDID</t>
  </si>
  <si>
    <t>Dichanthelium dichotomum var. nitidum</t>
  </si>
  <si>
    <t>Moist sandy, peaty soils of pine savannas and pocosin ecotones, wet meadows, swamps, marshes</t>
  </si>
  <si>
    <t>Dichanthelium ensifolium</t>
  </si>
  <si>
    <t xml:space="preserve">Wet flatwoods, bogs, seepage areas, hammocks </t>
  </si>
  <si>
    <t>Panicum ensifolium Bald. Ex Ell.; P. flavovirens Nash)</t>
  </si>
  <si>
    <t>Dichanthelium dichotomum var. ensifolium</t>
  </si>
  <si>
    <t>http://plants.usda.gov/java/profile?symbol=DIDIE</t>
  </si>
  <si>
    <t>Dichanthelium laxiflorum</t>
  </si>
  <si>
    <t>Moist to dry hammocks, flatwoods</t>
  </si>
  <si>
    <t>Panicum laxiflorum Lam.; P. xalapense H.B.K.</t>
  </si>
  <si>
    <t xml:space="preserve">Dichanthelium laxiflorum  </t>
  </si>
  <si>
    <t>http://plants.usda.gov/java/profile?symbol=DILA9</t>
  </si>
  <si>
    <t>Dichanthelium ovale</t>
  </si>
  <si>
    <t>Hammocks, sandhills, flatwoods</t>
  </si>
  <si>
    <t>Panicum malacon Nash; P. ovale Ell.; P. common-sianum Ashe</t>
  </si>
  <si>
    <t xml:space="preserve">Dichanthelium ovale  </t>
  </si>
  <si>
    <t>http://plants.usda.gov/java/profile?symbol=DIOV</t>
  </si>
  <si>
    <t>Dichanthelium scabriusculum</t>
  </si>
  <si>
    <t>Swamps, bogs, pond margins, wet flatwoods</t>
  </si>
  <si>
    <t>Panicum cryptanthum Nash; P. scabriusculum Ell.</t>
  </si>
  <si>
    <t xml:space="preserve">Dichanthelium scabriusculum  </t>
  </si>
  <si>
    <t>http://plants.usda.gov/java/profile?symbol=DISC2</t>
  </si>
  <si>
    <t>Cy 63</t>
  </si>
  <si>
    <t>Jones Island Canal</t>
  </si>
  <si>
    <t>Dichanthelium scoparium</t>
  </si>
  <si>
    <t>Flatwoods, marshes, bogs, wet hammocks</t>
  </si>
  <si>
    <t>Panicum Scoparium Lam.</t>
  </si>
  <si>
    <t>See Panicum anceps for usesSee</t>
  </si>
  <si>
    <t xml:space="preserve">Dichanthelium scoparium  </t>
  </si>
  <si>
    <t>http://plants.usda.gov/java/profile?symbol=DISC3</t>
  </si>
  <si>
    <t>Dichanthelium species 3 (=lancearium)</t>
  </si>
  <si>
    <t>Moist pine savannas and flatwoods, dry pine oak sandhills</t>
  </si>
  <si>
    <t>http://plants.usda.gov/java/profile?symbol=DISAP</t>
  </si>
  <si>
    <t>Dichanthelium strigosum var. leucoblepharis</t>
  </si>
  <si>
    <t>Panicum ciliatum Ell.; P.polycaulon Nash</t>
  </si>
  <si>
    <t>See  Panicum anceps for uses</t>
  </si>
  <si>
    <t>http://plants.usda.gov/java/profile?symbol=DISTL</t>
  </si>
  <si>
    <t>Dichanthelium tenue</t>
  </si>
  <si>
    <t>Hammocks, flatwoods</t>
  </si>
  <si>
    <t>Panicum tenue Muhl. P. trifolium Nash</t>
  </si>
  <si>
    <t>Dichanthelium dichotomum var. tenue</t>
  </si>
  <si>
    <t>http://plants.usda.gov/java/profile?symbol=DIDIT</t>
  </si>
  <si>
    <t>Dichondra carolinensis</t>
  </si>
  <si>
    <t>Distrubed places, moist forests and hammocks</t>
  </si>
  <si>
    <t xml:space="preserve">Dichondra carolinensis  </t>
  </si>
  <si>
    <t>http://plants.usda.gov/java/profile?symbol=DICA3</t>
  </si>
  <si>
    <t>Digitaria ciliaris</t>
  </si>
  <si>
    <t>Open hammocks; flatwoods; ruderal</t>
  </si>
  <si>
    <t>Digitaria sanguinalis (L.) Scop.; D. adscandeus (Kunth) Henrard</t>
  </si>
  <si>
    <t xml:space="preserve"> Uses for Digitaria as a group:Grains (fruits) for cereal, flour</t>
  </si>
  <si>
    <t>Outstanding in importance to songbirds, wild turkey, bobwhite, mourning and ground dove; eastern cottontail rabbit</t>
  </si>
  <si>
    <t xml:space="preserve">Digitaria ciliaris  </t>
  </si>
  <si>
    <t>http://plants.usda.gov/java/profile?symbol=DICI</t>
  </si>
  <si>
    <t>Diodia teres</t>
  </si>
  <si>
    <t xml:space="preserve">Diodia teres  </t>
  </si>
  <si>
    <t>http://plants.usda.gov/java/profile?symbol=DITE2</t>
  </si>
  <si>
    <t>Diodia virginiana</t>
  </si>
  <si>
    <t>Marshes, swamps, wet flatwoods</t>
  </si>
  <si>
    <t>Loftin:  small white flowers, reddish green stems with opposite sessile leaves.  Linear to lanceolate. Mesic flatwoods</t>
  </si>
  <si>
    <t xml:space="preserve">Diodia virginiana  </t>
  </si>
  <si>
    <t>http://plants.usda.gov/java/profile?symbol=DIVI3</t>
  </si>
  <si>
    <t>Dioscorea villosa</t>
  </si>
  <si>
    <t>Dioscoreaceae</t>
  </si>
  <si>
    <t>Moist forests and woodlands</t>
  </si>
  <si>
    <t>http://plants.usda.gov/java/profile?symbol=DIVI4</t>
  </si>
  <si>
    <t>Waycross, Ware County</t>
  </si>
  <si>
    <t>Diospyros virginiana</t>
  </si>
  <si>
    <t>Ebenaceae</t>
  </si>
  <si>
    <t>Hammocks, pinelands, oak ridges, roadsieds; fields</t>
  </si>
  <si>
    <t>Historically black heartwood used for tools, utensils; ripe fruit edible; leaves for tea;roasted crushed seeds for beverage/tea;folk and Amerindian medicinal (bark,fruits)</t>
  </si>
  <si>
    <t>Fruit eaten by wild turkey, songbirds, and mammals;twigs, leaves and fruits eaten by deer.  A valuable wildlife plant.</t>
  </si>
  <si>
    <t xml:space="preserve">Diospyros virginiana  </t>
  </si>
  <si>
    <t>http://plants.usda.gov/java/profile?symbol=DIVI5</t>
  </si>
  <si>
    <t>Cy 304</t>
  </si>
  <si>
    <t>Ditrysinia fruticosa</t>
  </si>
  <si>
    <t>Shrub, Subshrub</t>
  </si>
  <si>
    <t>Swamp forests, other wet moise shaded habitats</t>
  </si>
  <si>
    <t>http://plants.usda.gov/java/profile?symbol=DIFR6</t>
  </si>
  <si>
    <t>Cy 47</t>
  </si>
  <si>
    <t>Cy 528</t>
  </si>
  <si>
    <t>Cy 572</t>
  </si>
  <si>
    <t>Doellingeria sericocarpoides</t>
  </si>
  <si>
    <t>Sandhill ecotones and streamhead pocosins</t>
  </si>
  <si>
    <t>August-November</t>
  </si>
  <si>
    <t>http://plants.usda.gov/core/profile?symbol=DOSE</t>
  </si>
  <si>
    <t>Drosera brevifolia</t>
  </si>
  <si>
    <t>Droseraceae</t>
  </si>
  <si>
    <t>Borders of marshes, bogs, and flatwoods</t>
  </si>
  <si>
    <t>For Drosera generally: as a rennet to curdle milk; in folk medicine</t>
  </si>
  <si>
    <t xml:space="preserve">Drosera brevifolia  </t>
  </si>
  <si>
    <t>http://plants.usda.gov/java/profile?symbol=DRBR3</t>
  </si>
  <si>
    <t>Drosera capillaris</t>
  </si>
  <si>
    <t>Acid swamps, marches, bogs and flatwoods</t>
  </si>
  <si>
    <t>See Drosera brevifolia for uses</t>
  </si>
  <si>
    <t xml:space="preserve">Drosera capillaris  </t>
  </si>
  <si>
    <t>http://plants.usda.gov/java/profile?symbol=DRCA2</t>
  </si>
  <si>
    <t>Cy 437</t>
  </si>
  <si>
    <t>Cowhouse Island, ditch</t>
  </si>
  <si>
    <t>Drosera intermedia</t>
  </si>
  <si>
    <t>Swamps, wet flatwoods, bogs, and ditches</t>
  </si>
  <si>
    <t xml:space="preserve">Drosera intermedia  </t>
  </si>
  <si>
    <t>http://plants.usda.gov/java/profile?symbol=DRIN3</t>
  </si>
  <si>
    <t>Cy 55</t>
  </si>
  <si>
    <t>Suwannee Canal at Camp Cornelia</t>
  </si>
  <si>
    <t>Dulichium arundinaceum</t>
  </si>
  <si>
    <t>Marshes and swamps</t>
  </si>
  <si>
    <t xml:space="preserve">Dulichium arundinaceum  </t>
  </si>
  <si>
    <t>http://plants.usda.gov/java/profile?symbol=DUAR3</t>
  </si>
  <si>
    <t>Cy 154</t>
  </si>
  <si>
    <t>Dyschoriste humistrata</t>
  </si>
  <si>
    <t>Acanthaceae</t>
  </si>
  <si>
    <t>Bottomland forests, esp over limestone</t>
  </si>
  <si>
    <t>http://plants.usda.gov/java/profile?symbol=DYHU</t>
  </si>
  <si>
    <t>Dyschoriste oblongifolia</t>
  </si>
  <si>
    <t>Pine savannas, flatwoods, esp over limestone soils</t>
  </si>
  <si>
    <t>http://plants.usda.gov/java/profile?symbol=DYOB</t>
  </si>
  <si>
    <t>Cy 385</t>
  </si>
  <si>
    <t>Dry sandy ridge, Camp Cornelia</t>
  </si>
  <si>
    <t>Cy 362</t>
  </si>
  <si>
    <t>ACL fill 1 mile west of Homerville, Clinch County</t>
  </si>
  <si>
    <t>Echinochloa walteri</t>
  </si>
  <si>
    <t>http://plants.usda.gov/java/profile?symbol=ECWA</t>
  </si>
  <si>
    <t>Eleocharis baldwinii</t>
  </si>
  <si>
    <t>Margins of ponds, moist flatwoods; ruderal</t>
  </si>
  <si>
    <t xml:space="preserve">Eleocharis baldwinii  </t>
  </si>
  <si>
    <t>http://plants.usda.gov/java/profile?symbol=ELBA2</t>
  </si>
  <si>
    <t>P 16</t>
  </si>
  <si>
    <t>Okefenokee State Park, piling at water's edge in boat run</t>
  </si>
  <si>
    <t>P 8</t>
  </si>
  <si>
    <t>P 1</t>
  </si>
  <si>
    <t>P 5</t>
  </si>
  <si>
    <t>P 21</t>
  </si>
  <si>
    <t>Jones Island boat canal to boat house</t>
  </si>
  <si>
    <t>Eleocharis elongata</t>
  </si>
  <si>
    <t>Borders of ponds and lakes</t>
  </si>
  <si>
    <t xml:space="preserve">Eleocharis elongata  </t>
  </si>
  <si>
    <t>http://plants.usda.gov/java/profile?symbol=ELEL2</t>
  </si>
  <si>
    <t>P 6</t>
  </si>
  <si>
    <t>Eleocharis equisetoides</t>
  </si>
  <si>
    <t>Quiet waters of limesink (doline) ponds, natural lakes, borrow pits, ditches, millponds</t>
  </si>
  <si>
    <t>http://plants.usda.gov/java/profile?symbol=ELEQ</t>
  </si>
  <si>
    <t>Eleocharis microcarpa</t>
  </si>
  <si>
    <t>Muddy margins of ponds, marshes, swamps;submerged in shallow water.</t>
  </si>
  <si>
    <t xml:space="preserve">Eleocharis microcarpa  </t>
  </si>
  <si>
    <t>http://plants.usda.gov/java/profile?symbol=ELMI2</t>
  </si>
  <si>
    <t>Eleocharis sp.</t>
  </si>
  <si>
    <t>http://plants.usda.gov/java/profile?symbol=ELEOC</t>
  </si>
  <si>
    <t>Cy 109</t>
  </si>
  <si>
    <t>Hickory Hammock</t>
  </si>
  <si>
    <t>Cy 110</t>
  </si>
  <si>
    <t>Jones Island, sphagnum bog</t>
  </si>
  <si>
    <t>Cy 153</t>
  </si>
  <si>
    <t>Cy 145</t>
  </si>
  <si>
    <t>Eleocharis tuberculosa</t>
  </si>
  <si>
    <t xml:space="preserve">Eleocharis tuberculosa  </t>
  </si>
  <si>
    <t>http://plants.usda.gov/java/profile?symbol=ELTU</t>
  </si>
  <si>
    <t>Eleocharis vivipara</t>
  </si>
  <si>
    <t>Edges of swamps, ponds, and lakes; ruderal</t>
  </si>
  <si>
    <t xml:space="preserve">Eleocharis vivipara  </t>
  </si>
  <si>
    <t>http://plants.usda.gov/java/profile?symbol=ELVI4</t>
  </si>
  <si>
    <t>Elephantopus elatus</t>
  </si>
  <si>
    <t>Pine barrens</t>
  </si>
  <si>
    <t>http://plants.usda.gov/java/profile?symbol=ELEL3</t>
  </si>
  <si>
    <t>Elephantopus nudatus</t>
  </si>
  <si>
    <t>Bogs, margins of wet woods, flatwoods</t>
  </si>
  <si>
    <t xml:space="preserve">Elephantopus nudatus  </t>
  </si>
  <si>
    <t>http://plants.usda.gov/java/profile?symbol=ELNU</t>
  </si>
  <si>
    <t>Cy 543</t>
  </si>
  <si>
    <t>Elephantopus tomentosus</t>
  </si>
  <si>
    <t>Sandhills, dry pineland</t>
  </si>
  <si>
    <t xml:space="preserve">Elephantopus tomentosus  </t>
  </si>
  <si>
    <t>http://plants.usda.gov/java/profile?symbol=ELTO2</t>
  </si>
  <si>
    <t>Epidendrum magnoliae</t>
  </si>
  <si>
    <t>Epiphytic; swamps and wet hammocks</t>
  </si>
  <si>
    <t>Protected plant:Legal status (GA) unusual.  Federal: none</t>
  </si>
  <si>
    <t xml:space="preserve">Epidendrum conopseum  </t>
  </si>
  <si>
    <t>FL (CE), GA (U)</t>
  </si>
  <si>
    <t>http://plants.usda.gov/java/profile?symbol=EPMA3</t>
  </si>
  <si>
    <t>1.88 miles E of Folkston (courthouse) by GA 40, then 200 meters North by Reynolds Road, bayswamp along creek just North of Peoples Baptist Church</t>
  </si>
  <si>
    <t>Eragrostis elliottii</t>
  </si>
  <si>
    <t>Dry hammocks, prairies, flatwoods, sandhills; ruderal</t>
  </si>
  <si>
    <t xml:space="preserve">Eragrostis elliottii  </t>
  </si>
  <si>
    <t>http://plants.usda.gov/java/profile?symbol=EREL</t>
  </si>
  <si>
    <t>Erechtites hieraciifolius</t>
  </si>
  <si>
    <t>All Year</t>
  </si>
  <si>
    <t>In Asia young leaves eaten raw or cooked.  Plants have a strong scent and taste</t>
  </si>
  <si>
    <t xml:space="preserve">Erechtites hieraciifolia  </t>
  </si>
  <si>
    <t>http://plants.usda.gov/java/profile?symbol=ERHI2</t>
  </si>
  <si>
    <t>Eremochloa ophiuroides</t>
  </si>
  <si>
    <t>Wet flatwoods, roadsides, hammocks; ruderal.  Lawn and turfgrass that escapes from cultivation</t>
  </si>
  <si>
    <t xml:space="preserve">Eremochloa ophiuroides  </t>
  </si>
  <si>
    <t>http://plants.usda.gov/java/profile?symbol=EROP</t>
  </si>
  <si>
    <t>Erigeron philadelphicus</t>
  </si>
  <si>
    <t>Ruderal; floodplain forests</t>
  </si>
  <si>
    <t>Whole plant used in herbal, traditional medicine</t>
  </si>
  <si>
    <t xml:space="preserve">Erigeron philadelphicus  </t>
  </si>
  <si>
    <t>http://plants.usda.gov/java/profile?symbol=ERPH</t>
  </si>
  <si>
    <t>Erigeron quercifolius</t>
  </si>
  <si>
    <t>Ruderal; moist open hammocks</t>
  </si>
  <si>
    <t xml:space="preserve">Erigeron quercifolius  </t>
  </si>
  <si>
    <t>http://plants.usda.gov/java/profile?symbol=ERQU</t>
  </si>
  <si>
    <t>Erigeron strigosus</t>
  </si>
  <si>
    <t>Open disturbed habitats</t>
  </si>
  <si>
    <t xml:space="preserve">Erigeron strigosus  </t>
  </si>
  <si>
    <t>http://plants.usda.gov/java/profile?symbol=ERST3</t>
  </si>
  <si>
    <t>Erigeron vernus</t>
  </si>
  <si>
    <t>Wet ruderal, margins of marshes, ponds, bogs, flatwoods</t>
  </si>
  <si>
    <t xml:space="preserve">Erigeron vernus  </t>
  </si>
  <si>
    <t>http://plants.usda.gov/java/profile?symbol=ERVE</t>
  </si>
  <si>
    <t>Eriocaulon compressum</t>
  </si>
  <si>
    <t>Eriocaulaceae</t>
  </si>
  <si>
    <t>Bogs, wet flatwoods, marshes</t>
  </si>
  <si>
    <t xml:space="preserve">Eriocaulon compressum  </t>
  </si>
  <si>
    <t>http://plants.usda.gov/java/profile?symbol=ERCO7</t>
  </si>
  <si>
    <t>Tall Timbers? and Aicher</t>
  </si>
  <si>
    <t>Eriocaulon decangulare</t>
  </si>
  <si>
    <t>Marshes, bogs, wet flatwoods</t>
  </si>
  <si>
    <t xml:space="preserve">Eriocaulon decangulare  </t>
  </si>
  <si>
    <t>http://plants.usda.gov/java/profile?symbol=ERDE5</t>
  </si>
  <si>
    <t>Cy 315</t>
  </si>
  <si>
    <t>Cy 122</t>
  </si>
  <si>
    <t>Charlton County</t>
  </si>
  <si>
    <t>Cy 31</t>
  </si>
  <si>
    <t>Eriocaulon sp.</t>
  </si>
  <si>
    <t>http://plants.usda.gov/java/profile?symbol=ERIOC</t>
  </si>
  <si>
    <t>Cy 81</t>
  </si>
  <si>
    <t>Cy 146</t>
  </si>
  <si>
    <t>Eriogonum tomentosum</t>
  </si>
  <si>
    <t>Polygonaceae</t>
  </si>
  <si>
    <t xml:space="preserve">Eriogonum tomentosum  </t>
  </si>
  <si>
    <t>http://plants.usda.gov/java/profile?symbol=ERTO2</t>
  </si>
  <si>
    <t>Cy 130</t>
  </si>
  <si>
    <t>New Cowford, dry sandy</t>
  </si>
  <si>
    <t>Eriophorum virginicum</t>
  </si>
  <si>
    <t>Acid bogs and swamps</t>
  </si>
  <si>
    <t xml:space="preserve">Eriophorum virginicum  </t>
  </si>
  <si>
    <t>http://plants.usda.gov/java/profile?symbol=ERVI8</t>
  </si>
  <si>
    <t>Eryngium aromaticum</t>
  </si>
  <si>
    <t>Flatwoods, sandhills, scrub</t>
  </si>
  <si>
    <t xml:space="preserve">Eryngium aromaticum  </t>
  </si>
  <si>
    <t>http://plants.usda.gov/java/profile?symbol=ERAR13</t>
  </si>
  <si>
    <t>Cy 245</t>
  </si>
  <si>
    <t>Cy 507</t>
  </si>
  <si>
    <t>Eryngium baldwinii</t>
  </si>
  <si>
    <t>v</t>
  </si>
  <si>
    <t>Pinelands, temporary pools, ditches, other wet sites</t>
  </si>
  <si>
    <t>http://plants.usda.gov/java/profile?symbol=ERBA6</t>
  </si>
  <si>
    <t>Cy 487</t>
  </si>
  <si>
    <t>Eryngium integrifolium</t>
  </si>
  <si>
    <t>savannas, pine flatwoods, seepages, other nutrient poor places</t>
  </si>
  <si>
    <t>http://plants.usda.gov/java/profile?symbol=ERIN6</t>
  </si>
  <si>
    <t>Eryngium prostratum</t>
  </si>
  <si>
    <t>Pond, lake, canal margins; bogs, floodplain forests</t>
  </si>
  <si>
    <t xml:space="preserve">Eryngium prostratum  </t>
  </si>
  <si>
    <t>http://plants.usda.gov/java/profile?symbol=ERPR5</t>
  </si>
  <si>
    <t>Eryngium yuccifolium</t>
  </si>
  <si>
    <t>Floodplain forests, flatwoods, bogs, borders of cypress ponds</t>
  </si>
  <si>
    <t>American Indian, folk herbal medicine(roots)</t>
  </si>
  <si>
    <t xml:space="preserve">Eryngium yuccifolium  </t>
  </si>
  <si>
    <t>http://plants.usda.gov/java/profile?symbol=ERYU</t>
  </si>
  <si>
    <t>Erythrina herbacea</t>
  </si>
  <si>
    <t>Tree, Subshrub, Shrub</t>
  </si>
  <si>
    <t>Maritime forests, dry sandy woodlands, sandhills</t>
  </si>
  <si>
    <t>http://plants.usda.gov/java/profile?symbol=ERHE4</t>
  </si>
  <si>
    <t>Cy 419</t>
  </si>
  <si>
    <t>Cornhouse Creek, near GA 23, on dry clay ridge, Charlton County</t>
  </si>
  <si>
    <t>Lackey</t>
  </si>
  <si>
    <t>Eubotrys racemosa</t>
  </si>
  <si>
    <t>Acid swamps, river banks, flatwoods</t>
  </si>
  <si>
    <t xml:space="preserve">Leucothoe racemosa  </t>
  </si>
  <si>
    <t>http://plants.usda.gov/java/profile?symbol=EURA5</t>
  </si>
  <si>
    <t>Cy 53</t>
  </si>
  <si>
    <t>Jones Island</t>
  </si>
  <si>
    <t>Cy 107</t>
  </si>
  <si>
    <t>Cy 35</t>
  </si>
  <si>
    <t>Chesser Island</t>
  </si>
  <si>
    <t>Euonymus americanus</t>
  </si>
  <si>
    <t>Celastraceae</t>
  </si>
  <si>
    <t>In damp rich woods</t>
  </si>
  <si>
    <t>Amerindian and Early American medicinal (seeds, stem, root bark)</t>
  </si>
  <si>
    <t>Warning: all parts of plant if ingested may cause severe illness.  Do not eat the attractive colorful fruits and seeds.</t>
  </si>
  <si>
    <t xml:space="preserve">Euonymus americana  </t>
  </si>
  <si>
    <t>http://plants.usda.gov/java/profile?symbol=EUAM9</t>
  </si>
  <si>
    <t>Cy 374</t>
  </si>
  <si>
    <t>Eupatorium capillifolium</t>
  </si>
  <si>
    <t>Flatwoods, marshes, pastures, fields, roadsides</t>
  </si>
  <si>
    <t>The crushed leaves are soothing and healing to irritated skin as an emergency medicine</t>
  </si>
  <si>
    <t xml:space="preserve">Eupatorium capillifolium  </t>
  </si>
  <si>
    <t>http://plants.usda.gov/java/profile?symbol=EUCA5</t>
  </si>
  <si>
    <t>Eupatorium compositifolium</t>
  </si>
  <si>
    <t>Moist to wet flatwoods, marshes, wet disturbed sites</t>
  </si>
  <si>
    <t xml:space="preserve">Eupatorium compositifolium  </t>
  </si>
  <si>
    <t>http://plants.usda.gov/java/profile?symbol=EUCO7</t>
  </si>
  <si>
    <t>Eupatorium mohrii</t>
  </si>
  <si>
    <t>E. recurvans Small</t>
  </si>
  <si>
    <t xml:space="preserve">Eupatorium mohrii  </t>
  </si>
  <si>
    <t>http://plants.usda.gov/java/profile?symbol=EUMO4</t>
  </si>
  <si>
    <t>Eupatorium perfoliatum</t>
  </si>
  <si>
    <t>Marshes, swamps, bogs, wet pastures</t>
  </si>
  <si>
    <t>http://plants.usda.gov/java/profile?symbol=EUPE3</t>
  </si>
  <si>
    <t>Eupatorium pilosum</t>
  </si>
  <si>
    <t>savannas, bogs, other moist areas</t>
  </si>
  <si>
    <t>http://plants.usda.gov/java/profile?symbol=EUPI2</t>
  </si>
  <si>
    <t>Eupatorium rotundifolium</t>
  </si>
  <si>
    <t xml:space="preserve">Eupatorium rotundifolium  </t>
  </si>
  <si>
    <t>http://plants.usda.gov/java/profile?symbol=EUROR</t>
  </si>
  <si>
    <t>Eupatorium scabridum</t>
  </si>
  <si>
    <t>savannas, wet pinelands</t>
  </si>
  <si>
    <t>http://plants.usda.gov/java/profile?symbol=EUROS</t>
  </si>
  <si>
    <t>Eupatorium semiserratum</t>
  </si>
  <si>
    <t>Swamp forests, seepage bogs, savannas, clay based Carolina Bays, other wetlands</t>
  </si>
  <si>
    <t>http://plants.usda.gov/java/profile?symbol=EUSE</t>
  </si>
  <si>
    <t>Euphorbia heterophylla</t>
  </si>
  <si>
    <t>http://plants.usda.gov/java/profile?symbol=EUHE4</t>
  </si>
  <si>
    <t>Cy 424</t>
  </si>
  <si>
    <t>Roadside on edge of Folkston, on way to Homeland</t>
  </si>
  <si>
    <t>Eustachys petraea</t>
  </si>
  <si>
    <t>Flatwoods, sandhills; dry ruderal</t>
  </si>
  <si>
    <t xml:space="preserve">Eustachys petraea  </t>
  </si>
  <si>
    <t>http://plants.usda.gov/java/profile?symbol=EUPE9</t>
  </si>
  <si>
    <t>Euthamia</t>
  </si>
  <si>
    <t>Loftin:  thick dill-looking plant.</t>
  </si>
  <si>
    <t>http://plants.usda.gov/java/profile?symbol=EUTHA</t>
  </si>
  <si>
    <t>Euthamia caroliniana</t>
  </si>
  <si>
    <t>pine savannas, moist forests, ditches, pastures, disturbed areas</t>
  </si>
  <si>
    <t>http://plants.usda.gov/java/profile?symbol=EUCA26</t>
  </si>
  <si>
    <t>Cy 503</t>
  </si>
  <si>
    <t>Facelis retusa</t>
  </si>
  <si>
    <t xml:space="preserve">Facelis retusa  </t>
  </si>
  <si>
    <t>http://plants.usda.gov/java/profile?symbol=FARE</t>
  </si>
  <si>
    <t>Ficus carica</t>
  </si>
  <si>
    <t>Fields, roadsides and about dwellings</t>
  </si>
  <si>
    <t>Edible ripe fruit</t>
  </si>
  <si>
    <t>Fruits eaten by songbirds, coyote, raccoon</t>
  </si>
  <si>
    <t xml:space="preserve">Ficus carica  </t>
  </si>
  <si>
    <t>http://plants.usda.gov/java/profile?symbol=FICA</t>
  </si>
  <si>
    <t>Fraxinus caroliniana</t>
  </si>
  <si>
    <t>Floodplains and creek swamps</t>
  </si>
  <si>
    <t>The bark and leaves of various ashes have been used medicinally</t>
  </si>
  <si>
    <t xml:space="preserve">Fraxinus caroliniana  </t>
  </si>
  <si>
    <t>http://plants.usda.gov/java/profile?symbol=FRCA3</t>
  </si>
  <si>
    <t>Cy 113</t>
  </si>
  <si>
    <t>Thompsons Landing</t>
  </si>
  <si>
    <t>Cy 231</t>
  </si>
  <si>
    <t>Stanley's Ldg, Charlton County</t>
  </si>
  <si>
    <t>Cy 139</t>
  </si>
  <si>
    <t>St Marys River between Bryants Landing and Traders Hill</t>
  </si>
  <si>
    <t>Froelichia floridana</t>
  </si>
  <si>
    <t>Amaranthaceae</t>
  </si>
  <si>
    <t>Sandhills, sandy fields, sandy roadsides</t>
  </si>
  <si>
    <t>http://plants.usda.gov/java/profile?symbol=FRFL</t>
  </si>
  <si>
    <t>Cy 62</t>
  </si>
  <si>
    <t>Fuirena breviseta</t>
  </si>
  <si>
    <t>Moist sandy soil and swamps</t>
  </si>
  <si>
    <t xml:space="preserve">Fuirena breviseta  </t>
  </si>
  <si>
    <t>http://plants.usda.gov/java/profile?symbol=FUBR</t>
  </si>
  <si>
    <t>Cy 468</t>
  </si>
  <si>
    <t>Fuirena scirpoidea</t>
  </si>
  <si>
    <t>Lake shores, low pinelands, and swamps</t>
  </si>
  <si>
    <t>Loftin:  rhizomatous; flowers are reduced to a sheath inside "pineapple" and leaves are paddle-like below flowers.  Look for a small lateral leaf below the structure (~Eleocharis - spike is at the top) (Small 'kitty' paw at the top of a long sheathed stem)</t>
  </si>
  <si>
    <t xml:space="preserve">Fuirena scirpoidea  </t>
  </si>
  <si>
    <t>http://plants.usda.gov/java/profile?symbol=FUSC</t>
  </si>
  <si>
    <t>Gaillardia aestivalis</t>
  </si>
  <si>
    <t>G. lanceolata Michx.</t>
  </si>
  <si>
    <t xml:space="preserve">Gaillardia aestivalis  </t>
  </si>
  <si>
    <t>http://plants.usda.gov/java/profile?symbol=GAAE</t>
  </si>
  <si>
    <t>Galactia elliottii</t>
  </si>
  <si>
    <t>Forb/herb, Vine</t>
  </si>
  <si>
    <t>Loftin:  7-9 leaflets; one of the milk-vetch plants.  A legume with white flowers, a tendril-like plant.</t>
  </si>
  <si>
    <t xml:space="preserve">Galactia elliottii  </t>
  </si>
  <si>
    <t>http://plants.usda.gov/java/profile?symbol=GAEL2</t>
  </si>
  <si>
    <t>Galactia floridana</t>
  </si>
  <si>
    <t>sandhills and other xeric sands</t>
  </si>
  <si>
    <t>http://plants.usda.gov/java/profile?symbol=GAFL3</t>
  </si>
  <si>
    <t>Galactia regularis</t>
  </si>
  <si>
    <t>Dry hammocks, sandhills, scrub</t>
  </si>
  <si>
    <t xml:space="preserve">Galactia regularis  </t>
  </si>
  <si>
    <t>http://plants.usda.gov/java/profile?symbol=GARE2</t>
  </si>
  <si>
    <t>Galactia volubilis</t>
  </si>
  <si>
    <t>Open hammocks, sandhills</t>
  </si>
  <si>
    <t>G. macreei- M.A. Curtis</t>
  </si>
  <si>
    <t xml:space="preserve">Galactia volubilis  </t>
  </si>
  <si>
    <t>http://plants.usda.gov/java/profile?symbol=GAVO</t>
  </si>
  <si>
    <t>Galium hispidulum</t>
  </si>
  <si>
    <t>Hammocks, sandhills; ruderal</t>
  </si>
  <si>
    <t>Various kinds of Bedstraws have been used for coffee (seeds, slightly roasted),broth from whole plants in a reducing diet (plants are diuretic); potherb</t>
  </si>
  <si>
    <t xml:space="preserve">Galium hispidulum  </t>
  </si>
  <si>
    <t>http://plants.usda.gov/java/profile?symbol=GAHI</t>
  </si>
  <si>
    <t>Galium pilosum</t>
  </si>
  <si>
    <t>Sandhills, hammocks</t>
  </si>
  <si>
    <t>See Galium hispidulum for uses</t>
  </si>
  <si>
    <t xml:space="preserve">Galium pilosum  </t>
  </si>
  <si>
    <t>http://plants.usda.gov/java/profile?symbol=GAPI2</t>
  </si>
  <si>
    <t>Galium tinctorium</t>
  </si>
  <si>
    <t>Bogs, marshes, swamps</t>
  </si>
  <si>
    <t xml:space="preserve">Galium tinctorium  </t>
  </si>
  <si>
    <t>http://plants.usda.gov/java/profile?symbol=GATI</t>
  </si>
  <si>
    <t>Gamochaeta [antillana + calviceps]</t>
  </si>
  <si>
    <t>Historically, the leaves of Rabbit Tobacco, Cudweed were smoked by boys in the country; Cudweed have been used in traditional herbal medicine</t>
  </si>
  <si>
    <t xml:space="preserve">Gamochaeta falcata  </t>
  </si>
  <si>
    <t>http://plants.usda.gov/java/profile?symbol=GAMOC</t>
  </si>
  <si>
    <t>Gamochaeta pensylvanica</t>
  </si>
  <si>
    <t>See G. falcatum for comments</t>
  </si>
  <si>
    <t xml:space="preserve">Gamochaeta pensylvanica  </t>
  </si>
  <si>
    <t>http://plants.usda.gov/java/profile?symbol=GAPE2</t>
  </si>
  <si>
    <t>Gamochaeta purpurea</t>
  </si>
  <si>
    <t xml:space="preserve">Gamochaeta purpurea  </t>
  </si>
  <si>
    <t>http://plants.usda.gov/java/profile?symbol=GAPU3</t>
  </si>
  <si>
    <t>Cy 470</t>
  </si>
  <si>
    <t>Gaylussacia dumosa</t>
  </si>
  <si>
    <t>Flatwoods, acid swamps, sandhills, scrub</t>
  </si>
  <si>
    <t>Edible fruits; leaves in tea mixture.  American Indian and folk medicine</t>
  </si>
  <si>
    <t>Berries eaten in small amounts by bobwhite, wild turkey, several species of songbirds, fox squirrel and foxes; browsed by white-tailed deer</t>
  </si>
  <si>
    <t xml:space="preserve">Gaylussacia dumosa  </t>
  </si>
  <si>
    <t>http://plants.usda.gov/java/profile?symbol=GADU</t>
  </si>
  <si>
    <t>Cy 22</t>
  </si>
  <si>
    <t>Cy 170</t>
  </si>
  <si>
    <t>Trail Ridge, dry sand</t>
  </si>
  <si>
    <t>Cy 379</t>
  </si>
  <si>
    <t>Floyds Island</t>
  </si>
  <si>
    <t>Cy 102</t>
  </si>
  <si>
    <t>Racepond, Charlton County</t>
  </si>
  <si>
    <t>Gaylussacia nana</t>
  </si>
  <si>
    <t>Xeric sandhills</t>
  </si>
  <si>
    <t>http://plants.usda.gov/java/profile?symbol=GANA</t>
  </si>
  <si>
    <t>Cy 435</t>
  </si>
  <si>
    <t>Cy 37</t>
  </si>
  <si>
    <t>Chesser Island, moist ground</t>
  </si>
  <si>
    <t>Gaylussacia sp.</t>
  </si>
  <si>
    <t>http://plants.usda.gov/java/profile?symbol=GAYLU</t>
  </si>
  <si>
    <t>Cy 239</t>
  </si>
  <si>
    <t>Cy 242</t>
  </si>
  <si>
    <t>Gaylussacia tomentosa</t>
  </si>
  <si>
    <t>pine flatwoods, sandhills, xeric coastal fringe sandhills</t>
  </si>
  <si>
    <t>http://plants.usda.gov/java/profile?symbol=GATO5</t>
  </si>
  <si>
    <t>Cy 203</t>
  </si>
  <si>
    <t>Satilla sand ridge, on US 82 &amp; Jones Island</t>
  </si>
  <si>
    <t>Pierce</t>
  </si>
  <si>
    <t>Cy 382</t>
  </si>
  <si>
    <t>Cy 381</t>
  </si>
  <si>
    <t>Gelsemium sempervirens</t>
  </si>
  <si>
    <t>Gelsemiaceae</t>
  </si>
  <si>
    <t>wide range of habitats</t>
  </si>
  <si>
    <t>state flower of South Carolina</t>
  </si>
  <si>
    <t>http://plants.usda.gov/java/profile?symbol=GESE</t>
  </si>
  <si>
    <t>Cy 568</t>
  </si>
  <si>
    <t>Gentiana catesbaei</t>
  </si>
  <si>
    <t>Pocosins, moist savanna edges, edges of moist hardwood forests, bluff seepages</t>
  </si>
  <si>
    <t>http://plants.usda.gov/java/profile?symbol=GECA10</t>
  </si>
  <si>
    <t>Cy 433</t>
  </si>
  <si>
    <t>Geranium carolinianum</t>
  </si>
  <si>
    <t>Geraniaceae</t>
  </si>
  <si>
    <t>Several species of  Geranium  (root, leaves) have been/are used in folk medicine, herbal medicine</t>
  </si>
  <si>
    <t xml:space="preserve">Geranium carolinianum  </t>
  </si>
  <si>
    <t>http://plants.usda.gov/java/profile?symbol=GECA5</t>
  </si>
  <si>
    <t>Glandularia pulchella</t>
  </si>
  <si>
    <t>Verbenaceae</t>
  </si>
  <si>
    <t>Verbena tenuisecta Briq.</t>
  </si>
  <si>
    <t xml:space="preserve">Glandularia pulchella  </t>
  </si>
  <si>
    <t>http://plants.usda.gov/java/profile?symbol=GLPU3</t>
  </si>
  <si>
    <t>Gleditsia aquatica</t>
  </si>
  <si>
    <t>Floodplain forests, swamps</t>
  </si>
  <si>
    <t xml:space="preserve">Gleditsia aquatica  </t>
  </si>
  <si>
    <t>http://plants.usda.gov/java/profile?symbol=GLAQ</t>
  </si>
  <si>
    <t>Cy 319</t>
  </si>
  <si>
    <t>Cy 524</t>
  </si>
  <si>
    <t>Gleditsia triacanthos</t>
  </si>
  <si>
    <t>Edible pulp of unripe fruits; medicinal fruits, inner bark.  Thorns used as a tool (awl,etc.)</t>
  </si>
  <si>
    <t xml:space="preserve">Gleditsia triacanthos  </t>
  </si>
  <si>
    <t>http://plants.usda.gov/java/profile?symbol=GLTR</t>
  </si>
  <si>
    <t>Traders Hill - St Marys River bottom, river swamp</t>
  </si>
  <si>
    <t>Cy 300</t>
  </si>
  <si>
    <t>Gordonia lasianthus</t>
  </si>
  <si>
    <t>Theaceae</t>
  </si>
  <si>
    <t>Swamps</t>
  </si>
  <si>
    <t>Grown as an ornamental tree</t>
  </si>
  <si>
    <t xml:space="preserve">Gordonia lasianthus  </t>
  </si>
  <si>
    <t>http://plants.usda.gov/java/profile?symbol=GOLA</t>
  </si>
  <si>
    <t>Cy 560</t>
  </si>
  <si>
    <t>Gratiola aurea</t>
  </si>
  <si>
    <t>Plantaginaceae</t>
  </si>
  <si>
    <t xml:space="preserve">Gratiola aurea  </t>
  </si>
  <si>
    <t>http://plants.usda.gov/java/profile?symbol=GRAU</t>
  </si>
  <si>
    <t>Gratiola ramosa</t>
  </si>
  <si>
    <t>Ponds, marshes, flatwoods</t>
  </si>
  <si>
    <t xml:space="preserve">Gratiola ramosa  </t>
  </si>
  <si>
    <t>http://plants.usda.gov/java/profile?symbol=GRRA</t>
  </si>
  <si>
    <t>Gymnopogon ambiguus</t>
  </si>
  <si>
    <t xml:space="preserve">Gymnopogon ambiguus  </t>
  </si>
  <si>
    <t>http://plants.usda.gov/java/profile?symbol=GYAM</t>
  </si>
  <si>
    <t>Habenaria repens</t>
  </si>
  <si>
    <t>Canals, wet ditches, marshes</t>
  </si>
  <si>
    <t xml:space="preserve">Habenaria repens  </t>
  </si>
  <si>
    <t>http://plants.usda.gov/java/profile?symbol=HARE</t>
  </si>
  <si>
    <t>Cy 56</t>
  </si>
  <si>
    <t>Cy 309</t>
  </si>
  <si>
    <t>Sapling Prairie, on battery</t>
  </si>
  <si>
    <t>Hamamelis virginiana</t>
  </si>
  <si>
    <t>Hamamelidaceae</t>
  </si>
  <si>
    <t>Moist to dry forests, sandhill margins, xeric hammocks</t>
  </si>
  <si>
    <t>http://plants.usda.gov/java/profile?symbol=HAVI4</t>
  </si>
  <si>
    <t>Cy 205</t>
  </si>
  <si>
    <t>Sand ridge N of Satilla River, on US 82, Pierce County</t>
  </si>
  <si>
    <t>Hartwrightia floridana</t>
  </si>
  <si>
    <t>seepages and wet habitats</t>
  </si>
  <si>
    <t>July - Sept</t>
  </si>
  <si>
    <t>FL (T), GA (T)</t>
  </si>
  <si>
    <t>http://plants.usda.gov/java/profile?symbol=HAFL4</t>
  </si>
  <si>
    <t>Numerous locations in Charlton County</t>
  </si>
  <si>
    <t>Helenium amarum</t>
  </si>
  <si>
    <t>H. tenuifolium Nutt.</t>
  </si>
  <si>
    <t xml:space="preserve">Helenium amarum  </t>
  </si>
  <si>
    <t>http://plants.usda.gov/java/profile?symbol=HEAM</t>
  </si>
  <si>
    <t>Helenium flexuosum</t>
  </si>
  <si>
    <t>Wet flatwoods, floodplain forests</t>
  </si>
  <si>
    <t>H. nudiflorum Nutt.; H. floridanum Fern.</t>
  </si>
  <si>
    <t xml:space="preserve">Helenium flexuosum  </t>
  </si>
  <si>
    <t>http://plants.usda.gov/java/profile?symbol=HEFL</t>
  </si>
  <si>
    <t>Helianthus angustifolius</t>
  </si>
  <si>
    <t>Wet flatwoods, marshes; moist ruderal</t>
  </si>
  <si>
    <t>Edible seeds</t>
  </si>
  <si>
    <t xml:space="preserve">Helianthus angustifolius  </t>
  </si>
  <si>
    <t>http://plants.usda.gov/java/profile?symbol=HEAN2</t>
  </si>
  <si>
    <t>Helianthus floridanus</t>
  </si>
  <si>
    <t>Wet savannas and pocosin edges</t>
  </si>
  <si>
    <t>http://plants.usda.gov/java/profile?symbol=HEFL2</t>
  </si>
  <si>
    <t>Cy 498</t>
  </si>
  <si>
    <t>Pontederiaceae</t>
  </si>
  <si>
    <t>Heterotheca subaxillaris</t>
  </si>
  <si>
    <t>Sandhills; ruderal</t>
  </si>
  <si>
    <t xml:space="preserve">Heterotheca subaxillaris  </t>
  </si>
  <si>
    <t>http://plants.usda.gov/java/profile?symbol=HESU3</t>
  </si>
  <si>
    <t>Hibiscus aculeatus</t>
  </si>
  <si>
    <t>Malvaceae</t>
  </si>
  <si>
    <t>Margins of ponds, along streams, flatwoods</t>
  </si>
  <si>
    <t>Mucilaginous roots and leaves are medicinal.  See H. moscheutos</t>
  </si>
  <si>
    <t xml:space="preserve">Hibiscus aculeatus  </t>
  </si>
  <si>
    <t>http://plants.usda.gov/java/profile?symbol=HIAC</t>
  </si>
  <si>
    <t>Cy 104</t>
  </si>
  <si>
    <t>Prospect Road - Charlton County</t>
  </si>
  <si>
    <t>Cy 396</t>
  </si>
  <si>
    <t>S of Cornhouse Creek in woods near right of way</t>
  </si>
  <si>
    <t>Hibiscus coccineus</t>
  </si>
  <si>
    <t>Leaves and roots medicinal.  See H. moscheutos</t>
  </si>
  <si>
    <t xml:space="preserve">Hibiscus coccineus  </t>
  </si>
  <si>
    <t>http://plants.usda.gov/java/profile?symbol=HICO2</t>
  </si>
  <si>
    <t>Hibiscus moscheutos</t>
  </si>
  <si>
    <t>For Hibiscus species generally:Medicinal leaves and roots; bark a source of fiber; leaves of some more edible than others as a potherb</t>
  </si>
  <si>
    <t xml:space="preserve">Hibiscus moscheutos  </t>
  </si>
  <si>
    <t>http://plants.usda.gov/java/profile?symbol=HIMO</t>
  </si>
  <si>
    <t>Hieracium gronovii</t>
  </si>
  <si>
    <t xml:space="preserve">Hieracium gronovii  </t>
  </si>
  <si>
    <t>http://plants.usda.gov/java/profile?symbol=HIGR3</t>
  </si>
  <si>
    <t>Houstonia procumbens</t>
  </si>
  <si>
    <t>Beach dunes, moist to wet sandy pinelands</t>
  </si>
  <si>
    <t>Winter</t>
  </si>
  <si>
    <t>Often overlooked, b/c flowers in winter and not in spring/summer</t>
  </si>
  <si>
    <t>Hydrocotyle umbellata</t>
  </si>
  <si>
    <t>Marshes, borders of ponds, lakes, canals</t>
  </si>
  <si>
    <t xml:space="preserve">Hydrocotyle umbellata  </t>
  </si>
  <si>
    <t>http://plants.usda.gov/java/profile?symbol=HYUM</t>
  </si>
  <si>
    <t>Hypericum brachyphyllum</t>
  </si>
  <si>
    <t>Subshrub, Shrub, Forb/herb</t>
  </si>
  <si>
    <t>Hypericaceae</t>
  </si>
  <si>
    <t>ponds and wet pinelands</t>
  </si>
  <si>
    <t>http://plants.usda.gov/java/profile?symbol=HYBR3</t>
  </si>
  <si>
    <t>Hypericum cistifolium</t>
  </si>
  <si>
    <t>Marshes, margins of cypress swamps, and moist flatwoods</t>
  </si>
  <si>
    <t>H. opacum Torr.</t>
  </si>
  <si>
    <t xml:space="preserve">Hypericum cistifolium  </t>
  </si>
  <si>
    <t>http://plants.usda.gov/java/profile?symbol=HYCI</t>
  </si>
  <si>
    <t>Cy 217</t>
  </si>
  <si>
    <t>Wet sandy soil, Waycross, Ware County</t>
  </si>
  <si>
    <t>Cy 161</t>
  </si>
  <si>
    <t>Burn area, near Soldier Camp Island</t>
  </si>
  <si>
    <t>Cy 538</t>
  </si>
  <si>
    <t>Hypericum crux-andreae</t>
  </si>
  <si>
    <t>Around ponds, in bogs and flatwoods</t>
  </si>
  <si>
    <t>H. stans (Michx.) W.P. Adams and N. Robson</t>
  </si>
  <si>
    <t xml:space="preserve">Hypericum crux-andreae  </t>
  </si>
  <si>
    <t>http://plants.usda.gov/java/profile?symbol=HYCR3</t>
  </si>
  <si>
    <t>Cy 596</t>
  </si>
  <si>
    <t>Hypericum fasciculatum</t>
  </si>
  <si>
    <t>Around swamps and ponds, in bogs and wet pinelands</t>
  </si>
  <si>
    <t xml:space="preserve">Hypericum fasciculatum  </t>
  </si>
  <si>
    <t>http://plants.usda.gov/java/profile?symbol=HYFA</t>
  </si>
  <si>
    <t>Cy 83</t>
  </si>
  <si>
    <t>Hypericum galioides</t>
  </si>
  <si>
    <t>Swamps and wet hammocks</t>
  </si>
  <si>
    <t xml:space="preserve">Hypericum galioides  </t>
  </si>
  <si>
    <t>http://plants.usda.gov/java/profile?symbol=HYGA</t>
  </si>
  <si>
    <t>Cy 219</t>
  </si>
  <si>
    <t>Stanleys Landing, St Marys River bottom, Charlton County</t>
  </si>
  <si>
    <t>Hypericum gentianoides</t>
  </si>
  <si>
    <t>Borders of ponds, wet pine savannah, and distrubed habitats</t>
  </si>
  <si>
    <t xml:space="preserve">Hypericum gentianoides  </t>
  </si>
  <si>
    <t>http://plants.usda.gov/java/profile?symbol=HYGE</t>
  </si>
  <si>
    <t>Hypericum hypericoides</t>
  </si>
  <si>
    <t>Borders of cypress swamps and ponds, wet pineland and hammocks, floodplain forests</t>
  </si>
  <si>
    <t>Medicinal roots and leaves</t>
  </si>
  <si>
    <t xml:space="preserve">Hypericum hypericoides  </t>
  </si>
  <si>
    <t>http://plants.usda.gov/java/profile?symbol=HYHYH</t>
  </si>
  <si>
    <t>Cy 218</t>
  </si>
  <si>
    <t>Moist fine woods, Billys Island Charlton County</t>
  </si>
  <si>
    <t>Cy 324</t>
  </si>
  <si>
    <t>Cy 517</t>
  </si>
  <si>
    <t>Hypericum mutilum</t>
  </si>
  <si>
    <t>Marshes, margins of ponds and lakes, floodplains</t>
  </si>
  <si>
    <t xml:space="preserve">Hypericum mutilum  </t>
  </si>
  <si>
    <t>http://plants.usda.gov/java/profile?symbol=HYMU</t>
  </si>
  <si>
    <t>YCC and Cypert and Tall Timbers?</t>
  </si>
  <si>
    <t>Hypericum myrtifolium</t>
  </si>
  <si>
    <t>Margins of ponds, wet pinelands and prairies</t>
  </si>
  <si>
    <t xml:space="preserve">Hypericum myrtifolium  </t>
  </si>
  <si>
    <t>http://plants.usda.gov/java/profile?symbol=HYMY</t>
  </si>
  <si>
    <t>Cy 79</t>
  </si>
  <si>
    <t>Cowhouse Island Ware County</t>
  </si>
  <si>
    <t>Cy 221</t>
  </si>
  <si>
    <t>Waycross, wet sandy soil, pine woods</t>
  </si>
  <si>
    <t>Cy 232</t>
  </si>
  <si>
    <t>CY 326</t>
  </si>
  <si>
    <t>Stanleys Ldg, Charlton County</t>
  </si>
  <si>
    <t>Cy 409</t>
  </si>
  <si>
    <t>Suwannee River bottom, 1/2 mile E of Sill, Charlton County</t>
  </si>
  <si>
    <t>Cy 390</t>
  </si>
  <si>
    <t>Roadside right of way west of Lem Griffis</t>
  </si>
  <si>
    <t>Hypericum punctatum</t>
  </si>
  <si>
    <t>Bogs and wet pinelands</t>
  </si>
  <si>
    <t xml:space="preserve">Hypericum punctatum  </t>
  </si>
  <si>
    <t>http://plants.usda.gov/java/profile?symbol=HYPU</t>
  </si>
  <si>
    <t>Hypericum suffruticosum</t>
  </si>
  <si>
    <t>pine savannas and flatwoods</t>
  </si>
  <si>
    <t>http://plants.usda.gov/java/profile?symbol=HYSU2</t>
  </si>
  <si>
    <t>Cy 363</t>
  </si>
  <si>
    <t>ACL fill 3 miles west of Homerville, Clinch County</t>
  </si>
  <si>
    <t>Hypericum tetrapetalum</t>
  </si>
  <si>
    <t xml:space="preserve">Hypericum tetrapetalum  </t>
  </si>
  <si>
    <t>http://plants.usda.gov/java/profile?symbol=HYTE4</t>
  </si>
  <si>
    <t>Cy 391</t>
  </si>
  <si>
    <t>Roadside west of Lem Griffis</t>
  </si>
  <si>
    <t>Cy 392</t>
  </si>
  <si>
    <t>Hypoxis juncea</t>
  </si>
  <si>
    <t>Forb</t>
  </si>
  <si>
    <t>Hypoxidaceae</t>
  </si>
  <si>
    <t>Wet pine savannas</t>
  </si>
  <si>
    <t>April-May</t>
  </si>
  <si>
    <t>Flower later, occassionally in response to fire</t>
  </si>
  <si>
    <t>http://plants.usda.gov/core/profile?symbol=HYJU</t>
  </si>
  <si>
    <t>Hyptis alata</t>
  </si>
  <si>
    <t>Pond margins, wet pinelands and prairies</t>
  </si>
  <si>
    <t xml:space="preserve">Hyptis alata  </t>
  </si>
  <si>
    <t>http://plants.usda.gov/java/profile?symbol=HYAL</t>
  </si>
  <si>
    <t>Ilex ambigua</t>
  </si>
  <si>
    <t>Aquifoliaceae</t>
  </si>
  <si>
    <t>Sandhills, scrubs, hammocks</t>
  </si>
  <si>
    <t>Warning:the seeds, fruits are toxic.  Leaves may be used to make a tea but without caffeine.  Used as an ornamental</t>
  </si>
  <si>
    <t>The fruits of hollies are eated by many kinds fo birds and mammals</t>
  </si>
  <si>
    <t xml:space="preserve">Ilex ambigua  </t>
  </si>
  <si>
    <t>http://plants.usda.gov/java/profile?symbol=ILAM</t>
  </si>
  <si>
    <t>Cy 86</t>
  </si>
  <si>
    <t>Cy 133</t>
  </si>
  <si>
    <t>St Marys GA, Camden County in Cemetary</t>
  </si>
  <si>
    <t>Cy 209</t>
  </si>
  <si>
    <t>Satilla Sand Ridge</t>
  </si>
  <si>
    <t>Ilex cassine</t>
  </si>
  <si>
    <t>Flatwoods, swamps, wet hammocks, margins of canals, ponds</t>
  </si>
  <si>
    <t>Nectar of flowers a source of honey; leaves for non-caffeine tea.  Fruits and seeds toxic</t>
  </si>
  <si>
    <t xml:space="preserve">Ilex cassine  </t>
  </si>
  <si>
    <t>http://plants.usda.gov/java/profile?symbol=ILCA</t>
  </si>
  <si>
    <t>Cy 249</t>
  </si>
  <si>
    <t>Okefenokee Swamp Park</t>
  </si>
  <si>
    <t>Ilex coriacea</t>
  </si>
  <si>
    <t>Swamps, flatwoods, bogs</t>
  </si>
  <si>
    <t>Nectar made into gallberry honey; see Ilex ambigua</t>
  </si>
  <si>
    <t xml:space="preserve">Ilex coriacea  </t>
  </si>
  <si>
    <t>http://plants.usda.gov/java/profile?symbol=ILCO</t>
  </si>
  <si>
    <t>Cy 352</t>
  </si>
  <si>
    <t>Chesser Island, Charlton County, moist sand</t>
  </si>
  <si>
    <t>Ilex decidua var. curtissii</t>
  </si>
  <si>
    <t>Floodplain and moist forests in the Suwannee River drainage</t>
  </si>
  <si>
    <t>http://plants.usda.gov/java/profile?symbol=ILDE</t>
  </si>
  <si>
    <t>Cy 325</t>
  </si>
  <si>
    <t>Stanley Landing, Charlton County</t>
  </si>
  <si>
    <t>Ilex decidua var. decidua</t>
  </si>
  <si>
    <t>See Ilex ambigua</t>
  </si>
  <si>
    <t xml:space="preserve">Ilex decidua  </t>
  </si>
  <si>
    <t>Cy 61</t>
  </si>
  <si>
    <t>Ilex glabra</t>
  </si>
  <si>
    <t>Bogs, flatwoods</t>
  </si>
  <si>
    <t>See Ilex ambigua, Ilex coriacea</t>
  </si>
  <si>
    <t xml:space="preserve">Ilex glabra  </t>
  </si>
  <si>
    <t>http://plants.usda.gov/java/profile?symbol=ILGL</t>
  </si>
  <si>
    <t>Cy 269</t>
  </si>
  <si>
    <t>Jones Island roadside</t>
  </si>
  <si>
    <t>Cy 582</t>
  </si>
  <si>
    <t>Ilex myrtifolia</t>
  </si>
  <si>
    <t>Acid swamps, wet flatwoods, pond margins</t>
  </si>
  <si>
    <t xml:space="preserve">Warning:the seeds, fruits are toxic.  Leaves may be used to make a tea but without caffeine.  Used as </t>
  </si>
  <si>
    <t xml:space="preserve">Ilex myrtifolia  </t>
  </si>
  <si>
    <t>http://plants.usda.gov/java/profile?symbol=ILMY</t>
  </si>
  <si>
    <t>Cy 314B</t>
  </si>
  <si>
    <t>Cy 321</t>
  </si>
  <si>
    <t>Ilex opaca var. opaca</t>
  </si>
  <si>
    <t>Leaves, bark.,and berries used by American Indians and traditional medicine; seeds, fruits toxic. See Ilex ambigua</t>
  </si>
  <si>
    <t>http://plants.usda.gov/java/profile?symbol=ILOPO</t>
  </si>
  <si>
    <t>Cy 505</t>
  </si>
  <si>
    <t>Ilex vomitoria</t>
  </si>
  <si>
    <t>Flatwoods, swamps, hammocks</t>
  </si>
  <si>
    <t>Leaves for tea(contain caffeine); leaves and fruits used by American Indians ceremonially.</t>
  </si>
  <si>
    <t>Warning: many Hollies are considered potentially toxic (chiefly fruits)</t>
  </si>
  <si>
    <t xml:space="preserve">Ilex vomitoria  </t>
  </si>
  <si>
    <t>http://plants.usda.gov/java/profile?symbol=ILVO</t>
  </si>
  <si>
    <t>Cy 96</t>
  </si>
  <si>
    <t>Bryants Landing, St Marys bottoms</t>
  </si>
  <si>
    <t>Indigofera caroliniana</t>
  </si>
  <si>
    <t>A dye plant</t>
  </si>
  <si>
    <t xml:space="preserve">Indigofera caroliniana  </t>
  </si>
  <si>
    <t>http://plants.usda.gov/java/profile?symbol=INCA</t>
  </si>
  <si>
    <t>Cy 111</t>
  </si>
  <si>
    <t>Cornhouse Creek, dry slope</t>
  </si>
  <si>
    <t>Indigofera hirsuta</t>
  </si>
  <si>
    <t>Sandy disturbed areas, like wildlife 'food plots'</t>
  </si>
  <si>
    <t>http://plants.usda.gov/java/profile?symbol=INHI</t>
  </si>
  <si>
    <t>Cy 595</t>
  </si>
  <si>
    <t>Ipomoea hederacea</t>
  </si>
  <si>
    <t>Distrurbed places.</t>
  </si>
  <si>
    <t>Seeds occasionally eaten by Bobwhite and a few mammals</t>
  </si>
  <si>
    <t xml:space="preserve">Ipomoea hederacea  </t>
  </si>
  <si>
    <t>http://plants.usda.gov/java/profile?symbol=IPHE</t>
  </si>
  <si>
    <t>Ipomoea hederifolia</t>
  </si>
  <si>
    <t>Disturbed places.</t>
  </si>
  <si>
    <t>Quamoclit coccinea (L.) Moench</t>
  </si>
  <si>
    <t>For wildlife uses see I. Hederacea</t>
  </si>
  <si>
    <t xml:space="preserve">Ipomoea hederifolia  </t>
  </si>
  <si>
    <t>http://plants.usda.gov/java/profile?symbol=IPHE2</t>
  </si>
  <si>
    <t>Iris hexagona</t>
  </si>
  <si>
    <t>Iridaceae</t>
  </si>
  <si>
    <t>Warning: all irises are poisonous.  See Iris virginica</t>
  </si>
  <si>
    <t xml:space="preserve">Iris hexagona  </t>
  </si>
  <si>
    <t>http://plants.usda.gov/java/profile?symbol=IRHEH</t>
  </si>
  <si>
    <t>Iris virginica</t>
  </si>
  <si>
    <t>Floodplains, swamps and marshes</t>
  </si>
  <si>
    <t>Warning: all irises are poisonous.  The rhizomes ("roots") of various species used in Amerindian, folk, homeopathic and earlier American medicine</t>
  </si>
  <si>
    <t xml:space="preserve">Iris virginica  </t>
  </si>
  <si>
    <t>http://plants.usda.gov/java/profile?symbol=IRVI</t>
  </si>
  <si>
    <t>Cy 198</t>
  </si>
  <si>
    <t>Roadside ditch in Swamp Rd., 12 miles S of Waycross, Ware County</t>
  </si>
  <si>
    <t>Itea virginica</t>
  </si>
  <si>
    <t>Iteaceae</t>
  </si>
  <si>
    <t>Moist forests; banks of small streams</t>
  </si>
  <si>
    <t>Loftin:  leaves are finely serrate, elliptical to sharp point.  Look for superimposed buds above petiole.  Butterflies love it.</t>
  </si>
  <si>
    <t>http://plants.usda.gov/java/profile?symbol=ITVI</t>
  </si>
  <si>
    <t>Cy 5</t>
  </si>
  <si>
    <t>Cowhouse Strand, Ware County</t>
  </si>
  <si>
    <t>Cy 268</t>
  </si>
  <si>
    <t>Iva microcephala</t>
  </si>
  <si>
    <t>Moist flatwoods, prairies, pond margins; ruderal</t>
  </si>
  <si>
    <t xml:space="preserve">Iva microcephala  </t>
  </si>
  <si>
    <t>http://plants.usda.gov/java/profile?symbol=IVMI</t>
  </si>
  <si>
    <t>Juncus biflorus</t>
  </si>
  <si>
    <t>Juncaceae</t>
  </si>
  <si>
    <t>Pine savannas, pine flatwoods, mesic areas in sandhill pocosin-ecotones, roadsides</t>
  </si>
  <si>
    <t>http://plants.usda.gov/java/profile?symbol=JUBI</t>
  </si>
  <si>
    <t>Juncus diffusissimus</t>
  </si>
  <si>
    <t>Low, wet open areas, ditches, margins of ponds and streams</t>
  </si>
  <si>
    <t>http://plants.usda.gov/java/profile?symbol=JUDI2</t>
  </si>
  <si>
    <t>Cy 476</t>
  </si>
  <si>
    <t>Juncus effusus ssp. solutus</t>
  </si>
  <si>
    <t>Moist soil, marshes, margin of streams, ponds, lakes and swamps, low meadows</t>
  </si>
  <si>
    <t>http://plants.usda.gov/java/profile?symbol=JUEFS</t>
  </si>
  <si>
    <t>Juncus megacephalus</t>
  </si>
  <si>
    <t>brackish and freshwater marshes, bogs, wet prairies, ditches, wet open places</t>
  </si>
  <si>
    <t>http://plants.usda.gov/java/profile?symbol=JUME</t>
  </si>
  <si>
    <t>Juncus repens</t>
  </si>
  <si>
    <t>streams, ponds, lakes, ditches, wet depressions in flatwoods, cypress savannas</t>
  </si>
  <si>
    <t>Loftin:  common; grows in aquatic areas.  Look for flattened stems and spiky tip.  Weakley:  Commonly forms dense mats</t>
  </si>
  <si>
    <t>http://plants.usda.gov/java/profile?symbol=JURE2</t>
  </si>
  <si>
    <t>P 20</t>
  </si>
  <si>
    <t>Toe of Suwannee River dike</t>
  </si>
  <si>
    <t>Juncus scirpoides</t>
  </si>
  <si>
    <t>roadsides, wet, open, disturbed areas, ditches, savannas and wet pine flatwoods</t>
  </si>
  <si>
    <t>http://plants.usda.gov/java/profile?symbol=JUSC</t>
  </si>
  <si>
    <t>Juncus sp.</t>
  </si>
  <si>
    <t>http://plants.usda.gov/java/profile?symbol=JUNCU</t>
  </si>
  <si>
    <t>Cy 448</t>
  </si>
  <si>
    <t>Juncus tenuis</t>
  </si>
  <si>
    <t>Dry or moist soil along roadsides and paths, fields.</t>
  </si>
  <si>
    <t>http://plants.usda.gov/java/profile?symbol=JUTE</t>
  </si>
  <si>
    <t>Juniperus virginiana</t>
  </si>
  <si>
    <t>Cupressaceae</t>
  </si>
  <si>
    <t>Hammocks, ruderal</t>
  </si>
  <si>
    <t>J. silicicola (Sm.) L.H. Bailey</t>
  </si>
  <si>
    <t>Fleshy cones ("berries") for food; cones, leaves in herbal, folk medicine; valued wood.</t>
  </si>
  <si>
    <t>Important food for songbirds (cones), small mammals and deer</t>
  </si>
  <si>
    <t xml:space="preserve">Juniperus virginiana  </t>
  </si>
  <si>
    <t>http://plants.usda.gov/java/profile?symbol=JUVI</t>
  </si>
  <si>
    <t>Cy 347</t>
  </si>
  <si>
    <t>Kalmia hirsuta</t>
  </si>
  <si>
    <t>Flatwoods, scrub</t>
  </si>
  <si>
    <t xml:space="preserve">Kalmia hirsuta  </t>
  </si>
  <si>
    <t>http://plants.usda.gov/java/profile?symbol=KAHI2</t>
  </si>
  <si>
    <t>Cy 462</t>
  </si>
  <si>
    <t>Cy 590</t>
  </si>
  <si>
    <t>Krigia virginica</t>
  </si>
  <si>
    <t>Ruderal, roadsides, fields, pastures, lawns, disturbed woods</t>
  </si>
  <si>
    <t xml:space="preserve">Krigia virginica  </t>
  </si>
  <si>
    <t>http://plants.usda.gov/java/profile?symbol=KRVI</t>
  </si>
  <si>
    <t>Cy 186</t>
  </si>
  <si>
    <t>Lachnanthes caroliniana</t>
  </si>
  <si>
    <t>Haemodoraceae</t>
  </si>
  <si>
    <t>wet savannas, pocosin edges, ditches, wet disturbed ground</t>
  </si>
  <si>
    <t>Sandhill crane food</t>
  </si>
  <si>
    <t>http://plants.usda.gov/java/profile?symbol=LACA5</t>
  </si>
  <si>
    <t>Cy 316</t>
  </si>
  <si>
    <t>Lachnocaulon anceps</t>
  </si>
  <si>
    <t>Sandy places, low or moist pinelands</t>
  </si>
  <si>
    <t xml:space="preserve">Lachnocaulon anceps  </t>
  </si>
  <si>
    <t>http://plants.usda.gov/java/profile?symbol=LAAN</t>
  </si>
  <si>
    <t>Cy 78</t>
  </si>
  <si>
    <t>Lachnocaulon beyrichianum</t>
  </si>
  <si>
    <t>upper margins of Coastal Plain doline ponds, flatwoods, rare</t>
  </si>
  <si>
    <t>http://plants.usda.gov/java/profile?symbol=LABE</t>
  </si>
  <si>
    <t>Lachnocaulon minus</t>
  </si>
  <si>
    <t>Flatwoods, borders of ponds and canals, bogs</t>
  </si>
  <si>
    <t xml:space="preserve">Lachnocaulon minus  </t>
  </si>
  <si>
    <t>http://plants.usda.gov/java/profile?symbol=LAMI3</t>
  </si>
  <si>
    <t>Lagerstroemia indica</t>
  </si>
  <si>
    <t>http://plants.usda.gov/java/profile?symbol=LAIN</t>
  </si>
  <si>
    <t>Cy 297</t>
  </si>
  <si>
    <t>Lantana camara</t>
  </si>
  <si>
    <t>Shrub, Vine</t>
  </si>
  <si>
    <t>Mixed hardwood forests, flatwoods, sandhills; ruderal</t>
  </si>
  <si>
    <t>Caution! Entire plant contains a life-threatening internal poison</t>
  </si>
  <si>
    <t xml:space="preserve">Lantana camara  </t>
  </si>
  <si>
    <t>http://plants.usda.gov/java/profile?symbol=LACA2</t>
  </si>
  <si>
    <t>GA Highway 23 and Camp Cornelia Road (junction)</t>
  </si>
  <si>
    <t>Duncan</t>
  </si>
  <si>
    <t>Lechea minor</t>
  </si>
  <si>
    <t>savannas, sandhills, pine-oak woodlands, sandy disturbed places</t>
  </si>
  <si>
    <t>http://plants.usda.gov/java/profile?symbol=LEMI</t>
  </si>
  <si>
    <t>Lechea torreyi</t>
  </si>
  <si>
    <t xml:space="preserve">Lechea Torreyi  </t>
  </si>
  <si>
    <t>http://plants.usda.gov/java/profile?symbol=LETO2</t>
  </si>
  <si>
    <t>Leersia hexandra</t>
  </si>
  <si>
    <t>Fruits eaten by waterfowl (ducks), sora rail, swamp sparrow; plants eaten by muskrat</t>
  </si>
  <si>
    <t xml:space="preserve">Leersia hexandra  </t>
  </si>
  <si>
    <t>http://plants.usda.gov/java/profile?symbol=LEHE</t>
  </si>
  <si>
    <t>Lemna valdiviana</t>
  </si>
  <si>
    <t>Ponds, lakes, streams</t>
  </si>
  <si>
    <t>Species of Lemna and other genera of Duckweeds are eaten by several species of waterfowl and a few shorebirds</t>
  </si>
  <si>
    <t xml:space="preserve">Lemna valdiviana  </t>
  </si>
  <si>
    <t>http://plants.usda.gov/java/profile?symbol=LEVA</t>
  </si>
  <si>
    <t>Lepidium virginicum</t>
  </si>
  <si>
    <t>Ruderal (disturbed habitats)</t>
  </si>
  <si>
    <t>Medicinal; edible(young shoots, leaves, fruits and seeds)</t>
  </si>
  <si>
    <t xml:space="preserve">Lepidium virginicum  </t>
  </si>
  <si>
    <t>http://plants.usda.gov/java/profile?symbol=LEVI3</t>
  </si>
  <si>
    <t>Lespedeza bicolor</t>
  </si>
  <si>
    <t>"Wildlife food plots", roadsides, forests</t>
  </si>
  <si>
    <t>http://plants.usda.gov/java/profile?symbol=LEBI2</t>
  </si>
  <si>
    <t>Cy 506</t>
  </si>
  <si>
    <t>Lespedeza cuneata</t>
  </si>
  <si>
    <t>Ruderal; open hammocks</t>
  </si>
  <si>
    <t>Of small importance except to the Bobwhite quail whick feeds heavily on the seed; browsed by deer</t>
  </si>
  <si>
    <t xml:space="preserve">Lespedeza cuneata  </t>
  </si>
  <si>
    <t>http://plants.usda.gov/java/profile?symbol=LECU</t>
  </si>
  <si>
    <t>Lespedeza hirta</t>
  </si>
  <si>
    <t>Dry, open hammocks, sandhills, flatwoods</t>
  </si>
  <si>
    <t>See Lespedeza cuneata</t>
  </si>
  <si>
    <t xml:space="preserve">Lespedeza hirta  </t>
  </si>
  <si>
    <t>http://plants.usda.gov/java/profile?symbol=LEHI2</t>
  </si>
  <si>
    <t>Leucothoe axillaris</t>
  </si>
  <si>
    <t>Pocosins, blackwater swamp forests, and moist acidic slopes</t>
  </si>
  <si>
    <t>http://plants.usda.gov/java/profile?symbol=LEAX</t>
  </si>
  <si>
    <t>Cy 6</t>
  </si>
  <si>
    <t>Waycross, Baltimore Ave</t>
  </si>
  <si>
    <t>Liatris gracilis</t>
  </si>
  <si>
    <t>sandhills, dry pine flatwoods</t>
  </si>
  <si>
    <t>http://plants.usda.gov/java/profile?symbol=LIGR9</t>
  </si>
  <si>
    <t>Liatris spicata</t>
  </si>
  <si>
    <t>bogs, wet pine savannas, seepages</t>
  </si>
  <si>
    <t>http://plants.usda.gov/java/profile?symbol=LISP</t>
  </si>
  <si>
    <t>Liatris tenuifolia</t>
  </si>
  <si>
    <t>Sandhills, open dry hammocks</t>
  </si>
  <si>
    <t>Various species of Liatris have been used in folk remedies ( the root)</t>
  </si>
  <si>
    <t>Loftin:  often flowers en masse after summer burns in flatwoods; plant a spike with stemless flowers lavender in color.</t>
  </si>
  <si>
    <t xml:space="preserve">Liatris tenuifolia  </t>
  </si>
  <si>
    <t>http://plants.usda.gov/java/profile?symbol=LITET2</t>
  </si>
  <si>
    <t>Cy 240</t>
  </si>
  <si>
    <t>Licania michauxii</t>
  </si>
  <si>
    <t>Chrysobalanaceae</t>
  </si>
  <si>
    <t>sandhills, dry sandy pinelands</t>
  </si>
  <si>
    <t>http://plants.usda.gov/java/profile?symbol=LIMI5</t>
  </si>
  <si>
    <t>Cy 200</t>
  </si>
  <si>
    <t>Dry sand soil near Tom Chesser's home near Prospect Rd., Charlton County</t>
  </si>
  <si>
    <t>Starling Branch, Charlton County</t>
  </si>
  <si>
    <t>Chesser School, Charlton County</t>
  </si>
  <si>
    <t>Dry pine barrens, NE of Chesser Island, Charlton County</t>
  </si>
  <si>
    <t>Ligustrum sinense</t>
  </si>
  <si>
    <t>Moist forests, especially alluvial bottomlands</t>
  </si>
  <si>
    <t>http://plants.usda.gov/java/profile?symbol=LISI</t>
  </si>
  <si>
    <t>Cy 456</t>
  </si>
  <si>
    <t>Cy 482</t>
  </si>
  <si>
    <t>Lilium catesbaei</t>
  </si>
  <si>
    <t>Liliaceae</t>
  </si>
  <si>
    <t>Moist pinelands</t>
  </si>
  <si>
    <t>The bulbs are edible, however, the species is too rare to be collected.  Easily confused with poisonous bulbs</t>
  </si>
  <si>
    <t xml:space="preserve">Lilium catesbaei  </t>
  </si>
  <si>
    <t>http://plants.usda.gov/java/profile?symbol=LICA4</t>
  </si>
  <si>
    <t>Limnobium spongia</t>
  </si>
  <si>
    <t>Hydrocharitaceae</t>
  </si>
  <si>
    <t>Swamps, marshes, ponds, pools</t>
  </si>
  <si>
    <t>http://plants.usda.gov/java/profile?symbol=LISP2</t>
  </si>
  <si>
    <t>Cy 66</t>
  </si>
  <si>
    <t>Buzzard Roost Lake, Ware County</t>
  </si>
  <si>
    <t>Linum floridanum</t>
  </si>
  <si>
    <t>Linaceae</t>
  </si>
  <si>
    <t>savannas, sandhill seeps</t>
  </si>
  <si>
    <t>http://plants.usda.gov/java/profile?symbol=LIFL</t>
  </si>
  <si>
    <t>Liquidambar styraciflua</t>
  </si>
  <si>
    <t>Altingiaceae</t>
  </si>
  <si>
    <t xml:space="preserve">Liquidambar styraciflua  </t>
  </si>
  <si>
    <t>http://plants.usda.gov/java/profile?symbol=LIST2</t>
  </si>
  <si>
    <t>Cy 314A</t>
  </si>
  <si>
    <t>Cy 368</t>
  </si>
  <si>
    <t>Liriodendron tulipifera</t>
  </si>
  <si>
    <t>Magnoliaceae</t>
  </si>
  <si>
    <t>mesic forests or blackwater swamps</t>
  </si>
  <si>
    <t>http://plants.usda.gov/java/profile?symbol=LITU</t>
  </si>
  <si>
    <t>Cy 342</t>
  </si>
  <si>
    <t>Litsea aestivalis</t>
  </si>
  <si>
    <t>margins of limesink ponds and Carolina bays, rare</t>
  </si>
  <si>
    <t>fine zig-zag twigs distinct; grows to 6m tall and forms characteristic rounded bush.</t>
  </si>
  <si>
    <t>FL (E), GA (T)</t>
  </si>
  <si>
    <t>http://plants.usda.gov/java/profile?symbol=LIAE</t>
  </si>
  <si>
    <t>Edge of Cypress Bay of Billys Lake, Billys Island</t>
  </si>
  <si>
    <t>Wet berm border of north end of Floyd's Island</t>
  </si>
  <si>
    <t>Cy 317</t>
  </si>
  <si>
    <t>Lot 4 near Hopkins ?? Charlton County, near NE corner, a cypress pond</t>
  </si>
  <si>
    <t>Lobelia cardinalis</t>
  </si>
  <si>
    <t>Campanulaceae</t>
  </si>
  <si>
    <t>Floodplain forests, borders of swamps, spring runs</t>
  </si>
  <si>
    <t>Internal poison(whole plant).  Amerindian medicinal, folk medicine</t>
  </si>
  <si>
    <t xml:space="preserve">Lobelia cardinalis  </t>
  </si>
  <si>
    <t>http://plants.usda.gov/java/profile?symbol=LOCA2</t>
  </si>
  <si>
    <t>Lobelia glandulosa</t>
  </si>
  <si>
    <t>Swamps, bogs, wet flatlands</t>
  </si>
  <si>
    <t>Potentially toxic(internal poison).  Several Lobelias have been used in folk medicine</t>
  </si>
  <si>
    <t xml:space="preserve">Lobelia glandulosa  </t>
  </si>
  <si>
    <t>http://plants.usda.gov/java/profile?symbol=LOGL</t>
  </si>
  <si>
    <t>Lobelia paludosa</t>
  </si>
  <si>
    <t>Wet flatwoods</t>
  </si>
  <si>
    <t>Potentially an internal toxin</t>
  </si>
  <si>
    <t xml:space="preserve">Lobelia paludosa  </t>
  </si>
  <si>
    <t>http://plants.usda.gov/java/profile?symbol=LOPA3</t>
  </si>
  <si>
    <t>Cy 436</t>
  </si>
  <si>
    <t>Lonicera japonica</t>
  </si>
  <si>
    <t>Caprifoliaceae</t>
  </si>
  <si>
    <t xml:space="preserve">Ruderal, often abundant  </t>
  </si>
  <si>
    <t>Ornamental vine:vines for basketry, bark, flowers and leaves in herbal medicine;leaves and flowers for a beverage tea. Ripe fruits not good eaten raw, but may be cooked or dried.</t>
  </si>
  <si>
    <t>Browse for deer; cover for many species;fruits eaten by birds and mammals</t>
  </si>
  <si>
    <t>Ripe fruit not good eaten raw, but may be cooked or dried.</t>
  </si>
  <si>
    <t xml:space="preserve">Lonicera japonica  </t>
  </si>
  <si>
    <t>http://plants.usda.gov/java/profile?symbol=LOJA</t>
  </si>
  <si>
    <t>Cy 289</t>
  </si>
  <si>
    <t>Cy 378</t>
  </si>
  <si>
    <t>Lonicera sempervirens</t>
  </si>
  <si>
    <t>Fence, rows, woodlands, and thickets</t>
  </si>
  <si>
    <t>Ripe fruits edible (with caution!), cooked or dried</t>
  </si>
  <si>
    <t>Browsed by deer; fruits eaten by birds and mammals</t>
  </si>
  <si>
    <t xml:space="preserve">Lonicera sempervirens  </t>
  </si>
  <si>
    <t>http://plants.usda.gov/java/profile?symbol=LOSE</t>
  </si>
  <si>
    <t>Cy 439</t>
  </si>
  <si>
    <t>Mattox - Prospect Road</t>
  </si>
  <si>
    <t>Ludwigia lanceolata</t>
  </si>
  <si>
    <t>Onagraceae</t>
  </si>
  <si>
    <t>Interdune ponds, open wet areas</t>
  </si>
  <si>
    <t>http://plants.usda.gov/java/profile?symbol=LULA6</t>
  </si>
  <si>
    <t>P 13</t>
  </si>
  <si>
    <t>Cy 150</t>
  </si>
  <si>
    <t>Ludwigia maritima</t>
  </si>
  <si>
    <t>savannas</t>
  </si>
  <si>
    <t>http://plants.usda.gov/java/profile?symbol=LUMA4</t>
  </si>
  <si>
    <t>Cy 84</t>
  </si>
  <si>
    <t>Ludwigia pilosa</t>
  </si>
  <si>
    <t>Ditches, wet places</t>
  </si>
  <si>
    <t>http://plants.usda.gov/java/profile?symbol=LUPI</t>
  </si>
  <si>
    <t>Cy 158</t>
  </si>
  <si>
    <t>Ludwigia suffruticosa</t>
  </si>
  <si>
    <t>Periodically to seasonally flooded portions of limesink ponds and clay-based Carolina Bays</t>
  </si>
  <si>
    <t>http://plants.usda.gov/java/profile?symbol=LUSU11</t>
  </si>
  <si>
    <t>Ludwigia virgata</t>
  </si>
  <si>
    <t>Wet savannas</t>
  </si>
  <si>
    <t>http://plants.usda.gov/java/profile?symbol=LUVI2</t>
  </si>
  <si>
    <t>Lupinus diffusus</t>
  </si>
  <si>
    <t>Dry, open hammocks, sandhills, dry pineland</t>
  </si>
  <si>
    <t>Warning: potentially toxic, especially the seeds</t>
  </si>
  <si>
    <t xml:space="preserve">Lupinus diffusus  </t>
  </si>
  <si>
    <t>http://plants.usda.gov/java/profile?symbol=LUDI2</t>
  </si>
  <si>
    <t>Lupinus perennis var. gracilis</t>
  </si>
  <si>
    <t>Dry soils, open woods;ruderal</t>
  </si>
  <si>
    <t>L. nuttallii S. Watson</t>
  </si>
  <si>
    <t>American Indian medicinal.  Seeds poisonous</t>
  </si>
  <si>
    <t xml:space="preserve">Lupinus perennis  </t>
  </si>
  <si>
    <t>http://plants.usda.gov/java/profile?symbol=LUPEG</t>
  </si>
  <si>
    <t>Cy 14</t>
  </si>
  <si>
    <t>Lupinus villosus</t>
  </si>
  <si>
    <t>Open, dry hammocks, sandhills, dry pineland</t>
  </si>
  <si>
    <t>Warning: potentially toxic</t>
  </si>
  <si>
    <t xml:space="preserve">Lupinus villosus  </t>
  </si>
  <si>
    <t>http://plants.usda.gov/java/profile?symbol=LUVI</t>
  </si>
  <si>
    <t>Cy 25</t>
  </si>
  <si>
    <t>Luziola fluitans</t>
  </si>
  <si>
    <t>Ponds, swamps, streams; wet ruderal sites</t>
  </si>
  <si>
    <t>Hydrochloa carolinensis Beauv.</t>
  </si>
  <si>
    <t xml:space="preserve">Luziola fluitans  </t>
  </si>
  <si>
    <t>http://plants.usda.gov/java/profile?symbol=LUFL2</t>
  </si>
  <si>
    <t>Lycopodiella alopecuroides</t>
  </si>
  <si>
    <t>Lycopodiaceae</t>
  </si>
  <si>
    <t>Bogs, moist flatwoods</t>
  </si>
  <si>
    <t>Spores of Lycopodium- chiefly species occurring north of here- in American Indian and folk medicine.  Spores formerly used to coat pills, suppositories; leaves and spores were used in medicines.  As flash powder in photography, etc.  Caution: some species contain a toxic alkaloid</t>
  </si>
  <si>
    <t xml:space="preserve">Lycopodiella alopecuroides  </t>
  </si>
  <si>
    <t>http://plants.usda.gov/java/profile?symbol=LYAL5</t>
  </si>
  <si>
    <t>Cy 361</t>
  </si>
  <si>
    <t>Cornbox? In Chase Prairie, Charlton Co.</t>
  </si>
  <si>
    <t>Lycopodiella appressa</t>
  </si>
  <si>
    <t>See L. alopecuroides for uses</t>
  </si>
  <si>
    <t xml:space="preserve">Lycopodiella appressa  </t>
  </si>
  <si>
    <t>http://plants.usda.gov/java/profile?symbol=LYAP4</t>
  </si>
  <si>
    <t>Lycopus sp.</t>
  </si>
  <si>
    <t>http://plants.usda.gov/java/profile?symbol=LYCOP4</t>
  </si>
  <si>
    <t>Cy 163</t>
  </si>
  <si>
    <t>Lygodesmia aphylla</t>
  </si>
  <si>
    <t>Flatwoods, scrub; ruderal</t>
  </si>
  <si>
    <t xml:space="preserve">Lygodesmia aphylla  </t>
  </si>
  <si>
    <t>http://plants.usda.gov/java/profile?symbol=LYAP3</t>
  </si>
  <si>
    <t>Lygodium japonicum</t>
  </si>
  <si>
    <t>Lygodiaceae</t>
  </si>
  <si>
    <t>Leaves can be up to 30 feet in length!!!</t>
  </si>
  <si>
    <t>http://plants.usda.gov/java/profile?symbol=LYJA</t>
  </si>
  <si>
    <t>Lyonia ferruginea</t>
  </si>
  <si>
    <t>Well drained flatwoods, scrub</t>
  </si>
  <si>
    <t>Stems of these shrubs used in commercial horticulture to make artificial leafy shrubs or small tree-like ornamentals</t>
  </si>
  <si>
    <t>Caution: species of Lyonia produce "staggers" in livestock ( the common name seems to come from this property)</t>
  </si>
  <si>
    <t xml:space="preserve">Lyonia ferruginea  </t>
  </si>
  <si>
    <t>http://plants.usda.gov/java/profile?symbol=LYFE</t>
  </si>
  <si>
    <t>Cy 50</t>
  </si>
  <si>
    <t>Cy 180</t>
  </si>
  <si>
    <t>Cy 33</t>
  </si>
  <si>
    <t>Satilla sand ridge at US 82</t>
  </si>
  <si>
    <t>Cy 259</t>
  </si>
  <si>
    <t>Floyd's Island, sand scrub</t>
  </si>
  <si>
    <t>Cy 494</t>
  </si>
  <si>
    <t>Lyonia fruticosa</t>
  </si>
  <si>
    <t>Flatwoods, scrub, bogs</t>
  </si>
  <si>
    <t>See L. ferruginea for comments</t>
  </si>
  <si>
    <t>Loftin:  Found on Rowell's Island along tram about 0.6 miles SE of helispot in 1995 by Ron Phernetton</t>
  </si>
  <si>
    <t xml:space="preserve">Lyonia fruticosa  </t>
  </si>
  <si>
    <t>http://plants.usda.gov/java/profile?symbol=LYFR3</t>
  </si>
  <si>
    <t>Cy 183</t>
  </si>
  <si>
    <t>Cy 284</t>
  </si>
  <si>
    <t>Suwannee Canal spoils, bank on Trail Ridge, dry sand</t>
  </si>
  <si>
    <t>Cy 490</t>
  </si>
  <si>
    <t>Lyonia ligustrina var. foliosiflora</t>
  </si>
  <si>
    <t xml:space="preserve">Lyonia ligustrina  </t>
  </si>
  <si>
    <t>http://plants.usda.gov/java/profile?symbol=LYLIF</t>
  </si>
  <si>
    <t>Cy 39</t>
  </si>
  <si>
    <t>Cy 38</t>
  </si>
  <si>
    <t>Lackey and Tall Timbers? and Aicher</t>
  </si>
  <si>
    <t>Lyonia lucida</t>
  </si>
  <si>
    <t>Swamps, bogs, flatwoods, canals, cypress ponds</t>
  </si>
  <si>
    <t xml:space="preserve">Lyonia lucida  </t>
  </si>
  <si>
    <t>http://plants.usda.gov/java/profile?symbol=LYLU3</t>
  </si>
  <si>
    <t>Cy 15</t>
  </si>
  <si>
    <t>Cy 16</t>
  </si>
  <si>
    <t>Trail Ridge, Camp Cornelia Road, dry soil</t>
  </si>
  <si>
    <t>Cy 179</t>
  </si>
  <si>
    <t>Lyonia mariana</t>
  </si>
  <si>
    <t>pine flatwoods, savannas, pocosin-sandhills ecotones, dry rocky woodlands</t>
  </si>
  <si>
    <t>http://plants.usda.gov/java/profile?symbol=LYMA2</t>
  </si>
  <si>
    <t>Cy 34</t>
  </si>
  <si>
    <t>Pine Woods, near Hopkins</t>
  </si>
  <si>
    <t>Cy 438</t>
  </si>
  <si>
    <t>Cowhouse Island, moist pinewoods</t>
  </si>
  <si>
    <t>Cy 338</t>
  </si>
  <si>
    <t>Cy 471</t>
  </si>
  <si>
    <t>Magnolia grandiflora</t>
  </si>
  <si>
    <t>Maritime forests; mesic bluffs and flats; bottomlands</t>
  </si>
  <si>
    <t>http://plants.usda.gov/java/profile?symbol=MAGR4</t>
  </si>
  <si>
    <t>Cy 256</t>
  </si>
  <si>
    <t>Floyds Island, Charlton County</t>
  </si>
  <si>
    <t>Magnolia virginiana</t>
  </si>
  <si>
    <t>pocosins, bay forests, and swamps</t>
  </si>
  <si>
    <t>the southern 'ghost' tree, perhaps?</t>
  </si>
  <si>
    <t>http://plants.usda.gov/java/profile?symbol=MAVI2</t>
  </si>
  <si>
    <t>Cy 574</t>
  </si>
  <si>
    <t>Malaxis unifolia</t>
  </si>
  <si>
    <t xml:space="preserve">Malaxis unifolia  </t>
  </si>
  <si>
    <t>http://plants.usda.gov/java/profile?symbol=MAUN</t>
  </si>
  <si>
    <t>Marshallia graminifolia</t>
  </si>
  <si>
    <t>Wet pinelands</t>
  </si>
  <si>
    <t xml:space="preserve">Marshallia graminifolia  </t>
  </si>
  <si>
    <t>http://plants.usda.gov/java/profile?symbol=MAGRG3</t>
  </si>
  <si>
    <t>Marshallia tenuifolia</t>
  </si>
  <si>
    <t xml:space="preserve">Marshallia tenuifolia  </t>
  </si>
  <si>
    <t>http://plants.usda.gov/java/profile?symbol=MAGRC2</t>
  </si>
  <si>
    <t>Mayaca fluviatilis</t>
  </si>
  <si>
    <t>Mayacaceae</t>
  </si>
  <si>
    <t>Swamps, ponds, canals</t>
  </si>
  <si>
    <t>M. aubletii Michx.</t>
  </si>
  <si>
    <t xml:space="preserve">Mayaca fluviatilis  </t>
  </si>
  <si>
    <t>http://plants.usda.gov/java/profile?symbol=MAFL2</t>
  </si>
  <si>
    <t>Cy 4</t>
  </si>
  <si>
    <t>Medicago lupulina</t>
  </si>
  <si>
    <t>Edible parched seeds</t>
  </si>
  <si>
    <t>Fruits and seeds eaten by a few birds</t>
  </si>
  <si>
    <t xml:space="preserve">Medicago lupulina  </t>
  </si>
  <si>
    <t>http://plants.usda.gov/java/profile?symbol=MELU</t>
  </si>
  <si>
    <t>Melia azedarach</t>
  </si>
  <si>
    <t>Meliaceae</t>
  </si>
  <si>
    <t>Ruderal; persisting at homesites</t>
  </si>
  <si>
    <t>Caution: the fruits (drupes) and leaves contain an internal poison that may be fatal is eaten in quantity.  Historically, the fruits were used in small amounts as a vermifuge (dispel worms). Planted as an ornamental tree</t>
  </si>
  <si>
    <t xml:space="preserve">Melia azedarach  </t>
  </si>
  <si>
    <t>http://plants.usda.gov/java/profile?symbol=MEAZ</t>
  </si>
  <si>
    <t>Cy 423</t>
  </si>
  <si>
    <t>1 mile E of Agyle, Clinch County roadsides</t>
  </si>
  <si>
    <t>Cypert Index?</t>
  </si>
  <si>
    <t>Melothria pendula var. pendula</t>
  </si>
  <si>
    <t>Cucurbitaceae</t>
  </si>
  <si>
    <t>Bottomland forests, moist roadsides, and disturbed areas, marshes</t>
  </si>
  <si>
    <t>http://plants.usda.gov/java/profile?symbol=MEPEP</t>
  </si>
  <si>
    <t>Micranthemum umbrosum</t>
  </si>
  <si>
    <t>Linderniaceae</t>
  </si>
  <si>
    <t>Shallow pools, stagnent streams, wet depressions in swamp forests</t>
  </si>
  <si>
    <t>http://plants.usda.gov/java/profile?symbol=MIUM</t>
  </si>
  <si>
    <t>Cy 67</t>
  </si>
  <si>
    <t>Mikania scandens</t>
  </si>
  <si>
    <t>Margins of canals, ponds; floodplain forest, marshes, wet thickets, and bogs</t>
  </si>
  <si>
    <t xml:space="preserve">Mikania scandens  </t>
  </si>
  <si>
    <t>http://plants.usda.gov/java/profile?symbol=MISC</t>
  </si>
  <si>
    <t>Mimosa microphylla</t>
  </si>
  <si>
    <t>Summer-F</t>
  </si>
  <si>
    <t>Leaves are sensitive to touch</t>
  </si>
  <si>
    <t xml:space="preserve">Mimosa microphylla  </t>
  </si>
  <si>
    <t>http://plants.usda.gov/java/profile?symbol=MIMI22</t>
  </si>
  <si>
    <t>Mitchella repens</t>
  </si>
  <si>
    <t>Moist woodlands, hammocks</t>
  </si>
  <si>
    <t>Fruit as a nibble; leaves in folk, herbal medicine</t>
  </si>
  <si>
    <t>Fruits eaten by Bobwhite, wild turkey, foxes, skunks and mice</t>
  </si>
  <si>
    <t xml:space="preserve">Mitchella repens  </t>
  </si>
  <si>
    <t>http://plants.usda.gov/java/profile?symbol=MIRE</t>
  </si>
  <si>
    <t>Mitreola petiolata</t>
  </si>
  <si>
    <t>Loganiaceae</t>
  </si>
  <si>
    <t>Swamps, marshes, ditches, other wet habitats</t>
  </si>
  <si>
    <t>http://plants.usda.gov/java/profile?symbol=MIPE3</t>
  </si>
  <si>
    <t>Mitreola sessilifolia</t>
  </si>
  <si>
    <t>wet savannas, pocosins, ditches, margins of limesink depressions</t>
  </si>
  <si>
    <t>http://plants.usda.gov/java/profile?symbol=MISE3</t>
  </si>
  <si>
    <t>Modiola caroliniana</t>
  </si>
  <si>
    <t xml:space="preserve">Modiola caroliniana  </t>
  </si>
  <si>
    <t>http://plants.usda.gov/java/profile?symbol=MOCA</t>
  </si>
  <si>
    <t>Morella caroliniensis</t>
  </si>
  <si>
    <t>Myricaceae</t>
  </si>
  <si>
    <t>Edges of hammocks, streambanks, moist acid flatwoods</t>
  </si>
  <si>
    <t>See Myrica cerifera for uses</t>
  </si>
  <si>
    <t xml:space="preserve">Morella caroliniensis  </t>
  </si>
  <si>
    <t>http://plants.usda.gov/java/profile?symbol=MOCA7</t>
  </si>
  <si>
    <t>Cy 208</t>
  </si>
  <si>
    <t>Cowhouse Island near park entrance</t>
  </si>
  <si>
    <t>Cy 488</t>
  </si>
  <si>
    <t>Morella cerifera</t>
  </si>
  <si>
    <t>Marshes, swamps, hammocks, flatwoods, upland mixed woods</t>
  </si>
  <si>
    <t>Leaves and nutlets as seasoning; aromatic wax from nutlets for candles.  Leaves, fruits, root bark in folk, traditional medicine.</t>
  </si>
  <si>
    <t>Nutlets eaten in mostly small amounts by many kinds fo birds; foliage, fruits eaten by foxes, deer</t>
  </si>
  <si>
    <t xml:space="preserve">Morella cerifera  </t>
  </si>
  <si>
    <t>http://plants.usda.gov/java/profile?symbol=MOCE2</t>
  </si>
  <si>
    <t>Cy 258</t>
  </si>
  <si>
    <t>Cy 281</t>
  </si>
  <si>
    <t>Cy 364</t>
  </si>
  <si>
    <t>Camp Cornelia Road</t>
  </si>
  <si>
    <t>Cy 450</t>
  </si>
  <si>
    <t>Morella pumila</t>
  </si>
  <si>
    <t>savannas, pine flatwoods</t>
  </si>
  <si>
    <t>Morus alba</t>
  </si>
  <si>
    <t>Ruderal and about dwellings</t>
  </si>
  <si>
    <t>M. nigra L.</t>
  </si>
  <si>
    <t>Edible ripe fruits, fresh or better dried; young shoots as cooked vegetable.  Leaves and inner bark used in Chinese and traditional medicine</t>
  </si>
  <si>
    <t>Fruits are eaten by many songbirds and several mammals</t>
  </si>
  <si>
    <t xml:space="preserve">Morus alba  </t>
  </si>
  <si>
    <t>http://plants.usda.gov/java/profile?symbol=MOAL</t>
  </si>
  <si>
    <t>Morus rubra</t>
  </si>
  <si>
    <t>Rich soil, open woods, fence rows</t>
  </si>
  <si>
    <t xml:space="preserve">Warning: unripe fruits and raw shoots contain hallucinogens.  Large doses cause vomiting.  Ripe fruits and tender young cooked shoots edible.  Inner bark a source of fiber.  Roots and fruits used as medicine by American Indians and in traditional (folk) medicine.  </t>
  </si>
  <si>
    <t>Fruits eaten by many songbirds and several mammals.</t>
  </si>
  <si>
    <t xml:space="preserve">Morus rubra  </t>
  </si>
  <si>
    <t>http://plants.usda.gov/java/profile?symbol=MORUR</t>
  </si>
  <si>
    <t>Cy 401</t>
  </si>
  <si>
    <t>Moist, fertile slope South of Cornhouse Creek, Charlton County west of highway</t>
  </si>
  <si>
    <t>Crews Place, Cowhouse Island, Ware County</t>
  </si>
  <si>
    <t>Muhlenbergia capillaris</t>
  </si>
  <si>
    <t>Flatwoods, marshes, sandhills</t>
  </si>
  <si>
    <t>M. expansa (Poir.) Trin.; M. filipes M.A. Curtis.</t>
  </si>
  <si>
    <t xml:space="preserve">Muhlenbergia capillaris  </t>
  </si>
  <si>
    <t>http://plants.usda.gov/java/profile?symbol=MUCA2</t>
  </si>
  <si>
    <t>Murdannia nudiflora</t>
  </si>
  <si>
    <t>Moist sands, ditches, wet disturbed places</t>
  </si>
  <si>
    <t>http://plants.usda.gov/java/profile?symbol=MUNU</t>
  </si>
  <si>
    <t>Cy 491</t>
  </si>
  <si>
    <t>Myriophyllum heterophyllum</t>
  </si>
  <si>
    <t>Haloragaceae</t>
  </si>
  <si>
    <t>Swamps, lakes, streams</t>
  </si>
  <si>
    <t xml:space="preserve">Myriophyllum heterophyllum  </t>
  </si>
  <si>
    <t>http://plants.usda.gov/java/profile?symbol=MYHE2</t>
  </si>
  <si>
    <t>Myriophyllum sp.</t>
  </si>
  <si>
    <t>http://plants.usda.gov/java/profile?symbol=MYRIO</t>
  </si>
  <si>
    <t>Reported?</t>
  </si>
  <si>
    <t>Chesser and Grand Prairies</t>
  </si>
  <si>
    <t>Hotchkiss</t>
  </si>
  <si>
    <t>Nuphar advena</t>
  </si>
  <si>
    <t>Nymphaeaceae</t>
  </si>
  <si>
    <t>Ponds and streams</t>
  </si>
  <si>
    <t>advena (Sol.) Kartesz and Gandhi (Nymphaea macrophylla Small)</t>
  </si>
  <si>
    <t>Edible rhizomes and seeds.  Rhizomes used as medicine by American Indians and in folk remedies</t>
  </si>
  <si>
    <t>Low wildlife value; seeds eaten by a few species of ducks, marsh and shore birds.  Excellent cover for fish</t>
  </si>
  <si>
    <t xml:space="preserve">Nuphar lutea  </t>
  </si>
  <si>
    <t>http://plants.usda.gov/java/profile?symbol=NULUA</t>
  </si>
  <si>
    <t>Nuttallanthus canadensis</t>
  </si>
  <si>
    <t xml:space="preserve">Nuttallanthus canadensis  </t>
  </si>
  <si>
    <t>http://plants.usda.gov/java/profile?symbol=NUCA</t>
  </si>
  <si>
    <t>Nymphaea odorata</t>
  </si>
  <si>
    <t>Lakes, ponds, and slow streams</t>
  </si>
  <si>
    <t>Edible young leaves, flower buds, and seeds; rhizomes (for flour).  Rhizomes and roots Amerindian medicinal.  Caution:large doses may be poisonous</t>
  </si>
  <si>
    <t>An important duck food in Gulf region(seeds, rhizomes); plants eaten also be Sandhill Crane and Gallinule</t>
  </si>
  <si>
    <t xml:space="preserve">Nymphaea odorata  </t>
  </si>
  <si>
    <t>http://plants.usda.gov/java/profile?symbol=NYOD</t>
  </si>
  <si>
    <t>Nymphoides aquatica</t>
  </si>
  <si>
    <t>Menyanthaceae</t>
  </si>
  <si>
    <t>Swamps, ponds</t>
  </si>
  <si>
    <t xml:space="preserve">Nymphoides aquatica  </t>
  </si>
  <si>
    <t>http://plants.usda.gov/java/profile?symbol=NYAQ</t>
  </si>
  <si>
    <t>Nyssa aquatica</t>
  </si>
  <si>
    <t>Nyssaceae</t>
  </si>
  <si>
    <t>River swamps, where inundated for long periods</t>
  </si>
  <si>
    <t>http://plants.usda.gov/java/profile?symbol=NYAQ2</t>
  </si>
  <si>
    <t>Thompsons Landing, St Marys River bottom, Charlton County</t>
  </si>
  <si>
    <t>Nyssa biflora</t>
  </si>
  <si>
    <t>Acid swamps, pond marging and floodplains</t>
  </si>
  <si>
    <t>N. biflora Walter; N. ursina Sm.</t>
  </si>
  <si>
    <t>Hisorically, the soft, tough wood used for making utensils.  Nectar for Tupelo honey.  Fruits as masticatory</t>
  </si>
  <si>
    <t>Fruits are eaten by many kinds of birds and mammals; twigs and foliage eaten by deer</t>
  </si>
  <si>
    <t>Nyssa sylvatica var. biflora</t>
  </si>
  <si>
    <t>http://plants.usda.gov/java/profile?symbol=NYBI</t>
  </si>
  <si>
    <t>Cy 296</t>
  </si>
  <si>
    <t>Jones Island, Charlton County, in edge of swamp</t>
  </si>
  <si>
    <t>Cy 549</t>
  </si>
  <si>
    <t>Nyssa ogeche</t>
  </si>
  <si>
    <t>Creek swamps, river banks</t>
  </si>
  <si>
    <t>Ripe fruits for preserves and acid drink; light, soft, tough wood used in wood crafts</t>
  </si>
  <si>
    <t>Probably valuable to wildlife but not listed specifically as being used in my source</t>
  </si>
  <si>
    <t xml:space="preserve">Nyssa ogeche  </t>
  </si>
  <si>
    <t>http://plants.usda.gov/java/profile?symbol=NYOG</t>
  </si>
  <si>
    <t>Cy 17</t>
  </si>
  <si>
    <t>Swamp Rd</t>
  </si>
  <si>
    <t>Cy 18</t>
  </si>
  <si>
    <t>Swamp Rd.</t>
  </si>
  <si>
    <t>Cy 299</t>
  </si>
  <si>
    <t>Prospect Creek</t>
  </si>
  <si>
    <t>Nyssa sylvatica</t>
  </si>
  <si>
    <t>Pine- oak-hickory woods</t>
  </si>
  <si>
    <t>Wood for making utensils; hollow or heart rotted trees for "Bee gums" or home for bees; nectar for honey.  Boys have made wheels sawed from Blackgum; the twigs have been used as toothbrush or chewsticks and in dipping snuff.  Fruits as masticatory</t>
  </si>
  <si>
    <t>The fruits are eaten by several species of birds and mammals, twigs and foliage browsed by white-tailed deer</t>
  </si>
  <si>
    <t xml:space="preserve">Nyssa sylvatica  </t>
  </si>
  <si>
    <t>http://plants.usda.gov/java/profile?symbol=NYSY</t>
  </si>
  <si>
    <t>Cy 384</t>
  </si>
  <si>
    <t>Suwannee Canal spoils bank at Camp Cornelia</t>
  </si>
  <si>
    <t>1/2 mile W of Mattox on Prospect Road</t>
  </si>
  <si>
    <t>Oclemena reticulata</t>
  </si>
  <si>
    <t>Doellingeria reticulata (Pursh) Greene</t>
  </si>
  <si>
    <t>See A. dumosus for uses</t>
  </si>
  <si>
    <t xml:space="preserve">Oclemena reticulata  </t>
  </si>
  <si>
    <t>http://plants.usda.gov/java/profile?symbol=OCRE2</t>
  </si>
  <si>
    <t>Cy 446</t>
  </si>
  <si>
    <t>Oenothera fruticosa var. fruticosa</t>
  </si>
  <si>
    <t>Dry forests and woodlands, glades and rock outcrops</t>
  </si>
  <si>
    <t>http://plants.usda.gov/java/profile?symbol=OEFRF</t>
  </si>
  <si>
    <t>Oldenlandia uniflora</t>
  </si>
  <si>
    <t>Pondshores, muddy drawdown shores, moist to wet ecotones of CP streamheads, other moist to wet places</t>
  </si>
  <si>
    <t>http://plants.usda.gov/java/profile?symbol=OLUN</t>
  </si>
  <si>
    <t>Cy 493</t>
  </si>
  <si>
    <t>Onoclea sensibilis</t>
  </si>
  <si>
    <t>Onocleaceae</t>
  </si>
  <si>
    <t>Marshes, swamps</t>
  </si>
  <si>
    <t>American Indian medicinal.  Apparently toxic to livestock.  Avoid eating this fern</t>
  </si>
  <si>
    <t xml:space="preserve">Onoclea sensibilis  </t>
  </si>
  <si>
    <t>http://plants.usda.gov/java/profile?symbol=ONSE</t>
  </si>
  <si>
    <t>Opuntia humifusa</t>
  </si>
  <si>
    <t>Cactaceae</t>
  </si>
  <si>
    <t>Dry hammocks, scrub, handhills</t>
  </si>
  <si>
    <t>Amerindian and folk medicine (pads, fruits).  Edible pads and fruits</t>
  </si>
  <si>
    <t>Fruits, seeds and stems eaten by various birds, small and large mammals</t>
  </si>
  <si>
    <t xml:space="preserve">Opuntia humifusa  </t>
  </si>
  <si>
    <t>http://plants.usda.gov/java/profile?symbol=OPHU</t>
  </si>
  <si>
    <t>Orbexilum virgatum</t>
  </si>
  <si>
    <t>http://plants.usda.gov/java/profile?symbol=ORVI</t>
  </si>
  <si>
    <t>Orontium aquaticum</t>
  </si>
  <si>
    <t>Swamps, ponds, streams</t>
  </si>
  <si>
    <t>Thoroughly dried seeds and rhizomes edible; raw plants cannot be eaten.  Boiling doesnot remove the acrid pepperiness.  Rhizomes usedin American indian medicine.  Planted in aquatic gardens for ornament</t>
  </si>
  <si>
    <t xml:space="preserve">Orontium aquaticum  </t>
  </si>
  <si>
    <t>http://plants.usda.gov/java/profile?symbol=ORAQ</t>
  </si>
  <si>
    <t>Osmanthus americanus</t>
  </si>
  <si>
    <t>Hammocks and swamps, floodplains, flatwoods, titi and bay swamps</t>
  </si>
  <si>
    <t xml:space="preserve">Osmanthus americanus  </t>
  </si>
  <si>
    <t>http://plants.usda.gov/java/profile?symbol=OSAMA</t>
  </si>
  <si>
    <t>Cy 57</t>
  </si>
  <si>
    <t>Osmunda cinnamomea var. cinnamomea</t>
  </si>
  <si>
    <t>Osmundaceae</t>
  </si>
  <si>
    <t>bogs, peatlands, pocosins, wet savannas, floodplains, blackwater stream swamps</t>
  </si>
  <si>
    <t>http://plants.usda.gov/java/profile?symbol=OSCIC</t>
  </si>
  <si>
    <t>Cy 358</t>
  </si>
  <si>
    <t>Near forks of Suwannee Canal, Charlton County</t>
  </si>
  <si>
    <t>Osmunda regalis var. spectabilis</t>
  </si>
  <si>
    <t>bogs, marshes, moist forests, swamp forests</t>
  </si>
  <si>
    <t>http://plants.usda.gov/java/profile?symbol=OSRES</t>
  </si>
  <si>
    <t>Cy 24</t>
  </si>
  <si>
    <t>Monkey Lake House</t>
  </si>
  <si>
    <t>Cy 359</t>
  </si>
  <si>
    <t>Suwannee Canal bank, near ??, Charlton County</t>
  </si>
  <si>
    <t>Oxalis corniculata</t>
  </si>
  <si>
    <t>Oxalidaceae</t>
  </si>
  <si>
    <t>O. dillenni Jacq; O. stricta L., O. floridana Salisb.</t>
  </si>
  <si>
    <t>All our species are edible.  Tender plants, fruits in salad and for cold drink</t>
  </si>
  <si>
    <t>Seeds, leaves, plants eaten by doves, Bobwhite, song birds (sparrows), and a few mammals</t>
  </si>
  <si>
    <t xml:space="preserve">Oxalis corniculata  </t>
  </si>
  <si>
    <t>http://plants.usda.gov/java/profile?symbol=OXCO</t>
  </si>
  <si>
    <t>Oxalis dillenii</t>
  </si>
  <si>
    <t>Roadsides, pastures, lawns</t>
  </si>
  <si>
    <t>http://plants.usda.gov/java/profile?symbol=OXDI2</t>
  </si>
  <si>
    <t>Oxalis violacea</t>
  </si>
  <si>
    <t>Open hammocks; ruderal</t>
  </si>
  <si>
    <t>For uses see O. corniculata</t>
  </si>
  <si>
    <t xml:space="preserve">Oxalis violacea  </t>
  </si>
  <si>
    <t>http://plants.usda.gov/java/profile?symbol=OXVI</t>
  </si>
  <si>
    <t>Oxypolis filiformis</t>
  </si>
  <si>
    <t>Swamps, wet flatwoods</t>
  </si>
  <si>
    <t>Caution: possibly poisonous (internal)</t>
  </si>
  <si>
    <t xml:space="preserve">Oxypolis filiformis  </t>
  </si>
  <si>
    <t>http://plants.usda.gov/java/profile?symbol=OXFI</t>
  </si>
  <si>
    <t>Packera glabella</t>
  </si>
  <si>
    <t>Marshes, floodplains; wet ruderal</t>
  </si>
  <si>
    <t>Caution: Senecio species may contain toxic alkaloids</t>
  </si>
  <si>
    <t xml:space="preserve">Senecio glabellus  </t>
  </si>
  <si>
    <t>http://plants.usda.gov/java/profile?symbol=PAGL17</t>
  </si>
  <si>
    <t>Panicum anceps</t>
  </si>
  <si>
    <t>Moist to wet flatwoods, swamps; wet disturbed habitats</t>
  </si>
  <si>
    <t>For the genus Panicum- highly important sources of food for many birds; fruits and young plants eaten by several species of waterfowl; seeds eaten by marsh and shore birds, doves, bobwhite, wild turkey, woodcock eat fruits; many songbirds eat fruits; a few mammals reported to eat foliage, plants</t>
  </si>
  <si>
    <t xml:space="preserve">Panicum anceps  </t>
  </si>
  <si>
    <t>http://plants.usda.gov/java/profile?symbol=PAAN</t>
  </si>
  <si>
    <t>Panicum dichotomiflorum</t>
  </si>
  <si>
    <t>Wet flatwoods, marshes, borders of canals, ponds; wet ruderal</t>
  </si>
  <si>
    <t>See P. anceps for uses by wildlife</t>
  </si>
  <si>
    <t xml:space="preserve">Panicum dichotomiflorum  </t>
  </si>
  <si>
    <t>http://plants.usda.gov/java/profile?symbol=PADI</t>
  </si>
  <si>
    <t>Panicum hemitomon</t>
  </si>
  <si>
    <t>Swamps, streams, ponds, sloughs; wet disturbed habitats</t>
  </si>
  <si>
    <t xml:space="preserve">Panicum hemitomon  </t>
  </si>
  <si>
    <t>http://plants.usda.gov/java/profile?symbol=PAHE2</t>
  </si>
  <si>
    <t>Cy 73</t>
  </si>
  <si>
    <t>Floyd's Prairie</t>
  </si>
  <si>
    <t>Cy 75</t>
  </si>
  <si>
    <t>Panicum repens</t>
  </si>
  <si>
    <t>Wet disturbed habitats; marshes, borders of canals, ponds, lakes</t>
  </si>
  <si>
    <t xml:space="preserve">Panicum repens  </t>
  </si>
  <si>
    <t>http://plants.usda.gov/java/profile?symbol=PARE3</t>
  </si>
  <si>
    <t>Panicum rigidulum</t>
  </si>
  <si>
    <t>Wet pineland, bogs, swamps, marshes, reuderal</t>
  </si>
  <si>
    <t>P. agrostoides Spreng; P. condensum Nash; P. stipitatum Nash; P. longifolium Torr.; P. combsii Scribn.</t>
  </si>
  <si>
    <t xml:space="preserve">Panicum rigidulum  </t>
  </si>
  <si>
    <t>http://plants.usda.gov/java/profile?symbol=PARI4</t>
  </si>
  <si>
    <t>Panicum tenerum</t>
  </si>
  <si>
    <t>Wet pinelands, marshes, bogs</t>
  </si>
  <si>
    <t xml:space="preserve">Panicum tenerum  </t>
  </si>
  <si>
    <t>http://plants.usda.gov/java/profile?symbol=PATE3</t>
  </si>
  <si>
    <t>Panicum verrucosum</t>
  </si>
  <si>
    <t>Wet flatwoods, marshes, bordering swamps</t>
  </si>
  <si>
    <t xml:space="preserve">Panicum verrucosum  </t>
  </si>
  <si>
    <t>http://plants.usda.gov/java/profile?symbol=PAVE2</t>
  </si>
  <si>
    <t>Panicum virgatum</t>
  </si>
  <si>
    <t>Flatwoods, marshes; wet ruderal</t>
  </si>
  <si>
    <t xml:space="preserve">Panicum virgatum  </t>
  </si>
  <si>
    <t>http://plants.usda.gov/java/profile?symbol=PAVI2</t>
  </si>
  <si>
    <t>Parthenocissus quinquefolia</t>
  </si>
  <si>
    <t>Warning: fruits are an internal poison</t>
  </si>
  <si>
    <t>Fruits an important fall and winter food for several species of songbirds; fruit and foliage eaten by a few mammals</t>
  </si>
  <si>
    <t xml:space="preserve">Parthenocissus quinquefolia  </t>
  </si>
  <si>
    <t>http://plants.usda.gov/java/profile?symbol=PAQU2</t>
  </si>
  <si>
    <t>Cy 403</t>
  </si>
  <si>
    <t>On edge of right of way S of Cornhouse Creek, GA hwy 23, Charlton County</t>
  </si>
  <si>
    <t>Cy 356</t>
  </si>
  <si>
    <t>Paspalum dissectum</t>
  </si>
  <si>
    <t>Flatwoods, marshes, borders of ponds, canals; ruderal</t>
  </si>
  <si>
    <t>Fruits and plants eaten by several species of birds, including waterfowl, marshbirds, doves, bobwhite, wild turkey and songbirds;plants eaten by rabbits and deer</t>
  </si>
  <si>
    <t xml:space="preserve">Paspalum dissectum  </t>
  </si>
  <si>
    <t>http://plants.usda.gov/java/profile?symbol=PADI5</t>
  </si>
  <si>
    <t>Paspalum laeve</t>
  </si>
  <si>
    <t>Flatwoods, bogs, marshes, wet disturbed sites</t>
  </si>
  <si>
    <t>Sping-Fall</t>
  </si>
  <si>
    <t>P. circulare Nash: P. longipilum Nash</t>
  </si>
  <si>
    <t>See P. dissectum for wildlife uses</t>
  </si>
  <si>
    <t xml:space="preserve">Paspalum laeve  </t>
  </si>
  <si>
    <t>http://plants.usda.gov/java/profile?symbol=PALA10</t>
  </si>
  <si>
    <t>Paspalum notatum</t>
  </si>
  <si>
    <t>Ruderal; a forage and turfgrass</t>
  </si>
  <si>
    <t xml:space="preserve">Paspalum notatum  </t>
  </si>
  <si>
    <t>http://plants.usda.gov/java/profile?symbol=PANO2</t>
  </si>
  <si>
    <t>Paspalum setaceum</t>
  </si>
  <si>
    <t>Ruderal; marshes, sandhills, flatwoods, swamps</t>
  </si>
  <si>
    <t xml:space="preserve">Paspalum setaceum  </t>
  </si>
  <si>
    <t>http://plants.usda.gov/java/profile?symbol=PASE5</t>
  </si>
  <si>
    <t>Paspalum urvillei</t>
  </si>
  <si>
    <t>Ruderal in moist habitats</t>
  </si>
  <si>
    <t xml:space="preserve">Paspalum urvillei  </t>
  </si>
  <si>
    <t>http://plants.usda.gov/java/profile?symbol=PAUR2</t>
  </si>
  <si>
    <t>Passiflora incarnata</t>
  </si>
  <si>
    <t>Passifloraceae</t>
  </si>
  <si>
    <t>Old fields, roadsides, dry open hammocks</t>
  </si>
  <si>
    <t>Edible ripe fruit.  Traditional and Amerindian medicinal (whole plant)</t>
  </si>
  <si>
    <t xml:space="preserve">Passiflora incarnata  </t>
  </si>
  <si>
    <t>http://plants.usda.gov/java/profile?symbol=PAIN6</t>
  </si>
  <si>
    <t>Pavonia hastata</t>
  </si>
  <si>
    <t>Subshrub</t>
  </si>
  <si>
    <t>Disturbed sites, sandy soil</t>
  </si>
  <si>
    <t xml:space="preserve">Pavonia hastata  </t>
  </si>
  <si>
    <t>http://plants.usda.gov/java/profile?symbol=PAHA5</t>
  </si>
  <si>
    <t>Pediomelum canescens</t>
  </si>
  <si>
    <t>Spring Summer</t>
  </si>
  <si>
    <t>Psoralea canescens Michx.</t>
  </si>
  <si>
    <t xml:space="preserve">Pediomelum canescens  </t>
  </si>
  <si>
    <t>http://plants.usda.gov/java/profile?symbol=PECA25</t>
  </si>
  <si>
    <t>Peltandra sagittifolia</t>
  </si>
  <si>
    <t>Swamps, bogs</t>
  </si>
  <si>
    <t>Thoroughly dried berries are dried rhizomes edible.</t>
  </si>
  <si>
    <t>Warning: contains calcium oxalate; raw plants cause burning and irritation.</t>
  </si>
  <si>
    <t xml:space="preserve">Peltandra sagittifolia  </t>
  </si>
  <si>
    <t>http://plants.usda.gov/java/profile?symbol=PESA7</t>
  </si>
  <si>
    <t>Peltandra virginica</t>
  </si>
  <si>
    <t>See P. sagittifolia</t>
  </si>
  <si>
    <t xml:space="preserve">Peltandra virginica  </t>
  </si>
  <si>
    <t>http://plants.usda.gov/java/profile?symbol=PEVI</t>
  </si>
  <si>
    <t>Penstemon laevigatus</t>
  </si>
  <si>
    <t>Hammocks</t>
  </si>
  <si>
    <t xml:space="preserve">Penstemon laevigatus  </t>
  </si>
  <si>
    <t>http://plants.usda.gov/java/profile?symbol=PELA8</t>
  </si>
  <si>
    <t>Penstemon multiflorus</t>
  </si>
  <si>
    <t xml:space="preserve">Penstemon multiflorus  </t>
  </si>
  <si>
    <t>http://plants.usda.gov/java/profile?symbol=PEMU9</t>
  </si>
  <si>
    <t>Persea borbonia</t>
  </si>
  <si>
    <t>Low moist woods, bogs, bay forests, wet to dry hammocks</t>
  </si>
  <si>
    <t>Leaves edible, for seasoning, fresh or dried.  American Indianmedicinal</t>
  </si>
  <si>
    <t>Fruits (drupe) eaten in small amounts by Fish Crow</t>
  </si>
  <si>
    <t xml:space="preserve">Persea borbonia  </t>
  </si>
  <si>
    <t>http://plants.usda.gov/java/profile?symbol=PEBO</t>
  </si>
  <si>
    <t>Cy 257</t>
  </si>
  <si>
    <t>Floyd's Island sand scrub</t>
  </si>
  <si>
    <t>Satilla Sand Ridge, on US 82, Pierce County</t>
  </si>
  <si>
    <t>Persea palustris</t>
  </si>
  <si>
    <t>Swamps, wet hammocks, river swamps</t>
  </si>
  <si>
    <t>P. borbonia var. pubescens (Pursh) Little</t>
  </si>
  <si>
    <t>See P. borbonia for uses</t>
  </si>
  <si>
    <t xml:space="preserve">Persea palustris  </t>
  </si>
  <si>
    <t>http://plants.usda.gov/java/profile?symbol=PEPA37</t>
  </si>
  <si>
    <t>Cy 295</t>
  </si>
  <si>
    <t>Cy 480</t>
  </si>
  <si>
    <t>Cy 495</t>
  </si>
  <si>
    <t>Cy 496</t>
  </si>
  <si>
    <t>Cy 529</t>
  </si>
  <si>
    <t>Persicaria hydropiperoides</t>
  </si>
  <si>
    <t>Wet soil, marches, river swamps, borders of cypress ponds and in canals, shallow water</t>
  </si>
  <si>
    <t>P. opelousanum Riddell ex. Small</t>
  </si>
  <si>
    <t>Edible leaves and fruits</t>
  </si>
  <si>
    <t>The fruits(achenes) of the genus Polygonum are of great importance to waterfowl, marsh and shorebirds, bobwhite, songbirds, small mammals: plants eaten by white tail deer</t>
  </si>
  <si>
    <t xml:space="preserve">Polygonum hydropiperoides  </t>
  </si>
  <si>
    <t>http://plants.usda.gov/java/profile?symbol=POHY2</t>
  </si>
  <si>
    <t>Persicaria maculosa</t>
  </si>
  <si>
    <t>See P. hydropiperoides for uses</t>
  </si>
  <si>
    <t xml:space="preserve">Polygonum persicaria  </t>
  </si>
  <si>
    <t>http://plants.usda.gov/java/profile?symbol=POPE3</t>
  </si>
  <si>
    <t>Persicaria punctata</t>
  </si>
  <si>
    <t>Swamp forests, bottomlands, marshes</t>
  </si>
  <si>
    <t>http://plants.usda.gov/java/profile?symbol=POPUP4</t>
  </si>
  <si>
    <t>Cy 334</t>
  </si>
  <si>
    <t>Ft. Mudge, in old field</t>
  </si>
  <si>
    <t>Persicaria setacea</t>
  </si>
  <si>
    <t>Swamp forests, bottomland forests</t>
  </si>
  <si>
    <t>http://plants.usda.gov/java/profile?symbol=POSE6</t>
  </si>
  <si>
    <t>Phlox pilosa</t>
  </si>
  <si>
    <t>Polemoniaceae</t>
  </si>
  <si>
    <t>Dry to mesic woodlands and forest, roadbanks</t>
  </si>
  <si>
    <t>http://plants.usda.gov/java/profile?symbol=PHPI</t>
  </si>
  <si>
    <t>Phoradendron serotinum ssp. serotinum</t>
  </si>
  <si>
    <t>Viscaceae</t>
  </si>
  <si>
    <t>especially abundant in swamp forests</t>
  </si>
  <si>
    <t>http://plants.usda.gov/java/profile?symbol=PHLE14</t>
  </si>
  <si>
    <t>Cy 420</t>
  </si>
  <si>
    <t>Below Suwannee River sill on a blackgum, Ware County</t>
  </si>
  <si>
    <t>Phyla nodiflora</t>
  </si>
  <si>
    <t>Mixed hardwood forests and disturbed sites</t>
  </si>
  <si>
    <t>Lippia nodiflora (L.) Michx.</t>
  </si>
  <si>
    <t xml:space="preserve">Phyla nodiflora  </t>
  </si>
  <si>
    <t>http://plants.usda.gov/java/profile?symbol=PHNO2</t>
  </si>
  <si>
    <t>Physalis walteri</t>
  </si>
  <si>
    <t>P. viscosa L.; P. elliotti Kunze</t>
  </si>
  <si>
    <t>Ripe fruits are edible raw or cooked.  The plant and unripe fruits contain toxins</t>
  </si>
  <si>
    <t>Fruits eten by Bobwhite, Wild Turkey and a few mammals.</t>
  </si>
  <si>
    <t xml:space="preserve">Physalis walteri  </t>
  </si>
  <si>
    <t>http://plants.usda.gov/java/profile?symbol=PHWA4</t>
  </si>
  <si>
    <t>Physostegia purpurea</t>
  </si>
  <si>
    <t>Swamps, marshes</t>
  </si>
  <si>
    <t>Dracocephalum denticulatum Hit.</t>
  </si>
  <si>
    <t xml:space="preserve">Physostegia purpurea  </t>
  </si>
  <si>
    <t>http://plants.usda.gov/java/profile?symbol=PHPU10</t>
  </si>
  <si>
    <t>Physostegia virginiana</t>
  </si>
  <si>
    <t>Swamps, wet hammocks.  Native to NE USA; escaped from cultivation</t>
  </si>
  <si>
    <t xml:space="preserve">Physostegia virginiana  </t>
  </si>
  <si>
    <t>http://plants.usda.gov/java/profile?symbol=PHVI8</t>
  </si>
  <si>
    <t>Phytolacca americana</t>
  </si>
  <si>
    <t>Phytolaccaceae</t>
  </si>
  <si>
    <t>Wide variety of natural and disturbed habitats</t>
  </si>
  <si>
    <t>http://plants.usda.gov/java/profile?symbol=PHAM4</t>
  </si>
  <si>
    <t>Pieris phillyreifolia</t>
  </si>
  <si>
    <t>Swamp forests (often growing under the bark of Taxodium ascendens</t>
  </si>
  <si>
    <t>Loftin:  Can grow independently but oftin is associated with pond cypress; climbs up underneath the bark and flowers emerge from underneath the bark.  They are white, look vase-like and are in clusters.</t>
  </si>
  <si>
    <t>http://plants.usda.gov/java/profile?symbol=PIPH</t>
  </si>
  <si>
    <t>Cy 70</t>
  </si>
  <si>
    <t>Cy 265</t>
  </si>
  <si>
    <t>Floyd's Island</t>
  </si>
  <si>
    <t>Pinckneya bracteata</t>
  </si>
  <si>
    <t>Bogs, marshes, creek swamps</t>
  </si>
  <si>
    <t>P. pubens Michx.</t>
  </si>
  <si>
    <t xml:space="preserve">Pinckneya bracteata  </t>
  </si>
  <si>
    <t>http://plants.usda.gov/java/profile?symbol=PIBR6</t>
  </si>
  <si>
    <t>Cy 410</t>
  </si>
  <si>
    <t>US Hwy 1, about 1/2 miles north of Swamp Park Rd, Ware County</t>
  </si>
  <si>
    <t>Pinguicula caerulea</t>
  </si>
  <si>
    <t>Lentibulariaceae</t>
  </si>
  <si>
    <t>Moist pineland and bogs</t>
  </si>
  <si>
    <t>Pinguicula generally: the leaves as a rennet (to curdle milk)</t>
  </si>
  <si>
    <t xml:space="preserve">Pinguicula caerulea  </t>
  </si>
  <si>
    <t>http://plants.usda.gov/java/profile?symbol=PICA7</t>
  </si>
  <si>
    <t>Cy 19</t>
  </si>
  <si>
    <t>Cy 449</t>
  </si>
  <si>
    <t>Pinguicula lutea</t>
  </si>
  <si>
    <t>Bogs and moist pineland</t>
  </si>
  <si>
    <t xml:space="preserve">Pinguicula lutea  </t>
  </si>
  <si>
    <t>http://plants.usda.gov/java/profile?symbol=PILU2</t>
  </si>
  <si>
    <t>Cy 30</t>
  </si>
  <si>
    <t>St George Highway</t>
  </si>
  <si>
    <t>Pinguicula pumila</t>
  </si>
  <si>
    <t xml:space="preserve">Moist pineland </t>
  </si>
  <si>
    <t xml:space="preserve">Pinguicula pumila  </t>
  </si>
  <si>
    <t>http://plants.usda.gov/java/profile?symbol=PIPU4</t>
  </si>
  <si>
    <t>Pinus clausa</t>
  </si>
  <si>
    <t>Pinaceae</t>
  </si>
  <si>
    <t>Scrub</t>
  </si>
  <si>
    <t>See Pinus elliottii for uses</t>
  </si>
  <si>
    <t xml:space="preserve">Pinus clausa  </t>
  </si>
  <si>
    <t>http://plants.usda.gov/java/profile?symbol=PICL</t>
  </si>
  <si>
    <t>Pinus elliottii</t>
  </si>
  <si>
    <t>P. caribaea Morelet; P. heterophylla (Ell.) Sudw.</t>
  </si>
  <si>
    <t>Young shoots, inner bark, young male cones, and needles edible.  Inner bark, buds, pitch and turpentine in American Indian, traditional and folk medicine</t>
  </si>
  <si>
    <t>Pines rank near the top in importance to wildlife.  Many species of birds and mammals eat seeds, foliage, twigs</t>
  </si>
  <si>
    <t xml:space="preserve">Pinus elliottii  </t>
  </si>
  <si>
    <t>http://plants.usda.gov/java/profile?symbol=PIEL</t>
  </si>
  <si>
    <t>Cy 459</t>
  </si>
  <si>
    <t>Pinus glabra</t>
  </si>
  <si>
    <t>Hammocks, well-drained floodplains</t>
  </si>
  <si>
    <t xml:space="preserve">Pinus glabra  </t>
  </si>
  <si>
    <t>http://plants.usda.gov/java/profile?symbol=PIGL2</t>
  </si>
  <si>
    <t>Cy 248</t>
  </si>
  <si>
    <t>Pinus palustris</t>
  </si>
  <si>
    <t>Flatwoods, sandhills; pine-oak-hickory woods; secondary pinelands</t>
  </si>
  <si>
    <t xml:space="preserve">Pinus palustris  </t>
  </si>
  <si>
    <t>http://plants.usda.gov/java/profile?symbol=PIPA2</t>
  </si>
  <si>
    <t>Cy 465</t>
  </si>
  <si>
    <t>Pinus serotina</t>
  </si>
  <si>
    <t>Acid swamps, bogs</t>
  </si>
  <si>
    <t xml:space="preserve">Pinus serotina  </t>
  </si>
  <si>
    <t>http://plants.usda.gov/java/profile?symbol=PISE</t>
  </si>
  <si>
    <t>Cy 464</t>
  </si>
  <si>
    <t>Pinus taeda</t>
  </si>
  <si>
    <t>Uplands, well-drained floodplain, many other habitats; often planted by man</t>
  </si>
  <si>
    <t xml:space="preserve">Pinus taeda  </t>
  </si>
  <si>
    <t>http://plants.usda.gov/java/profile?symbol=PITA</t>
  </si>
  <si>
    <t>Cy 308</t>
  </si>
  <si>
    <t>Piriqueta caroliniana var. caroliniana</t>
  </si>
  <si>
    <t>Longleaf pine sandhills, sandy roadsides, disturbed areas</t>
  </si>
  <si>
    <t>http://plants.usda.gov/java/profile?symbol=PICIC</t>
  </si>
  <si>
    <t>Sandhills, flatwoods; ruderal</t>
  </si>
  <si>
    <t>Pityopsis graminifolia</t>
  </si>
  <si>
    <t>Chrysopsis graminifolia (Michx.) Ell.</t>
  </si>
  <si>
    <t xml:space="preserve">Pityopsis graminifolia  </t>
  </si>
  <si>
    <t>http://plants.usda.gov/java/profile?symbol=PIGR4</t>
  </si>
  <si>
    <t>Planera aquatica</t>
  </si>
  <si>
    <t>Ulmaceae</t>
  </si>
  <si>
    <t>Floodplain forests and swamps</t>
  </si>
  <si>
    <t xml:space="preserve">Planera aquatica  </t>
  </si>
  <si>
    <t>http://plants.usda.gov/java/profile?symbol=PLAQ</t>
  </si>
  <si>
    <t>Cy 421</t>
  </si>
  <si>
    <t>Cy 536</t>
  </si>
  <si>
    <t>Platanthera chapmanii</t>
  </si>
  <si>
    <t>Pine savannas</t>
  </si>
  <si>
    <t>http://plants.usda.gov/java/profile?symbol=PLCH2</t>
  </si>
  <si>
    <t>Platanthera ciliaris</t>
  </si>
  <si>
    <t>Wet flatwoods and bogs</t>
  </si>
  <si>
    <t>Habenaria ciliaris (L.) R. Br.</t>
  </si>
  <si>
    <t xml:space="preserve">Platanthera ciliaris  </t>
  </si>
  <si>
    <t>http://plants.usda.gov/java/profile?symbol=PLCI2</t>
  </si>
  <si>
    <t>Platanthera conspicua</t>
  </si>
  <si>
    <t>Savannas, seepages, sandhill-pocosin ecotones</t>
  </si>
  <si>
    <t>http://plants.usda.gov/java/profile?symbol=PLBLC</t>
  </si>
  <si>
    <t>Platanthera cristata</t>
  </si>
  <si>
    <t>Bogs, wet flatwoods</t>
  </si>
  <si>
    <t>Habenaria cristata (Michx.) R.Br.</t>
  </si>
  <si>
    <t xml:space="preserve">Platanthera cristata  </t>
  </si>
  <si>
    <t>http://plants.usda.gov/java/profile?symbol=PLCR</t>
  </si>
  <si>
    <t>Platanthera flava</t>
  </si>
  <si>
    <t>Shaded wet places, swampy forests</t>
  </si>
  <si>
    <t>http://plants.usda.gov/java/profile?symbol=PLFL</t>
  </si>
  <si>
    <t>Platanthera integra</t>
  </si>
  <si>
    <t>Habenaria integra (Nutt.)</t>
  </si>
  <si>
    <t xml:space="preserve">Platanthera integra  </t>
  </si>
  <si>
    <t>http://plants.usda.gov/java/profile?symbol=PLIN5</t>
  </si>
  <si>
    <t>Platanthera nivea</t>
  </si>
  <si>
    <t>Bogs, wet pineland, ditches and prairies</t>
  </si>
  <si>
    <t>Platanthera nivea (Nutt.) Luer</t>
  </si>
  <si>
    <t xml:space="preserve">Habenaria nivea  </t>
  </si>
  <si>
    <t>http://plants.usda.gov/java/profile?symbol=PLNI</t>
  </si>
  <si>
    <t>Cy 286</t>
  </si>
  <si>
    <t>Platanus occidentalis</t>
  </si>
  <si>
    <t>Platanaceae</t>
  </si>
  <si>
    <t xml:space="preserve"> None given</t>
  </si>
  <si>
    <t>Sap for syrup and sugar, and as drinking water in places with contaminated water</t>
  </si>
  <si>
    <t>The seeds are of little importance to birds and mammals.  Sycamores are important cavity trees for denning, nesting and cover</t>
  </si>
  <si>
    <t xml:space="preserve">Platanus occidentalis  </t>
  </si>
  <si>
    <t>http://plants.usda.gov/java/profile?symbol=PLOC</t>
  </si>
  <si>
    <t>Cy 463</t>
  </si>
  <si>
    <t>Pleopeltis polypodioides</t>
  </si>
  <si>
    <t>Polypodiaceae</t>
  </si>
  <si>
    <t>Epiphytic; hammocks, chiefly on Live Oak</t>
  </si>
  <si>
    <t>Leaves and stem in American Indian and herbal medicine.  Grown as an ornamental</t>
  </si>
  <si>
    <t xml:space="preserve">Pleopeltis polypodioides  </t>
  </si>
  <si>
    <t>http://plants.usda.gov/java/profile?symbol=PLPO2</t>
  </si>
  <si>
    <t>Pluchea baccharis</t>
  </si>
  <si>
    <t>Wet pinelands, marshes</t>
  </si>
  <si>
    <t xml:space="preserve">Pluchea rosea  </t>
  </si>
  <si>
    <t>http://plants.usda.gov/java/profile?symbol=PLRO</t>
  </si>
  <si>
    <t>Pluchea camphorata</t>
  </si>
  <si>
    <t>Bottomland sloughs, clay flatwoods, other freshwater wetlands</t>
  </si>
  <si>
    <t>http://plants.usda.gov/java/profile?symbol=PLCA7</t>
  </si>
  <si>
    <t>Pluchea foetida</t>
  </si>
  <si>
    <t>Marshes, wet pinelands, swamps</t>
  </si>
  <si>
    <t>P. imbricata (Kearney) Nash</t>
  </si>
  <si>
    <t xml:space="preserve">Pluchea foetida  </t>
  </si>
  <si>
    <t>http://plants.usda.gov/java/profile?symbol=PLFO</t>
  </si>
  <si>
    <t>Cy 159</t>
  </si>
  <si>
    <t>Pogonia ophioglossoides</t>
  </si>
  <si>
    <t xml:space="preserve">Pogonia ophioglossoides  </t>
  </si>
  <si>
    <t>http://plants.usda.gov/java/profile?symbol=POOP</t>
  </si>
  <si>
    <t>Cy 447</t>
  </si>
  <si>
    <t>Cy 454</t>
  </si>
  <si>
    <t>Polygala brevifolia</t>
  </si>
  <si>
    <t>Polygalaceae</t>
  </si>
  <si>
    <t>Titi swamps</t>
  </si>
  <si>
    <t xml:space="preserve">Polygala brevifolia  </t>
  </si>
  <si>
    <t>http://plants.usda.gov/java/profile?symbol=POBR2</t>
  </si>
  <si>
    <t>Polygala cruciata</t>
  </si>
  <si>
    <t xml:space="preserve">Polygala cruciata  </t>
  </si>
  <si>
    <t>http://plants.usda.gov/java/profile?symbol=POCR</t>
  </si>
  <si>
    <t>Polygala cymosa</t>
  </si>
  <si>
    <t>Bogs and swamps; cypress domes</t>
  </si>
  <si>
    <t xml:space="preserve">Polygala cymosa  </t>
  </si>
  <si>
    <t>http://plants.usda.gov/java/profile?symbol=POCY</t>
  </si>
  <si>
    <t>Polygala grandiflora</t>
  </si>
  <si>
    <t>Pinelands, open hammocks, sandhills</t>
  </si>
  <si>
    <t xml:space="preserve">Polygala grandiflora  </t>
  </si>
  <si>
    <t>http://plants.usda.gov/java/profile?symbol=POGR11</t>
  </si>
  <si>
    <t>Polygala incarnata</t>
  </si>
  <si>
    <t xml:space="preserve">Polygala incarnata  </t>
  </si>
  <si>
    <t>http://plants.usda.gov/java/profile?symbol=POIN4</t>
  </si>
  <si>
    <t>Polygala lutea</t>
  </si>
  <si>
    <t>Moist flatwoods, bogs and around ponds</t>
  </si>
  <si>
    <t xml:space="preserve">Polygala lutea  </t>
  </si>
  <si>
    <t>http://plants.usda.gov/java/profile?symbol=POLU</t>
  </si>
  <si>
    <t>Polygala mariana</t>
  </si>
  <si>
    <t>Wet ruderal areas</t>
  </si>
  <si>
    <t xml:space="preserve">Polygala mariana  </t>
  </si>
  <si>
    <t>http://plants.usda.gov/java/profile?symbol=POMA8</t>
  </si>
  <si>
    <t>Polygala nana</t>
  </si>
  <si>
    <t>Bogs and flatwoods</t>
  </si>
  <si>
    <t xml:space="preserve">Polygala nana  </t>
  </si>
  <si>
    <t>http://plants.usda.gov/java/profile?symbol=PONA2</t>
  </si>
  <si>
    <t>Cy 237</t>
  </si>
  <si>
    <t>Polygala polygama var. polygama</t>
  </si>
  <si>
    <t>Sandhills, woodlands</t>
  </si>
  <si>
    <t>http://plants.usda.gov/java/profile?symbol=POPO</t>
  </si>
  <si>
    <t>Cy 172</t>
  </si>
  <si>
    <t>Near Cowford</t>
  </si>
  <si>
    <t>Polygala ramosa</t>
  </si>
  <si>
    <t xml:space="preserve">Polygala ramosa  </t>
  </si>
  <si>
    <t>http://plants.usda.gov/java/profile?symbol=PORA2</t>
  </si>
  <si>
    <t>Polygala setacea</t>
  </si>
  <si>
    <t>Bogs and moist pinelands</t>
  </si>
  <si>
    <t xml:space="preserve">Polygala setacea  </t>
  </si>
  <si>
    <t>http://plants.usda.gov/java/profile?symbol=POSE7</t>
  </si>
  <si>
    <t>Polygonella gracilis</t>
  </si>
  <si>
    <t>sandhills</t>
  </si>
  <si>
    <t>http://plants.usda.gov/java/profile?symbol=POGR10</t>
  </si>
  <si>
    <t>Cy 460</t>
  </si>
  <si>
    <t>Cy 497</t>
  </si>
  <si>
    <t>Polypremum procumbens</t>
  </si>
  <si>
    <t>Tetrachondraceae</t>
  </si>
  <si>
    <t>fields, disturbed areas</t>
  </si>
  <si>
    <t>http://plants.usda.gov/java/profile?symbol=POPR4</t>
  </si>
  <si>
    <t>Pontederia cordata</t>
  </si>
  <si>
    <t>Pond and canal margins, marshes, ditches, streams</t>
  </si>
  <si>
    <t>P. lanceolata Nutt.</t>
  </si>
  <si>
    <t>Edible young leaves raw or cooked; fruits edible raw or cooked</t>
  </si>
  <si>
    <t>Seeds eaten by a few species of ducks (wood, mottled, black ducks)</t>
  </si>
  <si>
    <t xml:space="preserve">Pontederia cordata  </t>
  </si>
  <si>
    <t>http://plants.usda.gov/java/profile?symbol=POCO14</t>
  </si>
  <si>
    <t>Populus deltoides</t>
  </si>
  <si>
    <t>Salicaceae</t>
  </si>
  <si>
    <t>Swamps and floodplain forests</t>
  </si>
  <si>
    <t>Anerindian and herbal medicine (bark)</t>
  </si>
  <si>
    <t xml:space="preserve">Populus deltoides  </t>
  </si>
  <si>
    <t>http://plants.usda.gov/java/profile?symbol=PODE3</t>
  </si>
  <si>
    <t>Cy 566</t>
  </si>
  <si>
    <t>Populus nigra</t>
  </si>
  <si>
    <t>Ruderal; old homesites</t>
  </si>
  <si>
    <t xml:space="preserve">Populus nigra  </t>
  </si>
  <si>
    <t>http://plants.usda.gov/java/profile?symbol=PONI</t>
  </si>
  <si>
    <t>Cy 571</t>
  </si>
  <si>
    <t>Potamogeton diversifolius</t>
  </si>
  <si>
    <t>Potamogetonaceae</t>
  </si>
  <si>
    <t>Pools, ponds, and lakes</t>
  </si>
  <si>
    <t>http://plants.usda.gov/java/profile?symbol=PODI</t>
  </si>
  <si>
    <t>Cy 7</t>
  </si>
  <si>
    <t>Suwannee Canal, Camp Cornelia</t>
  </si>
  <si>
    <t>Proserpinaca pectinata</t>
  </si>
  <si>
    <t>Canals, marshes, shallow ponds</t>
  </si>
  <si>
    <t xml:space="preserve">Proserpinaca pectinata  </t>
  </si>
  <si>
    <t>http://plants.usda.gov/java/profile?symbol=PRPE</t>
  </si>
  <si>
    <t>Prunella vulgaris</t>
  </si>
  <si>
    <t>Edible as leaf and flowerhead tea.  Whole plant medicinal</t>
  </si>
  <si>
    <t xml:space="preserve">Prunella vulgaris  </t>
  </si>
  <si>
    <t>http://plants.usda.gov/java/profile?symbol=PRVU</t>
  </si>
  <si>
    <t>Prunus angustifolia</t>
  </si>
  <si>
    <t>Ruderal; open dry hammocks</t>
  </si>
  <si>
    <t>Edible, delicious fruits</t>
  </si>
  <si>
    <t>Fruits are eaten by few wildlife (foxes); thickets provide cover and shelter</t>
  </si>
  <si>
    <t xml:space="preserve">Prunus angustifolia  </t>
  </si>
  <si>
    <t>http://plants.usda.gov/java/profile?symbol=PRANA</t>
  </si>
  <si>
    <t>Cy 283</t>
  </si>
  <si>
    <t>Cy 140</t>
  </si>
  <si>
    <t>Prunus caroliniana</t>
  </si>
  <si>
    <t>Hammocks, scrub; ruderal</t>
  </si>
  <si>
    <t>See Prunus serotina for uses</t>
  </si>
  <si>
    <t xml:space="preserve">Prunus caroliniana  </t>
  </si>
  <si>
    <t>http://plants.usda.gov/java/profile?symbol=PRCA</t>
  </si>
  <si>
    <t>Cy 254</t>
  </si>
  <si>
    <t>Waycross, in city limits</t>
  </si>
  <si>
    <t>Prunus persica</t>
  </si>
  <si>
    <t>Edible fruits</t>
  </si>
  <si>
    <t xml:space="preserve">Prunus persica  </t>
  </si>
  <si>
    <t>http://plants.usda.gov/java/profile?symbol=PRPE3</t>
  </si>
  <si>
    <t>Cy 406</t>
  </si>
  <si>
    <t>In fence row on roadside, 3 miles N of Prospect Rd, Charlton County</t>
  </si>
  <si>
    <t>Prunus serotina</t>
  </si>
  <si>
    <t>Disturbed habitats, river swamps, mesic forests</t>
  </si>
  <si>
    <t>Caution: seed, bark and leaves of species of Prunus contain toxic hydrocyanic acid.  The pulp of ripe fruits is edible.  Bark and fruits used medicinallyThe wild cherries are very important to wildlife; fruits (dropes) are eaten by many species of birds and mammals; twigs and foliage are eaten by white-tailed deer</t>
  </si>
  <si>
    <t>The wild cherries are very important to wildlife; fruits (drupes) are eaten by many species of birds and mammals; twigs and foliage are eaten by white-tailed deer</t>
  </si>
  <si>
    <t xml:space="preserve">Prunus serotina  </t>
  </si>
  <si>
    <t>http://plants.usda.gov/java/profile?symbol=PRSES</t>
  </si>
  <si>
    <t>Cy 290</t>
  </si>
  <si>
    <t>Prunus umbellata</t>
  </si>
  <si>
    <t>Edible fruit (drupe)</t>
  </si>
  <si>
    <t>Fruits eaten by very few species, chiefly foxes, raccoon</t>
  </si>
  <si>
    <t xml:space="preserve">Prunus umbellata  </t>
  </si>
  <si>
    <t>http://plants.usda.gov/java/profile?symbol=PRUM</t>
  </si>
  <si>
    <t>Pseudognaphalium obtusifolium</t>
  </si>
  <si>
    <t>Openings, woodlands, coastal dunes, sandy pinelands, disturbed areas</t>
  </si>
  <si>
    <t>http://plants.usda.gov/java/profile?symbol=PSOB3</t>
  </si>
  <si>
    <t>Cy 512</t>
  </si>
  <si>
    <t>Cy 533</t>
  </si>
  <si>
    <t>Pseudolycopodiella caroliniana</t>
  </si>
  <si>
    <t xml:space="preserve">Lycopodiella caroliniana  </t>
  </si>
  <si>
    <t>http://plants.usda.gov/java/profile?symbol=LYCA5</t>
  </si>
  <si>
    <t>Psilotum nudum</t>
  </si>
  <si>
    <t>Psilotaceae</t>
  </si>
  <si>
    <t>moist bottomland forests, on soil, stumps, and tree bases and along building foundations!</t>
  </si>
  <si>
    <t>http://plants.usda.gov/java/profile?symbol=PSNU</t>
  </si>
  <si>
    <t>Pteridium aquilinum</t>
  </si>
  <si>
    <t>Dennstaedtiaceae</t>
  </si>
  <si>
    <t>dry woodlands</t>
  </si>
  <si>
    <t>http://plants.usda.gov/java/profile?symbol=PTAQ</t>
  </si>
  <si>
    <t xml:space="preserve">Pterocaulon pycnostachyum  </t>
  </si>
  <si>
    <t>Root used in folk remedies</t>
  </si>
  <si>
    <t>http://plants.usda.gov/java/profile?symbol=PTPY2</t>
  </si>
  <si>
    <t>Pueraria montana</t>
  </si>
  <si>
    <t>Open distriburbed habitats</t>
  </si>
  <si>
    <t>P. lobata (Willd.) ohwi</t>
  </si>
  <si>
    <t>Roots a source of a fine white flour</t>
  </si>
  <si>
    <t xml:space="preserve">Pueraria montana  </t>
  </si>
  <si>
    <t>http://plants.usda.gov/java/profile?symbol=PUMO</t>
  </si>
  <si>
    <t>Cy 434</t>
  </si>
  <si>
    <t>Roadside on Mattox - Prospect Rd, Charlton County</t>
  </si>
  <si>
    <t>Pycnanthemum flexuosum</t>
  </si>
  <si>
    <t>P. hyssopifolium Benth.; Koellia aristata (Michx.) Ktze.</t>
  </si>
  <si>
    <t>Leaves and inflorescences for tea, both edible and medicinal</t>
  </si>
  <si>
    <t xml:space="preserve">Pycnanthemum flexuosum  </t>
  </si>
  <si>
    <t>http://plants.usda.gov/java/profile?symbol=PYFL</t>
  </si>
  <si>
    <t>Pycnanthemum nudum</t>
  </si>
  <si>
    <t>Bogs</t>
  </si>
  <si>
    <t>Leaves and flowers for edible and medicinal purposes</t>
  </si>
  <si>
    <t xml:space="preserve">Pycnanthemum nudum  </t>
  </si>
  <si>
    <t>http://plants.usda.gov/java/profile?symbol=PYNU</t>
  </si>
  <si>
    <t>Pyrrhopappus carolinianus</t>
  </si>
  <si>
    <t xml:space="preserve">Pyrrhopappus carolinianus  </t>
  </si>
  <si>
    <t>http://plants.usda.gov/java/profile?symbol=PYCA2</t>
  </si>
  <si>
    <t>Cy 187</t>
  </si>
  <si>
    <t>Pyrus communis</t>
  </si>
  <si>
    <t>Ruderal; persisting at old homesites</t>
  </si>
  <si>
    <t xml:space="preserve">Pyrus communis  </t>
  </si>
  <si>
    <t>http://plants.usda.gov/java/profile?symbol=PYCO</t>
  </si>
  <si>
    <t>Quercus alba</t>
  </si>
  <si>
    <t>Mixed mesic hammocks</t>
  </si>
  <si>
    <t>Nuts for food;bark for medicine;a dye plant; wood for many uses.  Raw acorns harmful in excess</t>
  </si>
  <si>
    <t>"Acorns rate a position at, or very near, the top of the wildlife food list".  Eaten by many species of birds and mammals;twigs, foliage and acorns eaten by white-tailed deer.</t>
  </si>
  <si>
    <t>None of the oaks produce enedible fruits but some are more palatable than others.  Nuts of the White Oaks have less bitter tannins than the Red Oaks</t>
  </si>
  <si>
    <t xml:space="preserve">Quercus alba  </t>
  </si>
  <si>
    <t>http://plants.usda.gov/java/profile?symbol=QUAL</t>
  </si>
  <si>
    <t>Cy 318</t>
  </si>
  <si>
    <t>Quercus chapmanii</t>
  </si>
  <si>
    <t>Scrub, scrubby flatwoods</t>
  </si>
  <si>
    <t>For uses see Q. alba</t>
  </si>
  <si>
    <t xml:space="preserve">Quercus chapmanii  </t>
  </si>
  <si>
    <t>http://plants.usda.gov/java/profile?symbol=QUCH</t>
  </si>
  <si>
    <t>Cy 196</t>
  </si>
  <si>
    <t>Sand Ridge, north of Satilla River, on US 82, Pierce County</t>
  </si>
  <si>
    <t>Cy 241</t>
  </si>
  <si>
    <t>Cy 244</t>
  </si>
  <si>
    <t>Cy 481</t>
  </si>
  <si>
    <t>13.9 miles West of Waycross, then 1.7 miles North of US 82 by dirt road, sandridge South of Satilla River</t>
  </si>
  <si>
    <t>Quercus elliottii</t>
  </si>
  <si>
    <t>Sandhills, pineland</t>
  </si>
  <si>
    <t>See Q. alba for uses</t>
  </si>
  <si>
    <t xml:space="preserve">Quercus pumila  </t>
  </si>
  <si>
    <t>http://plants.usda.gov/java/profile?symbol=QUPU80</t>
  </si>
  <si>
    <t>Cy 20</t>
  </si>
  <si>
    <t>Cy 177</t>
  </si>
  <si>
    <t>Starling Branch</t>
  </si>
  <si>
    <t>Cy 121</t>
  </si>
  <si>
    <t>Trail Ridge, near Kings Landing</t>
  </si>
  <si>
    <t>Quercus falcata</t>
  </si>
  <si>
    <t>Pine-oak-hickory woods, secondary woods</t>
  </si>
  <si>
    <t xml:space="preserve">Quercus falcata  </t>
  </si>
  <si>
    <t>http://plants.usda.gov/java/profile?symbol=QUFA</t>
  </si>
  <si>
    <t>Cy 404</t>
  </si>
  <si>
    <t>S of Cornhouse Creek, on dry clay bank, near GA Hwy 23, Charlton County</t>
  </si>
  <si>
    <t>Quercus geminata</t>
  </si>
  <si>
    <t>Dry pineland, sandhills, scrub</t>
  </si>
  <si>
    <t>Q. virginiana var. geminata (Small) Sarg.</t>
  </si>
  <si>
    <t xml:space="preserve">Quercus geminata  </t>
  </si>
  <si>
    <t>http://plants.usda.gov/java/profile?symbol=QUGE2</t>
  </si>
  <si>
    <t>Cy 260</t>
  </si>
  <si>
    <t>Floyds Island, sand scrub</t>
  </si>
  <si>
    <t>Quercus hemisphaerica</t>
  </si>
  <si>
    <t>Pine-oak-hickory woods, dry hammocks</t>
  </si>
  <si>
    <t xml:space="preserve">Quercus hemisphaerica  </t>
  </si>
  <si>
    <t>http://plants.usda.gov/java/profile?symbol=QUHE2</t>
  </si>
  <si>
    <t>Cy 280</t>
  </si>
  <si>
    <t>Trail Ridge, near Camp Cornelia</t>
  </si>
  <si>
    <t>Cy 323</t>
  </si>
  <si>
    <t>Near Camp Cornelia</t>
  </si>
  <si>
    <t>Quercus incana</t>
  </si>
  <si>
    <t>Q. cinerea Michx.</t>
  </si>
  <si>
    <t xml:space="preserve">Quercus incana  </t>
  </si>
  <si>
    <t>http://plants.usda.gov/java/profile?symbol=QUIN</t>
  </si>
  <si>
    <t>Cy 278</t>
  </si>
  <si>
    <t>Trail Ridge, near Camp Cornelia dump, dry sand</t>
  </si>
  <si>
    <t>Quercus laevis</t>
  </si>
  <si>
    <t>Sandhills, pine-oak-hickory woods, scrub</t>
  </si>
  <si>
    <t xml:space="preserve">Quercus laevis  </t>
  </si>
  <si>
    <t>http://plants.usda.gov/java/profile?symbol=QULA2</t>
  </si>
  <si>
    <t>Cy 276</t>
  </si>
  <si>
    <t>Cy 274</t>
  </si>
  <si>
    <t>Quercus laurifolia</t>
  </si>
  <si>
    <t xml:space="preserve">Quercus laurifolia  </t>
  </si>
  <si>
    <t>http://plants.usda.gov/java/profile?symbol=QULA3</t>
  </si>
  <si>
    <t>Cy 216</t>
  </si>
  <si>
    <t>Skullhead</t>
  </si>
  <si>
    <t>Quercus lyrata</t>
  </si>
  <si>
    <t xml:space="preserve">Quercus lyrata  </t>
  </si>
  <si>
    <t>http://plants.usda.gov/java/profile?symbol=QULY</t>
  </si>
  <si>
    <t>Cy 429</t>
  </si>
  <si>
    <t>St Marys bottom near Toledo, Charlton County</t>
  </si>
  <si>
    <t>Quercus margarettae</t>
  </si>
  <si>
    <t xml:space="preserve">Quercus margarettiae  </t>
  </si>
  <si>
    <t>http://plants.usda.gov/java/profile?symbol=QUMA6</t>
  </si>
  <si>
    <t>Cy 137</t>
  </si>
  <si>
    <t>Cy 369</t>
  </si>
  <si>
    <t>Cy 343B</t>
  </si>
  <si>
    <t>Cowhouse Island, west of GA 23, Ware County</t>
  </si>
  <si>
    <t>Cy 521</t>
  </si>
  <si>
    <t>Quercus marilandica</t>
  </si>
  <si>
    <t xml:space="preserve">Quercus marilandica  </t>
  </si>
  <si>
    <t>http://plants.usda.gov/java/profile?symbol=QUMA3</t>
  </si>
  <si>
    <t>Cy 432</t>
  </si>
  <si>
    <t>3 miles south of Folkston in field, west of US 1</t>
  </si>
  <si>
    <t>Quercus michauxii</t>
  </si>
  <si>
    <t>Moist hammocks, floodplains</t>
  </si>
  <si>
    <t xml:space="preserve">Quercus michauxii  </t>
  </si>
  <si>
    <t>http://plants.usda.gov/java/profile?symbol=QUMI</t>
  </si>
  <si>
    <t>Cy 167</t>
  </si>
  <si>
    <t>Quercus minima</t>
  </si>
  <si>
    <t xml:space="preserve">Quercus minima  </t>
  </si>
  <si>
    <t>http://plants.usda.gov/java/profile?symbol=QUMI2</t>
  </si>
  <si>
    <t>Cy 21</t>
  </si>
  <si>
    <t>Quercus myrtifolia</t>
  </si>
  <si>
    <t xml:space="preserve">Quercus myrtifolia  </t>
  </si>
  <si>
    <t>http://plants.usda.gov/java/profile?symbol=QUMY</t>
  </si>
  <si>
    <t>Cy 238</t>
  </si>
  <si>
    <t>Quercus nigra</t>
  </si>
  <si>
    <t xml:space="preserve">Quercus nigra  </t>
  </si>
  <si>
    <t>http://plants.usda.gov/java/profile?symbol=QUNI</t>
  </si>
  <si>
    <t>Cy 376</t>
  </si>
  <si>
    <t>Quercus phellos</t>
  </si>
  <si>
    <t>Floodplain forests, upland hammocks</t>
  </si>
  <si>
    <t xml:space="preserve">Quercus phellos  </t>
  </si>
  <si>
    <t>http://plants.usda.gov/java/profile?symbol=QUPH</t>
  </si>
  <si>
    <t>Quercus shumardii</t>
  </si>
  <si>
    <t xml:space="preserve">Quercus shumardii  </t>
  </si>
  <si>
    <t>http://plants.usda.gov/java/profile?symbol=QUSH</t>
  </si>
  <si>
    <t>Cy 80</t>
  </si>
  <si>
    <t>Home of Gaci? Crews, Prospect Road, Charlton County</t>
  </si>
  <si>
    <t>Quercus virginiana</t>
  </si>
  <si>
    <t>Moist to wet hammocks</t>
  </si>
  <si>
    <t xml:space="preserve">Quercus virginiana  </t>
  </si>
  <si>
    <t>http://plants.usda.gov/java/profile?symbol=QUVI</t>
  </si>
  <si>
    <t>Cy 282</t>
  </si>
  <si>
    <t>Cy 128</t>
  </si>
  <si>
    <t>Trail Ridge, near Danis?</t>
  </si>
  <si>
    <t>Cy 486</t>
  </si>
  <si>
    <t>Rhexia alifanus</t>
  </si>
  <si>
    <t>Melastomataceae</t>
  </si>
  <si>
    <t>Young stems and leaves of Rhexia are edible raw or cooked.  A non-tuberous species; roots spongy</t>
  </si>
  <si>
    <t>Loftin:  The tall light purple flower I see in flatwoods, esp after fire.  Other flower colors; look for the very 'urn-shaped' ovum below corolla.</t>
  </si>
  <si>
    <t xml:space="preserve">Rhexia alifanus  </t>
  </si>
  <si>
    <t>http://plants.usda.gov/java/profile?symbol=RHAL4</t>
  </si>
  <si>
    <t>Rhexia cubensis</t>
  </si>
  <si>
    <t>Low pinelands, wet ditches</t>
  </si>
  <si>
    <t>See R. virginica for uses</t>
  </si>
  <si>
    <t>Roots tuberous or elongate</t>
  </si>
  <si>
    <t xml:space="preserve">Rhexia cubensis  </t>
  </si>
  <si>
    <t>http://plants.usda.gov/java/profile?symbol=RHCU4</t>
  </si>
  <si>
    <t>Rhexia lutea</t>
  </si>
  <si>
    <t>Flatwoods, savannahs, bogs</t>
  </si>
  <si>
    <t xml:space="preserve">Rhexia lutea  </t>
  </si>
  <si>
    <t>http://plants.usda.gov/java/profile?symbol=RHLU</t>
  </si>
  <si>
    <t>Rhexia mariana var. exalbida</t>
  </si>
  <si>
    <t>Wet pine flatwoods and savannas, wet meadows, ditches and roadsides</t>
  </si>
  <si>
    <t>http://plants.usda.gov/java/profile?symbol=RHMAM2</t>
  </si>
  <si>
    <t>Cy 105</t>
  </si>
  <si>
    <t>Waycross, pasture on City Blvd</t>
  </si>
  <si>
    <t>Rhexia mariana var. mariana</t>
  </si>
  <si>
    <t>Bogs, marshes, flatwoods</t>
  </si>
  <si>
    <t>A non-tuberous species</t>
  </si>
  <si>
    <t xml:space="preserve">Rhexia mariana  </t>
  </si>
  <si>
    <t>Rhexia nashii</t>
  </si>
  <si>
    <t>Wet pine flatwoods and savannas; pondshores, bogs, marshes, ditches, wet roadsides</t>
  </si>
  <si>
    <t>http://plants.usda.gov/java/profile?symbol=RHNA</t>
  </si>
  <si>
    <t>Cy 114</t>
  </si>
  <si>
    <t>Rhexia nuttallii</t>
  </si>
  <si>
    <t xml:space="preserve">Rhexia nuttallii  </t>
  </si>
  <si>
    <t>http://plants.usda.gov/java/profile?symbol=RHNU2</t>
  </si>
  <si>
    <t>Rhexia petiolata</t>
  </si>
  <si>
    <t>Borders of cypress ponds, bogs, flatwoods, sandhills</t>
  </si>
  <si>
    <t>R. ciliosa Michx.</t>
  </si>
  <si>
    <t xml:space="preserve">Rhexia petiolata  </t>
  </si>
  <si>
    <t>http://plants.usda.gov/java/profile?symbol=RHPE</t>
  </si>
  <si>
    <t>Cy 307</t>
  </si>
  <si>
    <t>The Pocket, moist pine woods</t>
  </si>
  <si>
    <t>Rhexia virginica</t>
  </si>
  <si>
    <t>Bogs, flatwoods, riverbanks, borders of cypress ponds</t>
  </si>
  <si>
    <t>Edible tender leaves, stems, flowers; tuber, raw or cooked.  American Indian medicinal.  There are tuberous and non-tuberous species.  The tubers have a pleasant nutty taste raw</t>
  </si>
  <si>
    <t xml:space="preserve">Rhexia virginica  </t>
  </si>
  <si>
    <t>http://plants.usda.gov/java/profile?symbol=RHVI</t>
  </si>
  <si>
    <t>Cy 108</t>
  </si>
  <si>
    <t>Ware County</t>
  </si>
  <si>
    <t>Cy 160</t>
  </si>
  <si>
    <t>Rhododendron canescens</t>
  </si>
  <si>
    <t>Swamps, pocosins, and savannas</t>
  </si>
  <si>
    <t>http://plants.usda.gov/java/profile?symbol=RHCA7</t>
  </si>
  <si>
    <t>Cy 59</t>
  </si>
  <si>
    <t>Cy 135</t>
  </si>
  <si>
    <t>Traders Hill Landing</t>
  </si>
  <si>
    <t>Rhododendron viscosum</t>
  </si>
  <si>
    <t>bogs, pocosins, moist streambanks</t>
  </si>
  <si>
    <t>http://plants.usda.gov/java/profile?symbol=RHVI2</t>
  </si>
  <si>
    <t>Cy 207</t>
  </si>
  <si>
    <t>Moist woods on US 84, south of Waycross</t>
  </si>
  <si>
    <t>Cy 88</t>
  </si>
  <si>
    <t>Steedly Bay Road, Clinch County</t>
  </si>
  <si>
    <t>Cy 118</t>
  </si>
  <si>
    <t>Thompsons Landing, St Marys River</t>
  </si>
  <si>
    <t>Rhus copallinum</t>
  </si>
  <si>
    <t>Anacardiaceae</t>
  </si>
  <si>
    <t>Dry woods, clearings</t>
  </si>
  <si>
    <t>Fruits, bark, and leaves in American Indian medicine.  Fresh ripe fruits for summer lemonade;dried, crushed fruits as a condiment</t>
  </si>
  <si>
    <t>An important winter food for several species of birds and mammals; twigs and foliage browsed by deer</t>
  </si>
  <si>
    <t xml:space="preserve">Rhus copallinum  </t>
  </si>
  <si>
    <t>http://plants.usda.gov/java/profile?symbol=RHCO</t>
  </si>
  <si>
    <t>Cy 275</t>
  </si>
  <si>
    <t>Camp Cornelia dump, on Trail Ridge</t>
  </si>
  <si>
    <t>Rhynchosia reniformis</t>
  </si>
  <si>
    <t>Sandhills, dry hammocks</t>
  </si>
  <si>
    <t xml:space="preserve">Rhynchosia reniformis  </t>
  </si>
  <si>
    <t>http://plants.usda.gov/java/profile?symbol=RHRE</t>
  </si>
  <si>
    <t>Rhynchosia tomentosa var. mollissima</t>
  </si>
  <si>
    <t>http://plants.usda.gov/java/profile?symbol=RHTOM</t>
  </si>
  <si>
    <t>Rhynchospora alba</t>
  </si>
  <si>
    <t>peaty situations in Coastal Plain, such as low pocosins in peat domes or Carolina bays; generally occurring in the most open, harshest, and peatiest areas</t>
  </si>
  <si>
    <t>http://plants.usda.gov/java/profile?symbol=RHAL3</t>
  </si>
  <si>
    <t>Rhynchospora baldwinii</t>
  </si>
  <si>
    <t>Wet prairies and flatwoods</t>
  </si>
  <si>
    <t xml:space="preserve">Rhynchospora baldwinii  </t>
  </si>
  <si>
    <t>http://plants.usda.gov/java/profile?symbol=RHBA</t>
  </si>
  <si>
    <t>Rhynchospora cephalantha</t>
  </si>
  <si>
    <t>Borders of swamps, lakes streams;marshes and wet flatwoods</t>
  </si>
  <si>
    <t xml:space="preserve">Rhynchospora cephalantha  </t>
  </si>
  <si>
    <t>http://plants.usda.gov/java/profile?symbol=RHCE</t>
  </si>
  <si>
    <t>Cy 127</t>
  </si>
  <si>
    <t>Rhynchospora chalarocephala</t>
  </si>
  <si>
    <t>Savannas, limesink ponds, and swamps</t>
  </si>
  <si>
    <t>http://plants.usda.gov/java/profile?symbol=RHCH2</t>
  </si>
  <si>
    <t>Cy 341</t>
  </si>
  <si>
    <t>Rhynchospora ciliaris</t>
  </si>
  <si>
    <t>http://plants.usda.gov/java/profile?symbol=RHCI</t>
  </si>
  <si>
    <t>Rhynchospora colorata</t>
  </si>
  <si>
    <t>Bogs, wet ditches, moist prairies and flatwoods</t>
  </si>
  <si>
    <t xml:space="preserve">Rhynchospora colorata  </t>
  </si>
  <si>
    <t>http://plants.usda.gov/java/profile?symbol=RHCO7</t>
  </si>
  <si>
    <t>Rhynchospora corniculata</t>
  </si>
  <si>
    <t>Borders of ponds and lokes;marshes and swamps</t>
  </si>
  <si>
    <t xml:space="preserve">Rhynchospora corniculata  </t>
  </si>
  <si>
    <t>http://plants.usda.gov/java/profile?symbol=RHCO2</t>
  </si>
  <si>
    <t>Rhynchospora fascicularis</t>
  </si>
  <si>
    <t>Borders of lakes and ponds;wet flatwoods and savannas</t>
  </si>
  <si>
    <t xml:space="preserve">Rhynchospora fascicularis  </t>
  </si>
  <si>
    <t>http://plants.usda.gov/java/profile?symbol=RHFA</t>
  </si>
  <si>
    <t>Rhynchospora filifolia</t>
  </si>
  <si>
    <t>Borders of swamps, ponds, and marshes;bogs and wet flatwoods</t>
  </si>
  <si>
    <t xml:space="preserve">Rhynchospora filifolia  </t>
  </si>
  <si>
    <t>http://plants.usda.gov/java/profile?symbol=RHFI</t>
  </si>
  <si>
    <t>P 19</t>
  </si>
  <si>
    <t>Rhynchospora inundata</t>
  </si>
  <si>
    <t>Borders of lakes and ponds;swamps, bogs and marshes</t>
  </si>
  <si>
    <t xml:space="preserve">Rhynchospora inundata  </t>
  </si>
  <si>
    <t>http://plants.usda.gov/java/profile?symbol=RHIN7</t>
  </si>
  <si>
    <t>P 3</t>
  </si>
  <si>
    <t>Rhynchospora latifolia</t>
  </si>
  <si>
    <t>Wet pinelands, marshes and swamps</t>
  </si>
  <si>
    <t xml:space="preserve">Rhynchospora latifolia  </t>
  </si>
  <si>
    <t>http://plants.usda.gov/java/profile?symbol=RHLA7</t>
  </si>
  <si>
    <t>Rhynchospora megalocarpa</t>
  </si>
  <si>
    <t xml:space="preserve">Rhynchospora megalocarpa  </t>
  </si>
  <si>
    <t>http://plants.usda.gov/java/profile?symbol=RHME</t>
  </si>
  <si>
    <t>Rhynchospora microcephala</t>
  </si>
  <si>
    <t>Bogs, marshes and wet flatwoods</t>
  </si>
  <si>
    <t xml:space="preserve">Rhynchospora microcephala  </t>
  </si>
  <si>
    <t>http://plants.usda.gov/java/profile?symbol=RHMI8</t>
  </si>
  <si>
    <t>Rhynchospora plumosa</t>
  </si>
  <si>
    <t>Borders of ponds and lakes;wet flatwoods and marshes</t>
  </si>
  <si>
    <t xml:space="preserve">Rhynchospora plumosa  </t>
  </si>
  <si>
    <t>http://plants.usda.gov/java/profile?symbol=RHPL3</t>
  </si>
  <si>
    <t>Rhynchospora wrightiana</t>
  </si>
  <si>
    <t>Borders of ponds and lakes;wer pineland'marshes and swamps</t>
  </si>
  <si>
    <t xml:space="preserve">Rhynchospora wrightiana  </t>
  </si>
  <si>
    <t>http://plants.usda.gov/java/profile?symbol=RHWR</t>
  </si>
  <si>
    <t>Robinia hispida</t>
  </si>
  <si>
    <t>Edible flowers; roots, bark leaves, seeds toxic.  Grown as an ornmental</t>
  </si>
  <si>
    <t xml:space="preserve">Robinia hispida  </t>
  </si>
  <si>
    <t>http://plants.usda.gov/java/profile?symbol=ROHI</t>
  </si>
  <si>
    <t>Cy 277</t>
  </si>
  <si>
    <t>Trail Ridge, near Camp Cornelia dump</t>
  </si>
  <si>
    <t>Robinia pseudoacacia</t>
  </si>
  <si>
    <t>Old fields, dry woods.  Native north of the area.  Escape from cultivation, planted, etc.</t>
  </si>
  <si>
    <t>The flowers are edible; roots, bark, leaves and seeds are toxic.  Root bark and flowers used in American Indian and Chinese medicine</t>
  </si>
  <si>
    <t xml:space="preserve">Robinia pseudoacacia  </t>
  </si>
  <si>
    <t>http://plants.usda.gov/java/profile?symbol=ROPS</t>
  </si>
  <si>
    <t>Cy 564</t>
  </si>
  <si>
    <t>Rosa laevigata</t>
  </si>
  <si>
    <t>Vine, Subshrub</t>
  </si>
  <si>
    <t>Moist hammocks; ruderal</t>
  </si>
  <si>
    <t>See R. palustris for uses</t>
  </si>
  <si>
    <t xml:space="preserve">Rosa laevigata  </t>
  </si>
  <si>
    <t>http://plants.usda.gov/java/profile?symbol=ROLA</t>
  </si>
  <si>
    <t>Cy 365</t>
  </si>
  <si>
    <t>Camp Cornelia Rd, near Doc Rider's land</t>
  </si>
  <si>
    <t>Rosa palustris</t>
  </si>
  <si>
    <t>Cypress swamps, riverbanks, floodplain forests</t>
  </si>
  <si>
    <t>Rosa species have many uses. Petals, fruits edible.  Various kinds are used in folk and herbal remedies</t>
  </si>
  <si>
    <t>Fruits and seeds are eaten by birds and mammals, especially in winter; thickets of roses provide cover and shelter.  White-tailed deer eat twigs and foliage</t>
  </si>
  <si>
    <t xml:space="preserve">Rosa palustris  </t>
  </si>
  <si>
    <t>http://plants.usda.gov/java/profile?symbol=ROPA</t>
  </si>
  <si>
    <t>Cy 141</t>
  </si>
  <si>
    <t>Bryants Landing, pasture, Charlton County</t>
  </si>
  <si>
    <t>Cy 412</t>
  </si>
  <si>
    <t>Near Edith in Stephen Foster Rd, just E of RR</t>
  </si>
  <si>
    <t>Rubus argutus</t>
  </si>
  <si>
    <t>http://plants.usda.gov/java/profile?symbol=RUAR2</t>
  </si>
  <si>
    <t>Rubus cuneifolius</t>
  </si>
  <si>
    <t>This and other species of young shoots edible; leaves for tea; fruits edible raw or cooked.  The genus Rubus consists of blackberries, dewberries and raspberries; used in herbal remedies, teas, traditional medicine</t>
  </si>
  <si>
    <t xml:space="preserve"> Fruits of great importance to many species of birds and mammals; thickets providecover and pretection</t>
  </si>
  <si>
    <t xml:space="preserve">Rubus cuneifolius  </t>
  </si>
  <si>
    <t>http://plants.usda.gov/java/profile?symbol=RUCU</t>
  </si>
  <si>
    <t>Cy 178</t>
  </si>
  <si>
    <t>Trail Ridge, W of Folkston moist sand</t>
  </si>
  <si>
    <t>Rubus trivialis</t>
  </si>
  <si>
    <t>Subshrub, Vine</t>
  </si>
  <si>
    <t>Ruderal; dry open hammocks</t>
  </si>
  <si>
    <t>See R. cuneifolius for uses</t>
  </si>
  <si>
    <t xml:space="preserve">Rubus trivialis  </t>
  </si>
  <si>
    <t>http://plants.usda.gov/java/profile?symbol=RUTR</t>
  </si>
  <si>
    <t>Cy 194</t>
  </si>
  <si>
    <t>Rudbeckia hirta</t>
  </si>
  <si>
    <t>Root in American Indian medicine</t>
  </si>
  <si>
    <t xml:space="preserve">Rudbeckia hirta  </t>
  </si>
  <si>
    <t>http://plants.usda.gov/java/profile?symbol=RUHI2</t>
  </si>
  <si>
    <t>Rudbeckia mollis</t>
  </si>
  <si>
    <t xml:space="preserve">Rudbeckia mollis  </t>
  </si>
  <si>
    <t>http://plants.usda.gov/java/profile?symbol=RUMO</t>
  </si>
  <si>
    <t>Rumex acetosella</t>
  </si>
  <si>
    <t>Edible tender leaves and stems, raw, cooked and cold drink.  Leaves, roots in traditional folk medicine.  Caution! May be toxic in large amounts</t>
  </si>
  <si>
    <t>Seeds and leaves of the genus Rumex are eaten by a few ducks and geese, sora rail, bobwhite quail, wildturkey, woodcock; many songbirds eat the fruits (achenes); fruits, leaves, plants eaten by rabbits, moles, mice and white tail deer</t>
  </si>
  <si>
    <t xml:space="preserve">Rumex acetosella  </t>
  </si>
  <si>
    <t>http://plants.usda.gov/java/profile?symbol=RUAC3</t>
  </si>
  <si>
    <t>Rumex crispus</t>
  </si>
  <si>
    <t>Edible leaves, fruits; medicinal root in herbal, traditional remedies</t>
  </si>
  <si>
    <t xml:space="preserve">Rumex crispus  </t>
  </si>
  <si>
    <t>http://plants.usda.gov/java/profile?symbol=RUCR</t>
  </si>
  <si>
    <t>Rumex hastatulus</t>
  </si>
  <si>
    <t>Old fields and other disturbed sites</t>
  </si>
  <si>
    <t>See R. acetosella for uses</t>
  </si>
  <si>
    <t xml:space="preserve">Rumex hastatulus  </t>
  </si>
  <si>
    <t>http://plants.usda.gov/java/profile?symbol=RUHA2</t>
  </si>
  <si>
    <t>Sabal minor</t>
  </si>
  <si>
    <t>Arecaceae</t>
  </si>
  <si>
    <t>Leaves for crafting hats, other useful things; edible terminal bud, grown as an ornamental</t>
  </si>
  <si>
    <t>Fruits eaten by songbirds, raccoon, squirrels</t>
  </si>
  <si>
    <t xml:space="preserve">Sabal minor  </t>
  </si>
  <si>
    <t>http://plants.usda.gov/java/profile?symbol=SAMI8</t>
  </si>
  <si>
    <t>Cy 262</t>
  </si>
  <si>
    <t>Floyd's Island hammock-shade</t>
  </si>
  <si>
    <t>Sabal palmetto</t>
  </si>
  <si>
    <t>Swamps, savannahs, hammocks</t>
  </si>
  <si>
    <t>Ripe fruits raw and for syrup; edible terminal buds.  Used in herbal medicine</t>
  </si>
  <si>
    <t xml:space="preserve">Sabal palmetto  </t>
  </si>
  <si>
    <t>http://plants.usda.gov/java/profile?symbol=SAPA</t>
  </si>
  <si>
    <t>Cy 458</t>
  </si>
  <si>
    <t>Sabatia bartramii</t>
  </si>
  <si>
    <t>Edges of ponds, moist pineland, and marshes</t>
  </si>
  <si>
    <t>S. decandra (Walt.) R.M. Harper</t>
  </si>
  <si>
    <t xml:space="preserve">Sabatia bartramii  </t>
  </si>
  <si>
    <t>http://plants.usda.gov/java/profile?symbol=SABA8</t>
  </si>
  <si>
    <t>Cy 228</t>
  </si>
  <si>
    <t>Swamp Park Highway, in borrow pit near Cowhouse</t>
  </si>
  <si>
    <t>Sabatia brevifolia</t>
  </si>
  <si>
    <t>S. elliottii Steud.</t>
  </si>
  <si>
    <t xml:space="preserve">Sabatia brevifolia  </t>
  </si>
  <si>
    <t>http://plants.usda.gov/java/profile?symbol=SABR10</t>
  </si>
  <si>
    <t>Sabatia calycina</t>
  </si>
  <si>
    <t>Swamp forests, river banks</t>
  </si>
  <si>
    <t>http://plants.usda.gov/java/profile?symbol=SACA2</t>
  </si>
  <si>
    <t>Sabatia campanulata</t>
  </si>
  <si>
    <t>Edges of ponds and lakes, wet flatwoods</t>
  </si>
  <si>
    <t xml:space="preserve">Sabatia campanulata  </t>
  </si>
  <si>
    <t>http://plants.usda.gov/java/profile?symbol=SACA26</t>
  </si>
  <si>
    <t>Cy 82</t>
  </si>
  <si>
    <t>Sabatia difformis</t>
  </si>
  <si>
    <t>Moist to wet pinelands and bogs</t>
  </si>
  <si>
    <t>S. paniculata (Michx.) Pursh.</t>
  </si>
  <si>
    <t xml:space="preserve">Sabatia difformis  </t>
  </si>
  <si>
    <t>http://plants.usda.gov/java/profile?symbol=SADI2</t>
  </si>
  <si>
    <t>Sabatia dodecandra</t>
  </si>
  <si>
    <t>Tidal brackish and freshwater marshes</t>
  </si>
  <si>
    <t>http://plants.usda.gov/java/profile?symbol=SADO</t>
  </si>
  <si>
    <t>Sabatia gentianoides</t>
  </si>
  <si>
    <t>Bogs and pinelands</t>
  </si>
  <si>
    <t xml:space="preserve">Sabatia gentianoides  </t>
  </si>
  <si>
    <t>http://plants.usda.gov/java/profile?symbol=SAGE</t>
  </si>
  <si>
    <t>Sabatia macrophylla</t>
  </si>
  <si>
    <t>Edges of cypress ponds, bogs, and wet pineland</t>
  </si>
  <si>
    <t>S. recurvans Small</t>
  </si>
  <si>
    <t xml:space="preserve">Sabatia macrophylla  </t>
  </si>
  <si>
    <t>http://plants.usda.gov/java/profile?symbol=SAMA8</t>
  </si>
  <si>
    <t>Saccharum brevibarbe var. contortum</t>
  </si>
  <si>
    <t>open woodlands and forests, woodland borders</t>
  </si>
  <si>
    <t>http://plants.usda.gov/java/profile?symbol=SABRC3</t>
  </si>
  <si>
    <t>Saccharum coarctatum</t>
  </si>
  <si>
    <t>Moist hammocks, pond margins, ruderal</t>
  </si>
  <si>
    <t>E. brevibarbis sensu auth., non Michx.</t>
  </si>
  <si>
    <t xml:space="preserve">Saccharum coarctatum  </t>
  </si>
  <si>
    <t>http://plants.usda.gov/java/profile?symbol=SACO31</t>
  </si>
  <si>
    <t>Saccharum giganteum</t>
  </si>
  <si>
    <t>Cypress ponds, marshes, lakeshores, flatwoods</t>
  </si>
  <si>
    <t>E. saccharoides Michx.</t>
  </si>
  <si>
    <t>In native plant aquatic and other gardening</t>
  </si>
  <si>
    <t xml:space="preserve">Saccharum giganteum  </t>
  </si>
  <si>
    <t>http://plants.usda.gov/java/profile?symbol=SAGI</t>
  </si>
  <si>
    <t>Sacciolepis indica</t>
  </si>
  <si>
    <t xml:space="preserve">Sacciolepis indica  </t>
  </si>
  <si>
    <t>http://plants.usda.gov/java/profile?symbol=SAIN</t>
  </si>
  <si>
    <t>Sacciolepis striata</t>
  </si>
  <si>
    <t>Marshes, wet hammocks, swamps; wet ruderal</t>
  </si>
  <si>
    <t xml:space="preserve">Sacciolepis striata(L.)  </t>
  </si>
  <si>
    <t>http://plants.usda.gov/java/profile?symbol=SAST</t>
  </si>
  <si>
    <t>Cy 77</t>
  </si>
  <si>
    <t xml:space="preserve">Floyds Prairie, Charlton County, </t>
  </si>
  <si>
    <t>Alismataceae</t>
  </si>
  <si>
    <t>Sagittaria filiformis</t>
  </si>
  <si>
    <t>Swifltly flowing water of blackwater rivers and streams, blackwater lake shores</t>
  </si>
  <si>
    <t>http://plants.usda.gov/java/profile?symbol=SAFI2</t>
  </si>
  <si>
    <t>Cy 273</t>
  </si>
  <si>
    <t>Monkey Lake</t>
  </si>
  <si>
    <t>Sagittaria graminea</t>
  </si>
  <si>
    <t>marshes, ponds, tidal areas</t>
  </si>
  <si>
    <t>http://plants.usda.gov/java/profile?symbol=SAGRG</t>
  </si>
  <si>
    <t>Cy 149</t>
  </si>
  <si>
    <t>Cy 206</t>
  </si>
  <si>
    <t>In ditch in Cowhouse Island</t>
  </si>
  <si>
    <t>Cy 115</t>
  </si>
  <si>
    <t>Gannet Lake, wet peat</t>
  </si>
  <si>
    <t>Cy 131</t>
  </si>
  <si>
    <t>Sagittaria lancifolia</t>
  </si>
  <si>
    <t>Marshes, swamps, dithces</t>
  </si>
  <si>
    <t>http://plants.usda.gov/java/profile?symbol=SALA</t>
  </si>
  <si>
    <t>Sagittaria latifolia var. latifolia</t>
  </si>
  <si>
    <t>Marshes, swamps, farm ponds, ditches, bogs</t>
  </si>
  <si>
    <t>http://plants.usda.gov/java/profile?symbol=SALA2</t>
  </si>
  <si>
    <t>Cy 148</t>
  </si>
  <si>
    <t>Sagittaria subulata</t>
  </si>
  <si>
    <t>Tidal marshes, mud flats</t>
  </si>
  <si>
    <t>http://plants.usda.gov/java/profile?symbol=SASU</t>
  </si>
  <si>
    <t>Cy 303</t>
  </si>
  <si>
    <t>Salix caroliniana</t>
  </si>
  <si>
    <t>Borders of ponds, lakes, rivers, marshes and in open wet woods and in ditches</t>
  </si>
  <si>
    <t>Folk and Amerindian medicinal.  Inner bark dried and ground into flour in emergencies (it is bitter)</t>
  </si>
  <si>
    <t>Twigs, foliage eaten by deer and a few small mammals. ( More important food in the North)</t>
  </si>
  <si>
    <t xml:space="preserve">Salix caroliniana  </t>
  </si>
  <si>
    <t>http://plants.usda.gov/java/profile?symbol=SACA5</t>
  </si>
  <si>
    <t>Cy 407</t>
  </si>
  <si>
    <t>Cy 430</t>
  </si>
  <si>
    <t>In swamp on peat bed at Camp Stephen Foster, Carlton County</t>
  </si>
  <si>
    <t>Cy 531</t>
  </si>
  <si>
    <t>Salix nigra</t>
  </si>
  <si>
    <t>Swamps, floodplain forests, borders of streams, ponds and lakes</t>
  </si>
  <si>
    <t>See Salix caroliniana for uses</t>
  </si>
  <si>
    <t xml:space="preserve">Salix nigra  </t>
  </si>
  <si>
    <t>http://plants.usda.gov/java/profile?symbol=SANI</t>
  </si>
  <si>
    <t>Cy 332</t>
  </si>
  <si>
    <t>US Hwy 1 near Ft. Mudge</t>
  </si>
  <si>
    <t>Cy 431</t>
  </si>
  <si>
    <t>In swamp near picnic shelter at Camp Stephen Foster</t>
  </si>
  <si>
    <t>Salvia lyrata</t>
  </si>
  <si>
    <t>Sandy soils, marshes, and ruderal</t>
  </si>
  <si>
    <t>Whole plant, roots and leaves for tea, both edible and medicinal; root in salves</t>
  </si>
  <si>
    <t xml:space="preserve">Salvia lyrata  </t>
  </si>
  <si>
    <t>http://plants.usda.gov/java/profile?symbol=SALY2</t>
  </si>
  <si>
    <t>Sambucus canadensis</t>
  </si>
  <si>
    <t>Adoxaceae</t>
  </si>
  <si>
    <t>Floodplains, edges of swamps, and ruderal</t>
  </si>
  <si>
    <t>Caution! Internal poison(roots,stems, leaves, unripe fruits).  Edible:flowers and ripe fruite, raw or cooked; for wine; medicinal flowers, fruits, leaves, inner bark.</t>
  </si>
  <si>
    <t>Important food for many songbirds; fruit, twigs, foliage eaten by deer, other mammals</t>
  </si>
  <si>
    <t>Sambucus nigra ssp canadensis</t>
  </si>
  <si>
    <t>http://plants.usda.gov/java/profile?symbol=SANIC4</t>
  </si>
  <si>
    <t>Cy 387</t>
  </si>
  <si>
    <t>Sarracenia flava</t>
  </si>
  <si>
    <t>Sarraceniaceae</t>
  </si>
  <si>
    <t xml:space="preserve">Sarracenia flava  </t>
  </si>
  <si>
    <t>GA (U)</t>
  </si>
  <si>
    <t>http://plants.usda.gov/java/profile?symbol=SAFL4</t>
  </si>
  <si>
    <t>Sarracenia minor var. minor</t>
  </si>
  <si>
    <t xml:space="preserve">Sarracenia minor  </t>
  </si>
  <si>
    <t>FL (T), GA (U)</t>
  </si>
  <si>
    <t>http://plants.usda.gov/java/profile?symbol=SAMI9</t>
  </si>
  <si>
    <t>Sarracenia minor var. okefenokeensis</t>
  </si>
  <si>
    <t>on floating vegetation mats, ditches, and other very wet sites</t>
  </si>
  <si>
    <t>Sarracenia psittacina</t>
  </si>
  <si>
    <t xml:space="preserve">Sarracenia psittacina  </t>
  </si>
  <si>
    <t>http://plants.usda.gov/java/profile?symbol=SAPS2</t>
  </si>
  <si>
    <t>Sassafras albidum</t>
  </si>
  <si>
    <t>Woods and thickets; ruderal</t>
  </si>
  <si>
    <t>Roots or root bark boiled to make a drink; leaves dried, powdered of crushed for seasoning (Cajun- filet) soups, stews, gumbo, etc.American Indian and folk remedy medicinal (leaves, twigs, root bark, whole roots).</t>
  </si>
  <si>
    <t>Fruits eaten in small amounts by several birds and mammals, among them the Crested Flycatcher, Phoebe, and Kingbird!</t>
  </si>
  <si>
    <t>Caution: a chemical found in oil of sassafras is reportedly carcinogenic.  Use in moderation.  Oil of sassafras reported to be demolcent and emollient (=soothing).  The wood of sassafras is durable, esteemed for small boats, fences</t>
  </si>
  <si>
    <t xml:space="preserve">Sassafras albidum  </t>
  </si>
  <si>
    <t>http://plants.usda.gov/java/profile?symbol=SAAL5</t>
  </si>
  <si>
    <t>Cy 562</t>
  </si>
  <si>
    <t>Saururus cernuus</t>
  </si>
  <si>
    <t>Saururaceae</t>
  </si>
  <si>
    <t>Wet woods, swamps, streams and ditches</t>
  </si>
  <si>
    <t>Root and leaves; Amerindian medicinal</t>
  </si>
  <si>
    <t xml:space="preserve">Saururus cernuus  </t>
  </si>
  <si>
    <t>http://plants.usda.gov/java/profile?symbol=SACE</t>
  </si>
  <si>
    <t>Schizachyrium scoparium var. scoparium</t>
  </si>
  <si>
    <t>Pondropogon maritimue Chapm.; A. scoparius Michx.; A. stolonifer (Nash.) Hitchc.</t>
  </si>
  <si>
    <t>http://plants.usda.gov/java/profile?symbol=SCSCS</t>
  </si>
  <si>
    <t>Cy 243</t>
  </si>
  <si>
    <t>Floyds Island sand scrub</t>
  </si>
  <si>
    <t>Schoenolirion albiflorum</t>
  </si>
  <si>
    <t>Agavaceae</t>
  </si>
  <si>
    <t>Cypress swamps, wet pinelands and hammocks</t>
  </si>
  <si>
    <t xml:space="preserve">Schoenolirion albiflorum  </t>
  </si>
  <si>
    <t>http://plants.usda.gov/java/profile?symbol=SCAL5</t>
  </si>
  <si>
    <t>Schoenoplectus etuberculatus</t>
  </si>
  <si>
    <t>beaver ponds, on peat in small depression ponds, in flowing blackwater streams; rare</t>
  </si>
  <si>
    <t>http://plants.usda.gov/java/profile?symbol=SCET2</t>
  </si>
  <si>
    <t>Floyds Prairie</t>
  </si>
  <si>
    <t>Niel Hotchkiss</t>
  </si>
  <si>
    <t>Scirpus cyperinus</t>
  </si>
  <si>
    <t>Edges of ponds and lakes;marshes and swamps; wet flatwoods</t>
  </si>
  <si>
    <t xml:space="preserve">Scirpus cyperinus  </t>
  </si>
  <si>
    <t>http://plants.usda.gov/java/profile?symbol=SCCY</t>
  </si>
  <si>
    <t>Scleria ciliata</t>
  </si>
  <si>
    <t>Flatwoods, bogs, margins of ponds, sandhills, oak scrub</t>
  </si>
  <si>
    <t xml:space="preserve">Scleria ciliata  </t>
  </si>
  <si>
    <t>http://plants.usda.gov/java/profile?symbol=SCCI</t>
  </si>
  <si>
    <t>Scleria muehlenbergii</t>
  </si>
  <si>
    <t>Open wet sand, pine savannas and flatwoods, depression meadows, cypress savannas, limesink ponds, bogs</t>
  </si>
  <si>
    <t>http://plants.usda.gov/java/profile?symbol=SCMU8</t>
  </si>
  <si>
    <t>Scleria triglomerata</t>
  </si>
  <si>
    <t>Swamps, bogs, wet flatwoods</t>
  </si>
  <si>
    <t xml:space="preserve">Scleria triglomerata  </t>
  </si>
  <si>
    <t>http://plants.usda.gov/java/profile?symbol=SCTR</t>
  </si>
  <si>
    <t>Scoparia dulcis</t>
  </si>
  <si>
    <t>Flatwoods, marshes, wet hammocks</t>
  </si>
  <si>
    <t xml:space="preserve">Scoparia dulcis  </t>
  </si>
  <si>
    <t>http://plants.usda.gov/java/profile?symbol=SCDU3</t>
  </si>
  <si>
    <t>Scutellaria integrifolia</t>
  </si>
  <si>
    <t>Sandhills, pineland, pine-oak-hickory forests, marshes, borders of cypress swamps, moist hammocks</t>
  </si>
  <si>
    <t xml:space="preserve">Scutellaria integrifolia  </t>
  </si>
  <si>
    <t>http://plants.usda.gov/java/profile?symbol=SCIN2</t>
  </si>
  <si>
    <t>Scutellaria multiglandulosa</t>
  </si>
  <si>
    <t>Sm. ex R.M. Harper</t>
  </si>
  <si>
    <t xml:space="preserve">Scutellaria multiglandulosa  </t>
  </si>
  <si>
    <t>http://plants.usda.gov/java/profile?symbol=SCMU4</t>
  </si>
  <si>
    <t>Senna obtusifolia</t>
  </si>
  <si>
    <t>http://plants.usda.gov/java/profile?symbol=SEOB4</t>
  </si>
  <si>
    <t>Serenoa repens</t>
  </si>
  <si>
    <t>Wet to dry flatwoods and hammocks</t>
  </si>
  <si>
    <t>Medicinal fruit; leaves for wildcrafting (ex. hats); edible terminal bud</t>
  </si>
  <si>
    <t>Fruits eaten by some birds, Black Bear, raccoon</t>
  </si>
  <si>
    <t xml:space="preserve">Serenoa repens  </t>
  </si>
  <si>
    <t>http://plants.usda.gov/java/profile?symbol=SERE2</t>
  </si>
  <si>
    <t>Cy 263B</t>
  </si>
  <si>
    <t>Floyd Island Hammock</t>
  </si>
  <si>
    <t>Sericocarpus tortifolius</t>
  </si>
  <si>
    <t>Sandhills, hammocks, flatwoods</t>
  </si>
  <si>
    <t>Sericocarpus bifoliatus Porter</t>
  </si>
  <si>
    <t xml:space="preserve">Sericocarpus tortifolius  </t>
  </si>
  <si>
    <t>http://plants.usda.gov/java/profile?symbol=SETO7</t>
  </si>
  <si>
    <t>Sesbania punicea</t>
  </si>
  <si>
    <t>Ruderal; also planted as an ornamental</t>
  </si>
  <si>
    <t>Warning: seeds are poisonous</t>
  </si>
  <si>
    <t xml:space="preserve">Sesbania punicea  </t>
  </si>
  <si>
    <t>http://plants.usda.gov/java/profile?symbol=SEPU7</t>
  </si>
  <si>
    <t>Cy 272</t>
  </si>
  <si>
    <t>Argyle Cutoff Road, roadside, Clinch County</t>
  </si>
  <si>
    <t>Sesbania vesicaria</t>
  </si>
  <si>
    <t>Ditches, marshes, disturbed wet areas</t>
  </si>
  <si>
    <t>http://plants.usda.gov/java/profile?symbol=SEVE</t>
  </si>
  <si>
    <t>Cy 335</t>
  </si>
  <si>
    <t>Verseen? Bell Hwy near ACL-RR</t>
  </si>
  <si>
    <t>Seymeria cassioides</t>
  </si>
  <si>
    <t>Afzelia cassioides J.F. Grnel.</t>
  </si>
  <si>
    <t xml:space="preserve">Seymeria cassioides  </t>
  </si>
  <si>
    <t>http://plants.usda.gov/java/profile?symbol=SECA4</t>
  </si>
  <si>
    <t>Seymeria pectinata</t>
  </si>
  <si>
    <t>Afzelia pectinata (Pursh) Kuntze</t>
  </si>
  <si>
    <t xml:space="preserve">Seymeria pectinata  </t>
  </si>
  <si>
    <t>http://plants.usda.gov/java/profile?symbol=SEPEP3</t>
  </si>
  <si>
    <t>Cy 508</t>
  </si>
  <si>
    <t>Sida rhombifolia</t>
  </si>
  <si>
    <t xml:space="preserve">Sida rhombifolia  </t>
  </si>
  <si>
    <t>http://plants.usda.gov/java/profile?symbol=SIRH</t>
  </si>
  <si>
    <t>Sideroxylon alachuense</t>
  </si>
  <si>
    <t>Sapotaceae</t>
  </si>
  <si>
    <t>Sandy hammocks; shell middens</t>
  </si>
  <si>
    <t>http://plants.usda.gov/java/profile?symbol=SIAL13</t>
  </si>
  <si>
    <t>Sideroxylon reclinatum var. reclinatum</t>
  </si>
  <si>
    <t>Floodplain forets and river margins</t>
  </si>
  <si>
    <t>http://plants.usda.gov/java/profile?symbol=SIRER2</t>
  </si>
  <si>
    <t>Cy 193</t>
  </si>
  <si>
    <t>Cy 229</t>
  </si>
  <si>
    <t>St Marys River bottom, at Stanlys Landing</t>
  </si>
  <si>
    <t>Cy 367</t>
  </si>
  <si>
    <t>Sideroxylon tenax</t>
  </si>
  <si>
    <t>Bumelia texax (L.) Willd.</t>
  </si>
  <si>
    <t>Fruit reported to be edible, raw or cooked</t>
  </si>
  <si>
    <t xml:space="preserve">Sideroxylon tenax  </t>
  </si>
  <si>
    <t>http://plants.usda.gov/java/profile?symbol=SITE2</t>
  </si>
  <si>
    <t>Cy 92</t>
  </si>
  <si>
    <t>Cy 466</t>
  </si>
  <si>
    <t>Silphium compositum</t>
  </si>
  <si>
    <t>Pineland, flatwoods, sandhills</t>
  </si>
  <si>
    <t xml:space="preserve">Various species of Silphium have been employed in American Indian medicine. </t>
  </si>
  <si>
    <t xml:space="preserve">Silphium compositum  </t>
  </si>
  <si>
    <t>http://plants.usda.gov/java/profile?symbol=SICO5</t>
  </si>
  <si>
    <t>Sisyrinchium angustifolium</t>
  </si>
  <si>
    <t>Fields, wet flatwoods, wet prairies</t>
  </si>
  <si>
    <t>S. atlanticum E.P. Bick.</t>
  </si>
  <si>
    <t xml:space="preserve">Sisyrinchium angustifolium  </t>
  </si>
  <si>
    <t>http://plants.usda.gov/java/profile?symbol=SIAN3</t>
  </si>
  <si>
    <t>Sisyrinchium rosulatum</t>
  </si>
  <si>
    <t>Ruderal in open, grassy habitats</t>
  </si>
  <si>
    <t xml:space="preserve">Sisyrinchium rosulatum  </t>
  </si>
  <si>
    <t>http://plants.usda.gov/java/profile?symbol=SIRO5</t>
  </si>
  <si>
    <t>Cy 475</t>
  </si>
  <si>
    <t>Cy 537</t>
  </si>
  <si>
    <t>Smilax auriculata</t>
  </si>
  <si>
    <t>Smilacaceae</t>
  </si>
  <si>
    <t>Flatwoods, thickets, sandhills, and moist to dry woods</t>
  </si>
  <si>
    <t>For Smilax generally:Several species used in American Indian and folk medicine(roots, leaves, and stems).  The young shoots, leavesand rhizomes are edible</t>
  </si>
  <si>
    <t>Protective cover, winter food for small animals; deer browse; fruits are eaten extensively by a variety of birds; fruits and stems eaten by a number of fur and game mammals</t>
  </si>
  <si>
    <t xml:space="preserve">Smilax auriculata  </t>
  </si>
  <si>
    <t>http://plants.usda.gov/java/profile?symbol=SMAU</t>
  </si>
  <si>
    <t>Cy 68</t>
  </si>
  <si>
    <t>Cy 252</t>
  </si>
  <si>
    <t>Camp Cornelia</t>
  </si>
  <si>
    <t>Cy 43</t>
  </si>
  <si>
    <t>Bryant's Lodge</t>
  </si>
  <si>
    <t>Smilax bona-nox</t>
  </si>
  <si>
    <t>Thickets, pinelands and floodplains</t>
  </si>
  <si>
    <t>See Smilax auriculata for uses</t>
  </si>
  <si>
    <t xml:space="preserve">Smilax bona-nox  </t>
  </si>
  <si>
    <t>http://plants.usda.gov/java/profile?symbol=SMBO2</t>
  </si>
  <si>
    <t>Cy 350</t>
  </si>
  <si>
    <t>Cornhouse Creek, moist slopes</t>
  </si>
  <si>
    <t>Cy 106</t>
  </si>
  <si>
    <t>Cornhouse Creek near GA 23</t>
  </si>
  <si>
    <t>Cy 93</t>
  </si>
  <si>
    <t>Cy 45</t>
  </si>
  <si>
    <t>Bryant's Lodging</t>
  </si>
  <si>
    <t>Smilax glauca</t>
  </si>
  <si>
    <t>Sandhills, flatwoods and hammocks</t>
  </si>
  <si>
    <t xml:space="preserve">Smilax glauca  </t>
  </si>
  <si>
    <t>http://plants.usda.gov/java/profile?symbol=SMGL</t>
  </si>
  <si>
    <t>Cy 351</t>
  </si>
  <si>
    <t>Smilax hispida</t>
  </si>
  <si>
    <t>Moist woods</t>
  </si>
  <si>
    <t>S. hispida Muhl. ex Torr.</t>
  </si>
  <si>
    <t xml:space="preserve">Smilax tamnoides  </t>
  </si>
  <si>
    <t>http://plants.usda.gov/java/profile?symbol=SMTA2</t>
  </si>
  <si>
    <t>Smilax laurifolia</t>
  </si>
  <si>
    <t>Swamps and wet pinelands</t>
  </si>
  <si>
    <t xml:space="preserve">Smilax laurifolia  </t>
  </si>
  <si>
    <t>http://plants.usda.gov/java/profile?symbol=SMLA</t>
  </si>
  <si>
    <t>Cy 310</t>
  </si>
  <si>
    <t>Smilax pumila</t>
  </si>
  <si>
    <t>Shrub, Subshrub, Vine</t>
  </si>
  <si>
    <t>Moist to dry pinelands and sandhills, secondary woods, and hammocks</t>
  </si>
  <si>
    <t xml:space="preserve">Smilax pumila  </t>
  </si>
  <si>
    <t>http://plants.usda.gov/java/profile?symbol=SMPU</t>
  </si>
  <si>
    <t>Cy 91</t>
  </si>
  <si>
    <t>Smilax rotundifolia</t>
  </si>
  <si>
    <t>Thickest, moist to dry hammocks</t>
  </si>
  <si>
    <t xml:space="preserve">Smilax rotundifolia  </t>
  </si>
  <si>
    <t>http://plants.usda.gov/java/profile?symbol=SMRO</t>
  </si>
  <si>
    <t>Cy 389</t>
  </si>
  <si>
    <t>Suwannee River bottom near Lem Griffins</t>
  </si>
  <si>
    <t>Cy 44</t>
  </si>
  <si>
    <t>Smilax smallii</t>
  </si>
  <si>
    <t>Alluvial woods, hammocks</t>
  </si>
  <si>
    <t>S. lanceolata L.,misapplied</t>
  </si>
  <si>
    <t xml:space="preserve">Smilax smallii  </t>
  </si>
  <si>
    <t>http://plants.usda.gov/java/profile?symbol=SMSM</t>
  </si>
  <si>
    <t>Cy 215</t>
  </si>
  <si>
    <t>YCC / Lackey</t>
  </si>
  <si>
    <t>Smilax walteri</t>
  </si>
  <si>
    <t>Swamp forests, alluvial woods and marshes</t>
  </si>
  <si>
    <t xml:space="preserve">Smilax walteri  </t>
  </si>
  <si>
    <t>http://plants.usda.gov/java/profile?symbol=SMWA</t>
  </si>
  <si>
    <t>Cy 251</t>
  </si>
  <si>
    <t>Suwannee Canal</t>
  </si>
  <si>
    <t>Cy 126</t>
  </si>
  <si>
    <t>Near Soldier Camp Island</t>
  </si>
  <si>
    <t>Solanum carolinense</t>
  </si>
  <si>
    <t>Hammocks; ruderal</t>
  </si>
  <si>
    <t>Whole plant an internal poison.  Folk remedy and Amerindian medicine (fruits, leaves).  Source of ointment for dog's mange.  Children have died from eating fruits</t>
  </si>
  <si>
    <t>Genus Solanum generally:Many species of birds and some mammals eat the fruits.  Many kinds of songvirds eat the fruit</t>
  </si>
  <si>
    <t xml:space="preserve">Solanum carolinense  </t>
  </si>
  <si>
    <t>http://plants.usda.gov/java/profile?symbol=SOCA3</t>
  </si>
  <si>
    <t>Solidago fistulosa</t>
  </si>
  <si>
    <t>Margins of cypress ponds, canals; bogs; flatwoods</t>
  </si>
  <si>
    <t>See S. odora foSee S. odora for usesr uses</t>
  </si>
  <si>
    <t>See S. odora for uses</t>
  </si>
  <si>
    <t xml:space="preserve">Solidago fistulosa  </t>
  </si>
  <si>
    <t>http://plants.usda.gov/java/profile?symbol=SOFI</t>
  </si>
  <si>
    <t>Solidago odora var. chapmanii</t>
  </si>
  <si>
    <t>S. chapmanii Torr. &amp; A. Gray</t>
  </si>
  <si>
    <t>http://plants.usda.gov/java/profile?symbol=SOODC</t>
  </si>
  <si>
    <t>Solidago odora var. odora</t>
  </si>
  <si>
    <t>Sandhills, pine-oak-hickory woods</t>
  </si>
  <si>
    <t>Leaves and flowers for tea; used in folk medicine</t>
  </si>
  <si>
    <t>The genus Solidago has a low use in proportion to abundance.  Fruits(achenes) are eaten by a few songbirds, rodents; foliage, plants eaten by white-tailed deer and rabbits; nectar as constituent of wildflower honey</t>
  </si>
  <si>
    <t>http://plants.usda.gov/java/profile?symbol=SOODO</t>
  </si>
  <si>
    <t>Solidago stricta</t>
  </si>
  <si>
    <t>Bogs, marshes, wet flatwoods</t>
  </si>
  <si>
    <t>See S. odora for wildlife uses</t>
  </si>
  <si>
    <t xml:space="preserve">Solidago stricta  </t>
  </si>
  <si>
    <t>http://plants.usda.gov/java/profile?symbol=SOST</t>
  </si>
  <si>
    <t>Soliva sessilis</t>
  </si>
  <si>
    <t>S. pterosperma (Juss.) Juss.</t>
  </si>
  <si>
    <t xml:space="preserve">Soliva sessilis  </t>
  </si>
  <si>
    <t>http://plants.usda.gov/java/profile?symbol=SOSE2</t>
  </si>
  <si>
    <t>Sonchus asper</t>
  </si>
  <si>
    <t>Edible young leaves, raw or cooked.  Species of Sonchus employed in traditional medicine in Asia, Europe</t>
  </si>
  <si>
    <t xml:space="preserve">Sonchus asper  </t>
  </si>
  <si>
    <t>http://plants.usda.gov/java/profile?symbol=SOAS</t>
  </si>
  <si>
    <t>Sonchus oleraceus</t>
  </si>
  <si>
    <t>See S. asper for uses</t>
  </si>
  <si>
    <t xml:space="preserve">Sonchus oleraceus  </t>
  </si>
  <si>
    <t>http://plants.usda.gov/java/profile?symbol=SOOL</t>
  </si>
  <si>
    <t>Sophronanthe hispida</t>
  </si>
  <si>
    <t>Dry flatwoods</t>
  </si>
  <si>
    <t xml:space="preserve">Gratiola hispida  </t>
  </si>
  <si>
    <t>http://plants.usda.gov/java/profile?symbol=GRHI2</t>
  </si>
  <si>
    <t>Cy 322</t>
  </si>
  <si>
    <t>Cy 492</t>
  </si>
  <si>
    <t>Sophronanthe pilosa</t>
  </si>
  <si>
    <t>Loftin:  Look for very long hairs on stem.</t>
  </si>
  <si>
    <t xml:space="preserve">Gratiola pilosa  </t>
  </si>
  <si>
    <t>http://plants.usda.gov/java/profile?symbol=GRPI</t>
  </si>
  <si>
    <t>Sorghastrum nutans</t>
  </si>
  <si>
    <t xml:space="preserve">Sorghastrum nutans  </t>
  </si>
  <si>
    <t>http://plants.usda.gov/java/profile?symbol=SONU2</t>
  </si>
  <si>
    <t>Sorghastrum secundum</t>
  </si>
  <si>
    <t xml:space="preserve">Sorghastrum secundum  </t>
  </si>
  <si>
    <t>http://plants.usda.gov/java/profile?symbol=SOSE5</t>
  </si>
  <si>
    <t>Spartina bakeri</t>
  </si>
  <si>
    <t>Brackish marshes, marsh edges, wet coastal hammocks</t>
  </si>
  <si>
    <t>http://plants.usda.gov/java/profile?symbol=SPBA</t>
  </si>
  <si>
    <t>Cy 74</t>
  </si>
  <si>
    <t>Matthew Stoddard</t>
  </si>
  <si>
    <t>Atl Bot Garden</t>
  </si>
  <si>
    <t>Spiranthes eatonii</t>
  </si>
  <si>
    <t>Pine savannas, dry to moist pine flatwoods</t>
  </si>
  <si>
    <t>Feb-May</t>
  </si>
  <si>
    <t>http://plants.usda.gov/java/profile?symbol=SPEA</t>
  </si>
  <si>
    <t>Spiranthes lacera var. gracilis</t>
  </si>
  <si>
    <t>Wet, pinelands, sandhills</t>
  </si>
  <si>
    <t>S. gracilis (Bigelow) L.C. Beck</t>
  </si>
  <si>
    <t>http://plants.usda.gov/java/profile?symbol=SPLAG</t>
  </si>
  <si>
    <t>Spiranthes praecox</t>
  </si>
  <si>
    <t xml:space="preserve">Spiranthes praecox  </t>
  </si>
  <si>
    <t>http://plants.usda.gov/java/profile?symbol=SPPR2</t>
  </si>
  <si>
    <t>Sporobolus curtissii</t>
  </si>
  <si>
    <t>The fruits (caryopsis) of Dropseeds are important to a number of ground-feeding songbirds, including several species of sparrows, wild turkey; plants eaten by white-tailed deer</t>
  </si>
  <si>
    <t xml:space="preserve">Sporobolus curtissii  </t>
  </si>
  <si>
    <t>http://plants.usda.gov/java/profile?symbol=SPCU</t>
  </si>
  <si>
    <t>Sporobolus floridanus</t>
  </si>
  <si>
    <t>wet savannas</t>
  </si>
  <si>
    <t>http://plants.usda.gov/java/profile?symbol=SPFL3</t>
  </si>
  <si>
    <t>Sporobolus indicus</t>
  </si>
  <si>
    <t>Flatwoods, dry hammocks; dry ruderal</t>
  </si>
  <si>
    <t>S. poiretii (R.&amp;S.) Hitchc.</t>
  </si>
  <si>
    <t>See S. curtisii for wildlife uses</t>
  </si>
  <si>
    <t xml:space="preserve">Sporobolus indicus  </t>
  </si>
  <si>
    <t>http://plants.usda.gov/java/profile?symbol=SPINI2</t>
  </si>
  <si>
    <t>Steinchisma hians</t>
  </si>
  <si>
    <t>Marshes, wet pinelands; wet ruderal</t>
  </si>
  <si>
    <t xml:space="preserve">Panicum hians  </t>
  </si>
  <si>
    <t>http://plants.usda.gov/java/profile?symbol=STHI3</t>
  </si>
  <si>
    <t>Stenanthium densum</t>
  </si>
  <si>
    <t>Warning: Entire plant an internal poison; the poisonous bulbs are easily confused with edible liliaceous plants</t>
  </si>
  <si>
    <t xml:space="preserve">Zigadenus densus  </t>
  </si>
  <si>
    <t>http://plants.usda.gov/java/profile?symbol=ZIDE</t>
  </si>
  <si>
    <t>Cy 271</t>
  </si>
  <si>
    <t>St Regis pasture near Steedly Bay</t>
  </si>
  <si>
    <t>Stillingia aquatica</t>
  </si>
  <si>
    <t>Ponds in pine flatwoods</t>
  </si>
  <si>
    <t>http://plants.usda.gov/java/profile?symbol=STAQ2</t>
  </si>
  <si>
    <t>Cy 417</t>
  </si>
  <si>
    <t>Stillingia sylvatica ssp. sylvatica</t>
  </si>
  <si>
    <t>sandhills, dryish coastal plain woodlands</t>
  </si>
  <si>
    <t>http://plants.usda.gov/java/profile?symbol=STSYS2</t>
  </si>
  <si>
    <t>Stipulicida setacea</t>
  </si>
  <si>
    <t>Caryophyllaceae</t>
  </si>
  <si>
    <t>Flatwoods and scrub</t>
  </si>
  <si>
    <t xml:space="preserve">Stipulicida setacea  </t>
  </si>
  <si>
    <t>http://plants.usda.gov/java/profile?symbol=STSE3</t>
  </si>
  <si>
    <t>Strophostyles umbellata</t>
  </si>
  <si>
    <t>Dry sandy or rocky woodlands, disturbed areas</t>
  </si>
  <si>
    <t>http://plants.usda.gov/java/profile?symbol=STUM2</t>
  </si>
  <si>
    <t>Cy 514</t>
  </si>
  <si>
    <t>Cy 534</t>
  </si>
  <si>
    <t>Stylisma patens</t>
  </si>
  <si>
    <t>Sandhills and dry hammocks</t>
  </si>
  <si>
    <t>Bonamia patens (Desr.) Shinners</t>
  </si>
  <si>
    <t xml:space="preserve">Stylisma patens  </t>
  </si>
  <si>
    <t>http://plants.usda.gov/java/profile?symbol=STPA8</t>
  </si>
  <si>
    <t>Cy 287</t>
  </si>
  <si>
    <t>Trail Ridge, on Prospect Road</t>
  </si>
  <si>
    <t>Stylosanthes biflora</t>
  </si>
  <si>
    <t>Sandhills, hammocks, dry open pineland</t>
  </si>
  <si>
    <t xml:space="preserve">Stylosanthes biflora  </t>
  </si>
  <si>
    <t>http://plants.usda.gov/java/profile?symbol=STBI2</t>
  </si>
  <si>
    <t>Styrax americanus</t>
  </si>
  <si>
    <t>Styracaceae</t>
  </si>
  <si>
    <t xml:space="preserve">Styrax americanus  </t>
  </si>
  <si>
    <t>http://plants.usda.gov/java/profile?symbol=STAM4</t>
  </si>
  <si>
    <t>Cy 331</t>
  </si>
  <si>
    <t>In Cypress Road, near Hopkins</t>
  </si>
  <si>
    <t>Cy 28</t>
  </si>
  <si>
    <t>Spanish Creek on St George Road</t>
  </si>
  <si>
    <t>Cy 112</t>
  </si>
  <si>
    <t>Thompsons Landing on St Marys River</t>
  </si>
  <si>
    <t>Cy 474</t>
  </si>
  <si>
    <t>Symphyotrichum concolor var. concolor</t>
  </si>
  <si>
    <t>sandhills, Piedmont woodlands, forest edges, roadbanks</t>
  </si>
  <si>
    <t>http://plants.usda.gov/java/profile?symbol=SYCO3</t>
  </si>
  <si>
    <t>Symphyotrichum dumosum</t>
  </si>
  <si>
    <t xml:space="preserve">None of our asters are known to be poisonous; a few are used as greens.  Many species are grown as ornamentals.  Some are dye plants </t>
  </si>
  <si>
    <t xml:space="preserve"> Fruits, leaves and plants are eaten by wild turkey, sparrows, rabbits, rodents and white-tailed deer</t>
  </si>
  <si>
    <t xml:space="preserve">Symphyotrichum dumosum  </t>
  </si>
  <si>
    <t>http://plants.usda.gov/java/profile?symbol=SYDU2</t>
  </si>
  <si>
    <t>Symphyotrichum patens</t>
  </si>
  <si>
    <t>See Aster dumosus for uses</t>
  </si>
  <si>
    <t xml:space="preserve">Symphyotrichum patens  </t>
  </si>
  <si>
    <t>http://plants.usda.gov/java/profile?symbol=SYPA11</t>
  </si>
  <si>
    <t>Symphyotrichum walteri</t>
  </si>
  <si>
    <t>A. squavrosus Walter</t>
  </si>
  <si>
    <t xml:space="preserve">Symphyotrichum walteri  </t>
  </si>
  <si>
    <t>http://plants.usda.gov/java/profile?symbol=SYWA</t>
  </si>
  <si>
    <t>Symplocos tinctoria</t>
  </si>
  <si>
    <t>Symplocaceae</t>
  </si>
  <si>
    <t>Moist bottomland forests, pocosin edges, mesic forests, ridgetop forests</t>
  </si>
  <si>
    <t>http://plants.usda.gov/java/profile?symbol=SYTI</t>
  </si>
  <si>
    <t>Cy 120</t>
  </si>
  <si>
    <t>Cy 182</t>
  </si>
  <si>
    <t>South of Canal at Camp Cornelia</t>
  </si>
  <si>
    <t>Syngonanthus flavidulus</t>
  </si>
  <si>
    <t>Flatwoods, margins of ponds and canals, wet prairies</t>
  </si>
  <si>
    <t xml:space="preserve">Syngonanthus flavidulus  </t>
  </si>
  <si>
    <t>http://plants.usda.gov/java/profile?symbol=SYFL</t>
  </si>
  <si>
    <t>Taraxacum officinale</t>
  </si>
  <si>
    <t>Open disturbed places</t>
  </si>
  <si>
    <t>Roots, young leaves, flowerbuds and flowers, flower heads edible.  Plants usedfolk, herbal, traditional medicine</t>
  </si>
  <si>
    <t>Fruits and foliage eaten by several species of birds, rabbits, rodents, and white-tailed deer, chiefly of importance in western states and northward</t>
  </si>
  <si>
    <t xml:space="preserve">Taraxacum officinale  </t>
  </si>
  <si>
    <t>http://plants.usda.gov/java/profile?symbol=TAOF</t>
  </si>
  <si>
    <t>Taxodium ascendens</t>
  </si>
  <si>
    <t>Swamp, marshes, flatwood ponds and lakes</t>
  </si>
  <si>
    <t>T. distichum var. imbricarium (Nutt.) Croom.</t>
  </si>
  <si>
    <t>Low. Seeds and leaves eaten by sandhill (Florida) crane, seeds eaten by ducks.</t>
  </si>
  <si>
    <t xml:space="preserve">Taxodium ascendens  </t>
  </si>
  <si>
    <t>http://plants.usda.gov/java/profile?symbol=TAAS</t>
  </si>
  <si>
    <t>Cy 311</t>
  </si>
  <si>
    <t>Taxodium distichum</t>
  </si>
  <si>
    <t>Swamps, lakes, flood plains, and along streams</t>
  </si>
  <si>
    <t>Low.  Seeds eaten by ducks; leaves and seeds eaten by sandhill (Florida) cranes.</t>
  </si>
  <si>
    <t xml:space="preserve">Taxodium distichum  </t>
  </si>
  <si>
    <t>http://plants.usda.gov/java/profile?symbol=TADI2</t>
  </si>
  <si>
    <t>Cy 224</t>
  </si>
  <si>
    <t>Billys Lake</t>
  </si>
  <si>
    <t>Cy 250</t>
  </si>
  <si>
    <t>Suwannee Creek</t>
  </si>
  <si>
    <t>Tephrosia chrysophylla</t>
  </si>
  <si>
    <t>Sandhills, open dry pineland</t>
  </si>
  <si>
    <t xml:space="preserve">Tephrosia chrysophylla  </t>
  </si>
  <si>
    <t>http://plants.usda.gov/java/profile?symbol=TECH</t>
  </si>
  <si>
    <t>Tephrosia hispidula</t>
  </si>
  <si>
    <t xml:space="preserve">Tephrosia hispidula  </t>
  </si>
  <si>
    <t>http://plants.usda.gov/java/profile?symbol=TEHI2</t>
  </si>
  <si>
    <t>Cy 478</t>
  </si>
  <si>
    <t>Tephrosia spicata</t>
  </si>
  <si>
    <t xml:space="preserve">Tephrosia spicata  </t>
  </si>
  <si>
    <t>http://plants.usda.gov/java/profile?symbol=TESP</t>
  </si>
  <si>
    <t>Tephrosia virginiana</t>
  </si>
  <si>
    <t>Sandy soil, dry hammocks and pineland</t>
  </si>
  <si>
    <t xml:space="preserve">Warning: seeds an internal poison; plant may cause contact dermatitis.  Roots, leaves an American Indian medicine. </t>
  </si>
  <si>
    <t>Used as a fish poison to immobilze fish</t>
  </si>
  <si>
    <t xml:space="preserve">Tephrosia virginiana  </t>
  </si>
  <si>
    <t>http://plants.usda.gov/java/profile?symbol=TEVI</t>
  </si>
  <si>
    <t>Cy 192</t>
  </si>
  <si>
    <t>Cy 428</t>
  </si>
  <si>
    <t>Just off right of way on US 1 near Ft Mudge, Ware County</t>
  </si>
  <si>
    <t>Teucrium canadense</t>
  </si>
  <si>
    <t>Floodplains, margins of ponds and lakes, moist or wet hammocks</t>
  </si>
  <si>
    <t>Leaves in traditional mdeicinals</t>
  </si>
  <si>
    <t xml:space="preserve">Teucrium canadense  </t>
  </si>
  <si>
    <t>http://plants.usda.gov/java/profile?symbol=TECA3</t>
  </si>
  <si>
    <t>Thelypteris kunthii</t>
  </si>
  <si>
    <t>Thelypteridaceae</t>
  </si>
  <si>
    <t>Cypress swamps, flood plains</t>
  </si>
  <si>
    <t>T. normalis (C. Christ.) Moxley</t>
  </si>
  <si>
    <t xml:space="preserve">Thelypteris kunthii  </t>
  </si>
  <si>
    <t>http://plants.usda.gov/java/profile?symbol=THKU</t>
  </si>
  <si>
    <t>Tillandsia bartramii</t>
  </si>
  <si>
    <t>Bromeliaceae</t>
  </si>
  <si>
    <t>Moist woods.  Epiphytic</t>
  </si>
  <si>
    <t>Epiphytic-growing on another plant, but not getting any nutrition from it.</t>
  </si>
  <si>
    <t xml:space="preserve">Tillandsia bartramii  </t>
  </si>
  <si>
    <t>http://plants.usda.gov/java/profile?symbol=TIBA3</t>
  </si>
  <si>
    <t>Tillandsia setacea</t>
  </si>
  <si>
    <t>Swamps and hammocks.  Epiphytic</t>
  </si>
  <si>
    <t xml:space="preserve">Tillandsia setacea  </t>
  </si>
  <si>
    <t>http://plants.usda.gov/java/profile?symbol=TISE</t>
  </si>
  <si>
    <t>Tillandsia usneoides</t>
  </si>
  <si>
    <t>Pinelands, hammocks and scrub.  Epiphytic</t>
  </si>
  <si>
    <t>Formerly much used as stuffing in chairs and couches</t>
  </si>
  <si>
    <t>Cover and nesting material (birds)</t>
  </si>
  <si>
    <t xml:space="preserve">Tillandsia usneoides  </t>
  </si>
  <si>
    <t>http://plants.usda.gov/java/profile?symbol=TIUS</t>
  </si>
  <si>
    <t>Toxicodendron radicans</t>
  </si>
  <si>
    <t>Shrub, Forb/herb, Subshrub, Vine</t>
  </si>
  <si>
    <t>Floodplains, hammocks, swamps; ruderal</t>
  </si>
  <si>
    <t>Leaf preparations used in homeopathic American Indian medicine</t>
  </si>
  <si>
    <t>An important wildlife food; seeds eaten by many kinds of birds; plants eaten by a few mammals(black ber, muskrat, deer, rodents</t>
  </si>
  <si>
    <t>Warning: may cause severe contact dermatitis</t>
  </si>
  <si>
    <t xml:space="preserve">Toxicodendron radicans  </t>
  </si>
  <si>
    <t>http://plants.usda.gov/java/profile?symbol=TORA2</t>
  </si>
  <si>
    <t>Cy 377</t>
  </si>
  <si>
    <t>Cy 467</t>
  </si>
  <si>
    <t>Toxicodendron vernix</t>
  </si>
  <si>
    <t>Swamps, river bottoms</t>
  </si>
  <si>
    <t>Fruits are eaten by birds and mammals</t>
  </si>
  <si>
    <t xml:space="preserve">Toxicodendron vernix  </t>
  </si>
  <si>
    <t>http://plants.usda.gov/java/profile?symbol=TOVE</t>
  </si>
  <si>
    <t>Cy 397</t>
  </si>
  <si>
    <t>S of Cornhouse Creek, along right of way clearing</t>
  </si>
  <si>
    <t>Tradescantia ohiensis</t>
  </si>
  <si>
    <t>Growing in open disturbed areas.</t>
  </si>
  <si>
    <t>Edible cooked vegetable</t>
  </si>
  <si>
    <t xml:space="preserve">Tradescantia ohiensis  </t>
  </si>
  <si>
    <t>http://plants.usda.gov/java/profile?symbol=TROH</t>
  </si>
  <si>
    <t>Triadenum virginicum</t>
  </si>
  <si>
    <t>Bogs and swamps</t>
  </si>
  <si>
    <t>Hypericum virginicum L.</t>
  </si>
  <si>
    <t xml:space="preserve">Triadenum virginicum  </t>
  </si>
  <si>
    <t>http://plants.usda.gov/java/profile?symbol=TRVI2</t>
  </si>
  <si>
    <t>Cy 151</t>
  </si>
  <si>
    <t>Triantha racemosa</t>
  </si>
  <si>
    <t>Tofieldiaceae</t>
  </si>
  <si>
    <t>Flatwoods and bogs</t>
  </si>
  <si>
    <t xml:space="preserve">Tofieldia racemosa  </t>
  </si>
  <si>
    <t>http://plants.usda.gov/java/profile?symbol=TRRA6</t>
  </si>
  <si>
    <t>Trifolium dubium</t>
  </si>
  <si>
    <t>The young leaves in florescences, and seeds of Trifolium species are edible.</t>
  </si>
  <si>
    <t>See T. pratense for wildlife uses</t>
  </si>
  <si>
    <t xml:space="preserve">Trifolium dubium  </t>
  </si>
  <si>
    <t>http://plants.usda.gov/java/profile?symbol=TRDU2</t>
  </si>
  <si>
    <t>Trifolium incarnatum</t>
  </si>
  <si>
    <t>Ruderal; also planted</t>
  </si>
  <si>
    <t>Edible leaves, inflorescences and seeds</t>
  </si>
  <si>
    <t xml:space="preserve">Trifolium incarnatum  </t>
  </si>
  <si>
    <t>http://plants.usda.gov/java/profile?symbol=TRIN3</t>
  </si>
  <si>
    <t>Trifolium pratense</t>
  </si>
  <si>
    <t>Ruderal; also cultivated</t>
  </si>
  <si>
    <t>Edible leaves, inflorescences and seeds.  Flowering tops medicinal</t>
  </si>
  <si>
    <t>Foliage, seeds, whole plants eaten by several species of birds and mammals</t>
  </si>
  <si>
    <t xml:space="preserve">Trifolium pratense  </t>
  </si>
  <si>
    <t>http://plants.usda.gov/java/profile?symbol=TRPR2</t>
  </si>
  <si>
    <t>Trifolium repens</t>
  </si>
  <si>
    <t>Edible flowerheads, leaves, and seeds.  Whole plant, flowerheads medicinal</t>
  </si>
  <si>
    <t>Several species of birds and mammals feed on foliage, plants and seeds</t>
  </si>
  <si>
    <t xml:space="preserve">Trifolium repens  </t>
  </si>
  <si>
    <t>http://plants.usda.gov/java/profile?symbol=TRRE3</t>
  </si>
  <si>
    <t>Triphora trianthophora</t>
  </si>
  <si>
    <t>humid forests and swamps, rhodo thickets, especially on rotten logs or on humus, rare</t>
  </si>
  <si>
    <t>http://plants.usda.gov/java/profile?symbol=TRTR3</t>
  </si>
  <si>
    <t>Triplasis americana</t>
  </si>
  <si>
    <t xml:space="preserve">Triplasis americana  </t>
  </si>
  <si>
    <t>http://plants.usda.gov/java/profile?symbol=TRAM7</t>
  </si>
  <si>
    <t>Tripsacum dactyloides</t>
  </si>
  <si>
    <t>Swamps, wet hammocks, riverbanks; wet ruderal</t>
  </si>
  <si>
    <t xml:space="preserve">Tripsacum dactyloides  </t>
  </si>
  <si>
    <t>http://plants.usda.gov/java/profile?symbol=TRDA3</t>
  </si>
  <si>
    <t>Typha domingensis</t>
  </si>
  <si>
    <t>Typhaceae</t>
  </si>
  <si>
    <t>Marshes, canals, ditches</t>
  </si>
  <si>
    <t>All parts of cattails are used for food and medicine, wild-crafting, traditional crafts; ex. Hats made from the leaves</t>
  </si>
  <si>
    <t>Rhizomes and seeds eaten by a few waterfowl, marsh and shore birds; whole plant eaten by muskrat; down of fruit used in nest building of some wild creatures</t>
  </si>
  <si>
    <t xml:space="preserve">Typha domingensis  </t>
  </si>
  <si>
    <t>http://plants.usda.gov/java/profile?symbol=TYDO</t>
  </si>
  <si>
    <t>Typha latifolia</t>
  </si>
  <si>
    <t>Freshwater marshes</t>
  </si>
  <si>
    <t>See Typha domingensis for uses</t>
  </si>
  <si>
    <t xml:space="preserve">Typha latifolia  </t>
  </si>
  <si>
    <t>http://plants.usda.gov/java/profile?symbol=TYLA</t>
  </si>
  <si>
    <t>Ulmus alata</t>
  </si>
  <si>
    <t>Moist to wet mixed hardwood forests</t>
  </si>
  <si>
    <t>Seeds and buds are eaten by woodducks, wild turkey, some song birds; deer and some other mammals feed on the plants</t>
  </si>
  <si>
    <t xml:space="preserve">Ulmus alata  </t>
  </si>
  <si>
    <t>http://plants.usda.gov/java/profile?symbol=ULAL</t>
  </si>
  <si>
    <t>Cy 144</t>
  </si>
  <si>
    <t>Cy 181</t>
  </si>
  <si>
    <t>Between Traders Hill and Bryants Landing</t>
  </si>
  <si>
    <t>Cy 345</t>
  </si>
  <si>
    <t>Cornhouse Creek, W of highway</t>
  </si>
  <si>
    <t>Ulmus americana</t>
  </si>
  <si>
    <t>Seeds, buds, twigs and foliage are eaten slightly by songbirds, wood duck wild turkey and a few mammals</t>
  </si>
  <si>
    <t xml:space="preserve">Ulmus americana  </t>
  </si>
  <si>
    <t>http://plants.usda.gov/java/profile?symbol=ULAM</t>
  </si>
  <si>
    <t>Cy 41</t>
  </si>
  <si>
    <t>Cy 255</t>
  </si>
  <si>
    <t>Edith-Suwannee River bottom</t>
  </si>
  <si>
    <t>Cy 134</t>
  </si>
  <si>
    <t>Utricularia cornuta</t>
  </si>
  <si>
    <t>Margins of lakes and ponds; bogs</t>
  </si>
  <si>
    <t xml:space="preserve">Utricularia cornuta  </t>
  </si>
  <si>
    <t>http://plants.usda.gov/java/profile?symbol=UTCO</t>
  </si>
  <si>
    <t>Utricularia gibba</t>
  </si>
  <si>
    <t>Ponds, swamps, and streams</t>
  </si>
  <si>
    <t xml:space="preserve">Utricularia gibba  </t>
  </si>
  <si>
    <t>http://plants.usda.gov/java/profile?symbol=UTGI</t>
  </si>
  <si>
    <t>Utricularia inflata</t>
  </si>
  <si>
    <t>Ponds, lakes and swamps</t>
  </si>
  <si>
    <t xml:space="preserve">Utricularia inflata  </t>
  </si>
  <si>
    <t>http://plants.usda.gov/java/profile?symbol=UTIN</t>
  </si>
  <si>
    <t>Cy 188</t>
  </si>
  <si>
    <t>Minnies Lake Run, Charlton County</t>
  </si>
  <si>
    <t>Utricularia juncea</t>
  </si>
  <si>
    <t>Borders of lakes and ponds; in bogs</t>
  </si>
  <si>
    <t xml:space="preserve">Utricularia juncea  </t>
  </si>
  <si>
    <t>http://plants.usda.gov/java/profile?symbol=UTJU</t>
  </si>
  <si>
    <t>Cy 147</t>
  </si>
  <si>
    <t>Utricularia olivacea</t>
  </si>
  <si>
    <t>http://plants.usda.gov/java/profile?symbol=UTOL</t>
  </si>
  <si>
    <t>Chesser Prairie: as reported in Castanea 16 29-48</t>
  </si>
  <si>
    <t>9/3/1946 and 1 Sept 48</t>
  </si>
  <si>
    <t>Thorne</t>
  </si>
  <si>
    <t>Utricularia purpurea</t>
  </si>
  <si>
    <t>Swamps, lakes and ponds</t>
  </si>
  <si>
    <t xml:space="preserve">Utricularia purpurea  </t>
  </si>
  <si>
    <t>http://plants.usda.gov/java/profile?symbol=UTPU</t>
  </si>
  <si>
    <t>Utricularia radiata</t>
  </si>
  <si>
    <t xml:space="preserve">Utricularia radiata  </t>
  </si>
  <si>
    <t>http://plants.usda.gov/java/profile?symbol=UTRA</t>
  </si>
  <si>
    <t>Utricularia striata</t>
  </si>
  <si>
    <t>Ponds, lakes and swamps;wet ditches</t>
  </si>
  <si>
    <t xml:space="preserve">Utricularia striata  </t>
  </si>
  <si>
    <t>http://plants.usda.gov/java/profile?symbol=UTST</t>
  </si>
  <si>
    <t>P 2</t>
  </si>
  <si>
    <t>Utricularia subulata</t>
  </si>
  <si>
    <t xml:space="preserve">Utricularia subulata  </t>
  </si>
  <si>
    <t>http://plants.usda.gov/java/profile?symbol=UTSU</t>
  </si>
  <si>
    <t>Vaccinium arboreum</t>
  </si>
  <si>
    <t>Rocky, or sandy woodlands, bluffs, and cliffs</t>
  </si>
  <si>
    <t>http://plants.usda.gov/java/profile?symbol=VAAR</t>
  </si>
  <si>
    <t>Cy 52</t>
  </si>
  <si>
    <t>Cy 270</t>
  </si>
  <si>
    <t>The Pocket, roadside sand</t>
  </si>
  <si>
    <t>Cy 504</t>
  </si>
  <si>
    <t>Vaccinium darrowii</t>
  </si>
  <si>
    <t>pine flatwoods</t>
  </si>
  <si>
    <t>http://plants.usda.gov/java/profile?symbol=VADA</t>
  </si>
  <si>
    <t>Vaccinium elliottii</t>
  </si>
  <si>
    <t>bottomlands, slopes, sandy river terraces, natural levees</t>
  </si>
  <si>
    <t>http://plants.usda.gov/java/profile?symbol=VAEL</t>
  </si>
  <si>
    <t>Cy 51</t>
  </si>
  <si>
    <t>Cy 264</t>
  </si>
  <si>
    <t>Floyds Island, moist sand</t>
  </si>
  <si>
    <t>Cy 346</t>
  </si>
  <si>
    <t>Vaccinium fuscatum</t>
  </si>
  <si>
    <t>Bogs; pocosins; swamps; also uplands</t>
  </si>
  <si>
    <t>http://plants.usda.gov/java/profile?symbol=VAFU</t>
  </si>
  <si>
    <t>Cy 220</t>
  </si>
  <si>
    <t>Cy 2</t>
  </si>
  <si>
    <t>Jones Island, canal bank</t>
  </si>
  <si>
    <t>Cy 48</t>
  </si>
  <si>
    <t>Same plant as Cy 2</t>
  </si>
  <si>
    <t>Cy 442</t>
  </si>
  <si>
    <t>Stephen Foster nature trail</t>
  </si>
  <si>
    <t>Cy 1</t>
  </si>
  <si>
    <t>Grand Prairie, Ware County</t>
  </si>
  <si>
    <t>Cy 201</t>
  </si>
  <si>
    <t>Sand Ridge north of Satilla on US 82</t>
  </si>
  <si>
    <t>Vaccinium myrsinites</t>
  </si>
  <si>
    <t>Pine flatwoods</t>
  </si>
  <si>
    <t>http://plants.usda.gov/java/profile?symbol=VAMY3</t>
  </si>
  <si>
    <t>Cy 64</t>
  </si>
  <si>
    <t>Near Hopkins, Charlton County, moist sand</t>
  </si>
  <si>
    <t>Vaccinium sp.</t>
  </si>
  <si>
    <t>http://plants.usda.gov/java/profile?symbol=VACCI</t>
  </si>
  <si>
    <t>Cy 190</t>
  </si>
  <si>
    <t>Cy 184</t>
  </si>
  <si>
    <t>south of canal at Camp Cornelia</t>
  </si>
  <si>
    <t>Vaccinium stamineum</t>
  </si>
  <si>
    <t>xeric to submesic woodlands</t>
  </si>
  <si>
    <t>http://plants.usda.gov/java/profile?symbol=VAST</t>
  </si>
  <si>
    <t>Cy 40</t>
  </si>
  <si>
    <t>Cy 42</t>
  </si>
  <si>
    <t>Cy 94</t>
  </si>
  <si>
    <t>Cy 191</t>
  </si>
  <si>
    <t>Sand Ridge, Satilla River, on US 82, Pierce County</t>
  </si>
  <si>
    <t>Cy 380</t>
  </si>
  <si>
    <t>Cy 444</t>
  </si>
  <si>
    <t>Stephen Foster Trail</t>
  </si>
  <si>
    <t>Vaccinium virgatum</t>
  </si>
  <si>
    <t>pocosins, swamps, turkey oak sandhills</t>
  </si>
  <si>
    <t>http://plants.usda.gov/java/profile?symbol=VAVI2</t>
  </si>
  <si>
    <t>Floyds Island, dry pine woods</t>
  </si>
  <si>
    <t>Cy 32</t>
  </si>
  <si>
    <t>Satilla Sand Ridge, on US 82</t>
  </si>
  <si>
    <t>Cy 8</t>
  </si>
  <si>
    <t>Floyds Island Trail, moist sand</t>
  </si>
  <si>
    <t>Cy 202</t>
  </si>
  <si>
    <t>Cy 441</t>
  </si>
  <si>
    <t>Camp Stephen Foster Nature Trail</t>
  </si>
  <si>
    <t>Cy 443</t>
  </si>
  <si>
    <t>Stephen Foster Nature Trail</t>
  </si>
  <si>
    <t>Cy 3</t>
  </si>
  <si>
    <t>Cy 49</t>
  </si>
  <si>
    <t>Same as Cy 3</t>
  </si>
  <si>
    <t>Cy 222</t>
  </si>
  <si>
    <t>Cy 236</t>
  </si>
  <si>
    <t>Vernicia fordii</t>
  </si>
  <si>
    <t>Planted, rarely naturalizes</t>
  </si>
  <si>
    <t>http://plants.usda.gov/java/profile?symbol=VEFO</t>
  </si>
  <si>
    <t>Cy 298</t>
  </si>
  <si>
    <t>Vernonia angustifolia</t>
  </si>
  <si>
    <t>Sandhills, secondary woods</t>
  </si>
  <si>
    <t>Various species of Vernonia were employed in American Indian medicine</t>
  </si>
  <si>
    <t xml:space="preserve">Vernonia angustifolia  </t>
  </si>
  <si>
    <t>http://plants.usda.gov/java/profile?symbol=VEAN</t>
  </si>
  <si>
    <t>Viburnum nudum</t>
  </si>
  <si>
    <t>Bogs, flatwoods, creek and bay swamps</t>
  </si>
  <si>
    <t>Edible ripe fruits, medicinal bark</t>
  </si>
  <si>
    <t>Fruits eaten by birds and mammals.  Twigs and foliage eaten by deer.</t>
  </si>
  <si>
    <t>Viburnum nudum var. nudum</t>
  </si>
  <si>
    <t>http://plants.usda.gov/java/profile?symbol=VINUN</t>
  </si>
  <si>
    <t>Cy 12</t>
  </si>
  <si>
    <t>Waycross, Winona Park</t>
  </si>
  <si>
    <t>Cy 36</t>
  </si>
  <si>
    <t>Cy 371</t>
  </si>
  <si>
    <t>Cy 483</t>
  </si>
  <si>
    <t>Cy 484</t>
  </si>
  <si>
    <t>Cy 594</t>
  </si>
  <si>
    <t>Viburnum obovatum</t>
  </si>
  <si>
    <t>Flatwoods, flloplains, along streams</t>
  </si>
  <si>
    <t>Fruits eaten by birds and mammals: browsed by deer</t>
  </si>
  <si>
    <t xml:space="preserve">Viburnum obovatum  </t>
  </si>
  <si>
    <t>http://plants.usda.gov/java/profile?symbol=VIOB</t>
  </si>
  <si>
    <t>Cy 71</t>
  </si>
  <si>
    <t>Cy 72</t>
  </si>
  <si>
    <t>Prospect Road, Charlton County</t>
  </si>
  <si>
    <t>Cy 214</t>
  </si>
  <si>
    <t>Cy 557</t>
  </si>
  <si>
    <t>Cy 579</t>
  </si>
  <si>
    <t>Viburnum scabrellum</t>
  </si>
  <si>
    <t>Streambanks, marshes, other moist sites</t>
  </si>
  <si>
    <t>http://plants.usda.gov/java/profile?symbol=VIDED4</t>
  </si>
  <si>
    <t>Cy 54</t>
  </si>
  <si>
    <t>Cy 479</t>
  </si>
  <si>
    <t>Vicia acutifolia</t>
  </si>
  <si>
    <t>Wet ruderal areas, margins of ponds, alons streams</t>
  </si>
  <si>
    <t>Various species of Vetch are grown for forage, soil improvement, and edible seeds, some for ornamentals</t>
  </si>
  <si>
    <t>Seeds and foliage are eaten to a limited extent by birds and rodents</t>
  </si>
  <si>
    <t xml:space="preserve">Vicia acutifolia  </t>
  </si>
  <si>
    <t>http://plants.usda.gov/java/profile?symbol=VIAC3</t>
  </si>
  <si>
    <t>Viola lanceolata</t>
  </si>
  <si>
    <t>Violaceae</t>
  </si>
  <si>
    <t>In swamps, bogs, edges of ponds and lakes.</t>
  </si>
  <si>
    <t>Edible young leaves and flowers raw or cooked (rhizomes not recommended!).  Some species are used in traditional medicine.</t>
  </si>
  <si>
    <t>Rhizomes eaten by wild turkey, whole plants eaten by deer, seeds eaten by doves, Bobwhite, Peromyscus and rabbits. Food of variegated Fritillary Butterfly larvae.</t>
  </si>
  <si>
    <t xml:space="preserve">Viola lanceolata  </t>
  </si>
  <si>
    <t>http://plants.usda.gov/java/profile?symbol=VILA4</t>
  </si>
  <si>
    <t>Viola palmata</t>
  </si>
  <si>
    <t>Dry to swampy woods and thickets</t>
  </si>
  <si>
    <t>V, exculenta Ell ex Greene;V. triloba Schwein.</t>
  </si>
  <si>
    <t>See V. lanceolata for uses</t>
  </si>
  <si>
    <t xml:space="preserve">Viola palmata  </t>
  </si>
  <si>
    <t>http://plants.usda.gov/java/profile?symbol=VIPA18</t>
  </si>
  <si>
    <t>Viola septemloba</t>
  </si>
  <si>
    <t>Sandy pinelands</t>
  </si>
  <si>
    <t>http://plants.usda.gov/java/profile?symbol=VISE4</t>
  </si>
  <si>
    <t>Cy 169</t>
  </si>
  <si>
    <t>Viola sororia</t>
  </si>
  <si>
    <t>Low woods, meadows, moist slopes</t>
  </si>
  <si>
    <t>V. affinis Leconte; V. cucullata Ait.; V. floridana Brainerd; V. papilionacea Pursh</t>
  </si>
  <si>
    <t xml:space="preserve">Viola sororia  </t>
  </si>
  <si>
    <t>http://plants.usda.gov/java/profile?symbol=VISO</t>
  </si>
  <si>
    <t>Vitex agnus-castus</t>
  </si>
  <si>
    <t>Pastures, woodland edges, suburban woods</t>
  </si>
  <si>
    <t>http://plants.usda.gov/java/profile?symbol=VIAG</t>
  </si>
  <si>
    <t>Cy 333</t>
  </si>
  <si>
    <t>Vitis aestivalis var. aestivalis</t>
  </si>
  <si>
    <t>(V. baileyana Mouson,in part)</t>
  </si>
  <si>
    <t>Edible young twigs and leaves; fruits edible, vines in wildcrafting.  Grape fruits and leaves used in folk remedies</t>
  </si>
  <si>
    <t>Grapes are very important to wildlife as food, shelter and escape cover, nesting sites, and bark in nest building.  A favorite food of mand kinds of birds and mammals</t>
  </si>
  <si>
    <t xml:space="preserve">Vitis aestivalis  </t>
  </si>
  <si>
    <t>http://plants.usda.gov/java/profile?symbol=VIAE</t>
  </si>
  <si>
    <t>Cy 233</t>
  </si>
  <si>
    <t>Gowan Tower Rd</t>
  </si>
  <si>
    <t>Cy 76</t>
  </si>
  <si>
    <t>Cy 453</t>
  </si>
  <si>
    <t>Vitis cinerea var. floridana</t>
  </si>
  <si>
    <t>Hammocks, floodplains, and other moist forests</t>
  </si>
  <si>
    <t>http://plants.usda.gov/java/profile?symbol=VICIF</t>
  </si>
  <si>
    <t>Cy 189</t>
  </si>
  <si>
    <t>South side of Cornhouse Creek, Charlton County</t>
  </si>
  <si>
    <t>Vitis rotundifolia var. rotundifolia</t>
  </si>
  <si>
    <t>Wet to dry hammocks, flatwoods, floodplains, acid swamps</t>
  </si>
  <si>
    <t>See V. aestivalis for uses</t>
  </si>
  <si>
    <t xml:space="preserve">Vitis rotundifolia  </t>
  </si>
  <si>
    <t>http://plants.usda.gov/java/profile?symbol=VIRO3</t>
  </si>
  <si>
    <t>Cy 306</t>
  </si>
  <si>
    <t>Camp Cornelia, Canal Spoils Road</t>
  </si>
  <si>
    <t>Vulpia octoflora</t>
  </si>
  <si>
    <t>Festuca octoflora Walt.</t>
  </si>
  <si>
    <t xml:space="preserve">Vulpia octoflora  </t>
  </si>
  <si>
    <t>http://plants.usda.gov/java/profile?symbol=VUOC</t>
  </si>
  <si>
    <t>Wahlenbergia marginata</t>
  </si>
  <si>
    <t xml:space="preserve">Wahlenbergia marginata  </t>
  </si>
  <si>
    <t>http://plants.usda.gov/java/profile?symbol=WAMA</t>
  </si>
  <si>
    <t>Wisteria floribunda</t>
  </si>
  <si>
    <t xml:space="preserve">Woods, abandoned dwellings, and ruderal </t>
  </si>
  <si>
    <t>Caution: seeds and fruits are an internal toxin.  Only flowers are edible, raw or cooked</t>
  </si>
  <si>
    <t xml:space="preserve">Wisteria floribunda  </t>
  </si>
  <si>
    <t>http://plants.usda.gov/java/profile?symbol=WIFL</t>
  </si>
  <si>
    <t>Cy 337</t>
  </si>
  <si>
    <t>Old Crews Place, Cowhouse Island</t>
  </si>
  <si>
    <t>Cy 354</t>
  </si>
  <si>
    <t>Wisteria frutescens</t>
  </si>
  <si>
    <t>Along streams, in wet hammocks</t>
  </si>
  <si>
    <t>Caution: seeds and fruits are an internal poison.  Only the flowers, raw or cooked, are edible</t>
  </si>
  <si>
    <t xml:space="preserve">Wisteria frutescens  </t>
  </si>
  <si>
    <t>http://plants.usda.gov/java/profile?symbol=WIFR</t>
  </si>
  <si>
    <t>Cy 27</t>
  </si>
  <si>
    <t>Waycross + at Old Crews Place, on Cowhouse Island</t>
  </si>
  <si>
    <t>Cy 372</t>
  </si>
  <si>
    <t>Wisteria sinensis</t>
  </si>
  <si>
    <t>Urban, suburban, rural forests and woodlands</t>
  </si>
  <si>
    <t>Woodwardia areolata</t>
  </si>
  <si>
    <t>Blechnaceae</t>
  </si>
  <si>
    <t>Floodplains, swamps, wet hammocks, boggy woods</t>
  </si>
  <si>
    <t>Lorinseria areolate (L.) C. Presl.</t>
  </si>
  <si>
    <t xml:space="preserve">Woodwardia areolata  </t>
  </si>
  <si>
    <t>http://plants.usda.gov/java/profile?symbol=WOAR</t>
  </si>
  <si>
    <t>Cy 357</t>
  </si>
  <si>
    <t>Suwannee Canal bank, near tables, Charlton Co</t>
  </si>
  <si>
    <t>Woodwardia virginica</t>
  </si>
  <si>
    <t>Wet flatwoods, bogs, swamps</t>
  </si>
  <si>
    <t xml:space="preserve">Woodwardia virginica  </t>
  </si>
  <si>
    <t>http://plants.usda.gov/java/profile?symbol=WOVI</t>
  </si>
  <si>
    <t>Ecological Monographs 1933</t>
  </si>
  <si>
    <t>Cy 360</t>
  </si>
  <si>
    <t>Chase Prairie, Charlton County</t>
  </si>
  <si>
    <t>Xyris brevifolia</t>
  </si>
  <si>
    <t>Xyridaceae</t>
  </si>
  <si>
    <t>Borders of ponds, lakes, canals; swamps, flatwoods</t>
  </si>
  <si>
    <t xml:space="preserve">Xyris brevifolia  </t>
  </si>
  <si>
    <t>http://plants.usda.gov/java/profile?symbol=XYBR</t>
  </si>
  <si>
    <t>Cypert and Aicher</t>
  </si>
  <si>
    <t>Xyris caroliniana</t>
  </si>
  <si>
    <t xml:space="preserve">Xyris caroliniana  </t>
  </si>
  <si>
    <t>http://plants.usda.gov/java/profile?symbol=XYCA</t>
  </si>
  <si>
    <t xml:space="preserve">Cy 330 </t>
  </si>
  <si>
    <t>Cy 485</t>
  </si>
  <si>
    <t>Xyris elliottii</t>
  </si>
  <si>
    <t>margins of drawdown zones of clay-based Carolina bays, limesinks, and flatwoods swales, wet savannas</t>
  </si>
  <si>
    <t>http://plants.usda.gov/java/profile?symbol=XYEL2</t>
  </si>
  <si>
    <t>Xyris fimbriata</t>
  </si>
  <si>
    <t>Swamps, bogs, marshes</t>
  </si>
  <si>
    <t xml:space="preserve">Xyris fimbriata  </t>
  </si>
  <si>
    <t>http://plants.usda.gov/java/profile?symbol=XYFI</t>
  </si>
  <si>
    <t>P 9</t>
  </si>
  <si>
    <t>Cy 157</t>
  </si>
  <si>
    <t>Xyris flabelliformis</t>
  </si>
  <si>
    <t>Wet sands of pinelands, esp seaso</t>
  </si>
  <si>
    <t>http://plants.usda.gov/java/profile?symbol=XYFL2</t>
  </si>
  <si>
    <t xml:space="preserve">3 miles west of Lem Griffins Place, pond margin </t>
  </si>
  <si>
    <t>William Duncan</t>
  </si>
  <si>
    <t>Xyris platylepis</t>
  </si>
  <si>
    <t>Borders of ponds, canals; bogs, flatwoods</t>
  </si>
  <si>
    <t xml:space="preserve">Xyris platylepis  </t>
  </si>
  <si>
    <t>http://plants.usda.gov/java/profile?symbol=XYPL</t>
  </si>
  <si>
    <t>Xyris smalliana</t>
  </si>
  <si>
    <t>Borders of ponds, canals, flatwoods, cypress swamps</t>
  </si>
  <si>
    <t xml:space="preserve">Xyris smalliana  </t>
  </si>
  <si>
    <t>http://plants.usda.gov/java/profile?symbol=XYSM</t>
  </si>
  <si>
    <t>Cy 85</t>
  </si>
  <si>
    <t>Cy 156</t>
  </si>
  <si>
    <t>Xyris sp.</t>
  </si>
  <si>
    <t>http://plants.usda.gov/java/profile?symbol=XYRIS</t>
  </si>
  <si>
    <t>Youngia japonica</t>
  </si>
  <si>
    <t>Crepis japonica (L.) Benth.</t>
  </si>
  <si>
    <t xml:space="preserve">Youngia japonica  </t>
  </si>
  <si>
    <t>http://plants.usda.gov/java/profile?symbol=YOJA</t>
  </si>
  <si>
    <t>Yucca aloifolia</t>
  </si>
  <si>
    <t>Sandhills and dry thickets</t>
  </si>
  <si>
    <t>Edible petals, cooked ripe fruits, medicinal roots.  Leaves source of useful fiber for ropes and string</t>
  </si>
  <si>
    <t xml:space="preserve">Yucca aloifolia  </t>
  </si>
  <si>
    <t>http://plants.usda.gov/java/profile?symbol=YUAL</t>
  </si>
  <si>
    <t>Yucca filamentosa</t>
  </si>
  <si>
    <t>Y. flaccida Haw.; Y. smalliana Fern.</t>
  </si>
  <si>
    <t>Edible petals. Medicinal root.  Leaves a source ofuseful fiber for string and ropes</t>
  </si>
  <si>
    <t xml:space="preserve">Yucca filamentosa  </t>
  </si>
  <si>
    <t>http://plants.usda.gov/java/profile?symbol=YUFI</t>
  </si>
  <si>
    <t>Yucca flaccida</t>
  </si>
  <si>
    <t>Woodlands, roadsides, disturbed areas</t>
  </si>
  <si>
    <t>http://plants.usda.gov/java/profile?symbol=YUFL2</t>
  </si>
  <si>
    <t>Cy 261</t>
  </si>
  <si>
    <t>Floyds Island hammock</t>
  </si>
  <si>
    <t>Yucca gloriosa</t>
  </si>
  <si>
    <t>Tree, Shrub, Forb/herb</t>
  </si>
  <si>
    <t>Native to coastal dunes; occasionally planted as an ornamental</t>
  </si>
  <si>
    <t>Edible petals. Leaves source of useful fiber for ropes and string</t>
  </si>
  <si>
    <t xml:space="preserve">Yucca gloriosa  </t>
  </si>
  <si>
    <t>http://plants.usda.gov/java/profile?symbol=YUGL2</t>
  </si>
  <si>
    <t>Zanthoxylum clava-herculis</t>
  </si>
  <si>
    <t>Amerinndian and Early American medicine (bark, fruits)</t>
  </si>
  <si>
    <t xml:space="preserve">Zanthoxylum clava-herculis  </t>
  </si>
  <si>
    <t>http://plants.usda.gov/java/profile?symbol=ZACL</t>
  </si>
  <si>
    <t>Cy 123</t>
  </si>
  <si>
    <t>Zephyranthes atamasca</t>
  </si>
  <si>
    <t>Moist pinelands and other low ground</t>
  </si>
  <si>
    <t>Whole plant an internal toxin.  Amerindian medicinal</t>
  </si>
  <si>
    <t xml:space="preserve">Zephyranthes atamasca  </t>
  </si>
  <si>
    <t>http://plants.usda.gov/java/profile?symbol=ZEATA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</si>
</sst>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u/>
      <sz val="11"/>
      <color theme="10"/>
      <name val="Calibri"/>
      <family val="2"/>
      <scheme val="minor"/>
    </font>
    <font>
      <sz val="11"/>
      <name val="Calibri"/>
      <family val="2"/>
      <scheme val="minor"/>
    </font>
    <font>
      <i/>
      <sz val="11"/>
      <name val="Calibri"/>
      <family val="2"/>
      <scheme val="minor"/>
    </font>
    <font>
      <u/>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0" borderId="0" xfId="0" applyFont="1"/>
    <xf numFmtId="0" fontId="3" fillId="0" borderId="0" xfId="0" applyFont="1"/>
    <xf numFmtId="0" fontId="0" fillId="0" borderId="0" xfId="0" applyFont="1"/>
    <xf numFmtId="0" fontId="1" fillId="0" borderId="0" xfId="0" applyFont="1"/>
    <xf numFmtId="0" fontId="4" fillId="0" borderId="0" xfId="1"/>
    <xf numFmtId="0" fontId="5" fillId="0" borderId="0" xfId="0" applyFont="1"/>
    <xf numFmtId="15" fontId="0" fillId="0" borderId="0" xfId="0" applyNumberFormat="1" applyFont="1"/>
    <xf numFmtId="0" fontId="6" fillId="0" borderId="0" xfId="0" applyFont="1"/>
    <xf numFmtId="49" fontId="0" fillId="0" borderId="0" xfId="0" applyNumberFormat="1" applyFont="1"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plants.usda.gov/java/profile?symbol=SPEA" TargetMode="External"/><Relationship Id="rId1" Type="http://schemas.openxmlformats.org/officeDocument/2006/relationships/hyperlink" Target="http://plants.usda.gov/core/profile?symbol=HYJ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770"/>
  <sheetViews>
    <sheetView tabSelected="1" workbookViewId="0">
      <selection activeCell="A13" sqref="A13"/>
    </sheetView>
  </sheetViews>
  <sheetFormatPr defaultColWidth="17" defaultRowHeight="15" x14ac:dyDescent="0.25"/>
  <cols>
    <col min="1" max="1" width="21.140625" style="3" customWidth="1"/>
    <col min="2" max="2" width="19.140625" style="3" customWidth="1"/>
    <col min="3" max="3" width="62.5703125" style="3" bestFit="1" customWidth="1"/>
    <col min="4" max="4" width="31.28515625" style="3" bestFit="1" customWidth="1"/>
    <col min="5" max="5" width="25.42578125" style="3" customWidth="1"/>
    <col min="6" max="6" width="22.5703125" style="3" bestFit="1" customWidth="1"/>
    <col min="7" max="7" width="29.5703125" style="3" customWidth="1"/>
    <col min="8" max="8" width="5.5703125" style="3" customWidth="1"/>
    <col min="9" max="13" width="17" style="3" customWidth="1"/>
    <col min="14" max="14" width="42.28515625" style="3" bestFit="1" customWidth="1"/>
    <col min="15" max="15" width="10" style="3" customWidth="1"/>
    <col min="16" max="16" width="16.85546875" style="3" customWidth="1"/>
    <col min="17" max="17" width="50.5703125" style="3" bestFit="1" customWidth="1"/>
    <col min="18" max="18" width="17" style="3"/>
    <col min="19" max="19" width="17.28515625" style="3" customWidth="1"/>
    <col min="20" max="20" width="29.85546875" style="3" customWidth="1"/>
    <col min="21" max="21" width="16.5703125" style="3" bestFit="1" customWidth="1"/>
    <col min="22" max="22" width="10.7109375" style="3" customWidth="1"/>
    <col min="23" max="25" width="17" style="3"/>
    <col min="26" max="26" width="30.5703125" style="3" customWidth="1"/>
    <col min="27" max="27" width="16.5703125" style="3" bestFit="1" customWidth="1"/>
    <col min="28" max="32" width="17" style="3"/>
    <col min="33" max="33" width="16.5703125" style="3" bestFit="1" customWidth="1"/>
    <col min="34" max="38" width="17" style="3"/>
    <col min="39" max="39" width="16.5703125" style="3" bestFit="1" customWidth="1"/>
    <col min="40" max="44" width="17" style="3"/>
    <col min="45" max="45" width="16.5703125" style="3" bestFit="1" customWidth="1"/>
    <col min="46" max="50" width="17" style="3"/>
    <col min="51" max="51" width="16.5703125" style="3" bestFit="1" customWidth="1"/>
    <col min="52" max="56" width="17" style="3"/>
    <col min="57" max="57" width="16.5703125" style="3" bestFit="1" customWidth="1"/>
    <col min="58" max="62" width="17" style="3"/>
    <col min="63" max="63" width="16.5703125" style="3" bestFit="1" customWidth="1"/>
    <col min="64" max="68" width="17" style="3"/>
    <col min="69" max="69" width="16.5703125" style="3" bestFit="1" customWidth="1"/>
    <col min="70" max="74" width="17" style="3"/>
    <col min="75" max="75" width="16.5703125" style="3" bestFit="1" customWidth="1"/>
    <col min="76" max="80" width="17" style="3"/>
    <col min="81" max="81" width="16.5703125" style="3" bestFit="1" customWidth="1"/>
    <col min="82" max="86" width="17" style="3"/>
    <col min="87" max="87" width="16.5703125" style="3" bestFit="1" customWidth="1"/>
    <col min="88" max="16384" width="17" style="3"/>
  </cols>
  <sheetData>
    <row r="1" spans="1:90" s="1" customFormat="1" x14ac:dyDescent="0.25">
      <c r="A1" s="1" t="s">
        <v>0</v>
      </c>
      <c r="B1" s="2" t="s">
        <v>1</v>
      </c>
      <c r="C1" s="1" t="s">
        <v>2</v>
      </c>
      <c r="D1" s="2" t="s">
        <v>3</v>
      </c>
      <c r="E1" s="1" t="s">
        <v>4</v>
      </c>
      <c r="F1" s="2" t="s">
        <v>5</v>
      </c>
      <c r="G1" s="2" t="s">
        <v>6</v>
      </c>
      <c r="H1" s="2" t="s">
        <v>7</v>
      </c>
      <c r="I1" s="2" t="s">
        <v>8</v>
      </c>
      <c r="J1" s="2" t="s">
        <v>9</v>
      </c>
      <c r="K1" s="2" t="s">
        <v>10</v>
      </c>
      <c r="L1" s="2" t="s">
        <v>11</v>
      </c>
      <c r="M1" s="2" t="s">
        <v>12</v>
      </c>
      <c r="N1" s="2" t="s">
        <v>13</v>
      </c>
      <c r="O1" s="1" t="s">
        <v>14</v>
      </c>
      <c r="P1" s="1" t="s">
        <v>15</v>
      </c>
      <c r="Q1" s="1" t="s">
        <v>16</v>
      </c>
      <c r="R1" s="1" t="s">
        <v>17</v>
      </c>
      <c r="S1" s="1" t="s">
        <v>18</v>
      </c>
      <c r="T1" s="1" t="s">
        <v>19</v>
      </c>
      <c r="U1" s="1" t="s">
        <v>20</v>
      </c>
      <c r="V1" s="1" t="s">
        <v>21</v>
      </c>
      <c r="W1" s="1" t="s">
        <v>22</v>
      </c>
      <c r="X1" s="1" t="s">
        <v>17</v>
      </c>
      <c r="Y1" s="1" t="s">
        <v>18</v>
      </c>
      <c r="Z1" s="1" t="s">
        <v>19</v>
      </c>
      <c r="AA1" s="1" t="s">
        <v>20</v>
      </c>
      <c r="AB1" s="1" t="s">
        <v>21</v>
      </c>
      <c r="AC1" s="1" t="s">
        <v>22</v>
      </c>
      <c r="AD1" s="1" t="s">
        <v>17</v>
      </c>
      <c r="AE1" s="1" t="s">
        <v>18</v>
      </c>
      <c r="AF1" s="1" t="s">
        <v>19</v>
      </c>
      <c r="AG1" s="1" t="s">
        <v>20</v>
      </c>
      <c r="AH1" s="1" t="s">
        <v>21</v>
      </c>
      <c r="AI1" s="1" t="s">
        <v>22</v>
      </c>
      <c r="AJ1" s="1" t="s">
        <v>17</v>
      </c>
      <c r="AK1" s="1" t="s">
        <v>18</v>
      </c>
      <c r="AL1" s="1" t="s">
        <v>19</v>
      </c>
      <c r="AM1" s="1" t="s">
        <v>20</v>
      </c>
      <c r="AN1" s="1" t="s">
        <v>21</v>
      </c>
      <c r="AO1" s="1" t="s">
        <v>22</v>
      </c>
      <c r="AP1" s="1" t="s">
        <v>17</v>
      </c>
      <c r="AQ1" s="1" t="s">
        <v>18</v>
      </c>
      <c r="AR1" s="1" t="s">
        <v>19</v>
      </c>
      <c r="AS1" s="1" t="s">
        <v>20</v>
      </c>
      <c r="AT1" s="1" t="s">
        <v>21</v>
      </c>
      <c r="AU1" s="1" t="s">
        <v>22</v>
      </c>
      <c r="AV1" s="1" t="s">
        <v>17</v>
      </c>
      <c r="AW1" s="1" t="s">
        <v>18</v>
      </c>
      <c r="AX1" s="1" t="s">
        <v>19</v>
      </c>
      <c r="AY1" s="1" t="s">
        <v>20</v>
      </c>
      <c r="AZ1" s="1" t="s">
        <v>21</v>
      </c>
      <c r="BA1" s="1" t="s">
        <v>22</v>
      </c>
      <c r="BB1" s="1" t="s">
        <v>17</v>
      </c>
      <c r="BC1" s="1" t="s">
        <v>18</v>
      </c>
      <c r="BD1" s="1" t="s">
        <v>19</v>
      </c>
      <c r="BE1" s="1" t="s">
        <v>20</v>
      </c>
      <c r="BF1" s="1" t="s">
        <v>21</v>
      </c>
      <c r="BG1" s="1" t="s">
        <v>22</v>
      </c>
      <c r="BH1" s="1" t="s">
        <v>17</v>
      </c>
      <c r="BI1" s="1" t="s">
        <v>18</v>
      </c>
      <c r="BJ1" s="1" t="s">
        <v>19</v>
      </c>
      <c r="BK1" s="1" t="s">
        <v>20</v>
      </c>
      <c r="BL1" s="1" t="s">
        <v>21</v>
      </c>
      <c r="BM1" s="1" t="s">
        <v>22</v>
      </c>
      <c r="BN1" s="1" t="s">
        <v>17</v>
      </c>
      <c r="BO1" s="1" t="s">
        <v>18</v>
      </c>
      <c r="BP1" s="1" t="s">
        <v>19</v>
      </c>
      <c r="BQ1" s="1" t="s">
        <v>20</v>
      </c>
      <c r="BR1" s="1" t="s">
        <v>21</v>
      </c>
      <c r="BS1" s="1" t="s">
        <v>22</v>
      </c>
      <c r="BT1" s="1" t="s">
        <v>17</v>
      </c>
      <c r="BU1" s="1" t="s">
        <v>18</v>
      </c>
      <c r="BV1" s="1" t="s">
        <v>19</v>
      </c>
      <c r="BW1" s="1" t="s">
        <v>20</v>
      </c>
      <c r="BX1" s="1" t="s">
        <v>21</v>
      </c>
      <c r="BY1" s="1" t="s">
        <v>22</v>
      </c>
      <c r="BZ1" s="1" t="s">
        <v>17</v>
      </c>
      <c r="CA1" s="1" t="s">
        <v>18</v>
      </c>
      <c r="CB1" s="1" t="s">
        <v>19</v>
      </c>
      <c r="CC1" s="1" t="s">
        <v>20</v>
      </c>
      <c r="CD1" s="1" t="s">
        <v>21</v>
      </c>
      <c r="CE1" s="1" t="s">
        <v>22</v>
      </c>
      <c r="CF1" s="1" t="s">
        <v>17</v>
      </c>
      <c r="CG1" s="1" t="s">
        <v>18</v>
      </c>
      <c r="CH1" s="1" t="s">
        <v>19</v>
      </c>
      <c r="CI1" s="1" t="s">
        <v>20</v>
      </c>
      <c r="CJ1" s="1" t="s">
        <v>21</v>
      </c>
      <c r="CK1" s="1" t="s">
        <v>22</v>
      </c>
      <c r="CL1" s="1" t="s">
        <v>23</v>
      </c>
    </row>
    <row r="2" spans="1:90" x14ac:dyDescent="0.25">
      <c r="A2" s="3" t="s">
        <v>24</v>
      </c>
      <c r="C2" s="4" t="s">
        <v>25</v>
      </c>
      <c r="D2" t="s">
        <v>26</v>
      </c>
      <c r="E2" s="5" t="str">
        <f t="shared" ref="E2:E33" si="0">HYPERLINK(Q2,C2)</f>
        <v>Acanthospermum australe</v>
      </c>
      <c r="F2" s="3" t="s">
        <v>27</v>
      </c>
      <c r="G2" s="3" t="s">
        <v>28</v>
      </c>
      <c r="H2" s="3" t="s">
        <v>29</v>
      </c>
      <c r="I2" s="3" t="s">
        <v>30</v>
      </c>
      <c r="N2" s="6" t="s">
        <v>31</v>
      </c>
      <c r="Q2" t="s">
        <v>32</v>
      </c>
      <c r="R2" s="3" t="s">
        <v>33</v>
      </c>
      <c r="S2" s="3" t="s">
        <v>34</v>
      </c>
      <c r="U2" s="3" t="s">
        <v>35</v>
      </c>
      <c r="V2" s="7">
        <v>25839</v>
      </c>
      <c r="W2" s="3" t="s">
        <v>36</v>
      </c>
    </row>
    <row r="3" spans="1:90" x14ac:dyDescent="0.25">
      <c r="A3" s="3" t="s">
        <v>37</v>
      </c>
      <c r="B3" s="3" t="s">
        <v>38</v>
      </c>
      <c r="C3" s="3" t="s">
        <v>39</v>
      </c>
      <c r="D3" t="s">
        <v>40</v>
      </c>
      <c r="E3" s="5" t="str">
        <f t="shared" si="0"/>
        <v>Acer rubrum</v>
      </c>
      <c r="F3" s="3" t="s">
        <v>41</v>
      </c>
      <c r="G3" s="3" t="s">
        <v>42</v>
      </c>
      <c r="Q3" t="s">
        <v>43</v>
      </c>
      <c r="R3" s="3" t="s">
        <v>44</v>
      </c>
      <c r="T3" s="3" t="s">
        <v>45</v>
      </c>
      <c r="W3" s="3" t="s">
        <v>46</v>
      </c>
      <c r="X3" s="3" t="s">
        <v>33</v>
      </c>
      <c r="Y3" s="3" t="s">
        <v>47</v>
      </c>
      <c r="Z3" s="3" t="s">
        <v>48</v>
      </c>
      <c r="AB3" s="7">
        <v>21459</v>
      </c>
      <c r="AC3" s="3" t="s">
        <v>36</v>
      </c>
      <c r="AD3" s="3" t="s">
        <v>33</v>
      </c>
      <c r="AE3" s="3" t="s">
        <v>49</v>
      </c>
      <c r="AF3" s="3" t="s">
        <v>50</v>
      </c>
      <c r="AH3" s="7">
        <v>22068</v>
      </c>
      <c r="AI3" s="3" t="s">
        <v>36</v>
      </c>
    </row>
    <row r="4" spans="1:90" x14ac:dyDescent="0.25">
      <c r="A4" s="3" t="s">
        <v>51</v>
      </c>
      <c r="C4" s="4" t="s">
        <v>52</v>
      </c>
      <c r="D4"/>
      <c r="E4" s="5" t="str">
        <f t="shared" si="0"/>
        <v>Acorus calamus</v>
      </c>
      <c r="F4" s="3" t="s">
        <v>53</v>
      </c>
      <c r="G4" s="3" t="s">
        <v>54</v>
      </c>
      <c r="H4" s="3" t="s">
        <v>29</v>
      </c>
      <c r="Q4" t="s">
        <v>55</v>
      </c>
      <c r="R4" s="3" t="s">
        <v>33</v>
      </c>
      <c r="S4" s="3" t="s">
        <v>56</v>
      </c>
      <c r="T4" s="3" t="s">
        <v>57</v>
      </c>
      <c r="V4" s="7">
        <v>21666</v>
      </c>
      <c r="W4" s="3" t="s">
        <v>36</v>
      </c>
      <c r="X4" s="3" t="s">
        <v>33</v>
      </c>
      <c r="Y4" s="3" t="s">
        <v>58</v>
      </c>
      <c r="AA4" s="3" t="s">
        <v>59</v>
      </c>
      <c r="AB4" s="7">
        <v>21731</v>
      </c>
      <c r="AC4" s="3" t="s">
        <v>36</v>
      </c>
    </row>
    <row r="5" spans="1:90" x14ac:dyDescent="0.25">
      <c r="A5" s="3" t="s">
        <v>60</v>
      </c>
      <c r="B5" s="3" t="s">
        <v>61</v>
      </c>
      <c r="C5" s="3" t="s">
        <v>62</v>
      </c>
      <c r="D5" t="s">
        <v>63</v>
      </c>
      <c r="E5" s="5" t="str">
        <f t="shared" si="0"/>
        <v>Aesculus pavia var. pavia</v>
      </c>
      <c r="F5" s="3" t="s">
        <v>41</v>
      </c>
      <c r="G5" s="3" t="s">
        <v>64</v>
      </c>
      <c r="Q5" t="s">
        <v>65</v>
      </c>
      <c r="R5" s="3" t="s">
        <v>44</v>
      </c>
      <c r="T5" s="3" t="s">
        <v>45</v>
      </c>
      <c r="W5" s="3" t="s">
        <v>46</v>
      </c>
      <c r="X5" s="3" t="s">
        <v>33</v>
      </c>
      <c r="Y5" s="3" t="s">
        <v>66</v>
      </c>
      <c r="Z5" s="3" t="s">
        <v>67</v>
      </c>
      <c r="AA5" s="3" t="s">
        <v>35</v>
      </c>
      <c r="AB5" s="7">
        <v>22195</v>
      </c>
      <c r="AC5" s="3" t="s">
        <v>36</v>
      </c>
      <c r="AD5" s="3" t="s">
        <v>33</v>
      </c>
      <c r="AE5" s="3" t="s">
        <v>68</v>
      </c>
      <c r="AF5" s="3" t="s">
        <v>69</v>
      </c>
      <c r="AH5" s="7">
        <v>22348</v>
      </c>
      <c r="AI5" s="3" t="s">
        <v>36</v>
      </c>
    </row>
    <row r="6" spans="1:90" x14ac:dyDescent="0.25">
      <c r="A6" s="3" t="s">
        <v>24</v>
      </c>
      <c r="C6" s="3" t="s">
        <v>70</v>
      </c>
      <c r="D6" t="s">
        <v>26</v>
      </c>
      <c r="E6" s="5" t="str">
        <f t="shared" si="0"/>
        <v>Agalinis fasciculata</v>
      </c>
      <c r="F6" s="3" t="s">
        <v>71</v>
      </c>
      <c r="G6" s="3" t="s">
        <v>72</v>
      </c>
      <c r="I6" s="3" t="s">
        <v>73</v>
      </c>
      <c r="J6" s="8" t="s">
        <v>74</v>
      </c>
      <c r="N6" s="6" t="s">
        <v>75</v>
      </c>
      <c r="Q6" t="s">
        <v>76</v>
      </c>
    </row>
    <row r="7" spans="1:90" x14ac:dyDescent="0.25">
      <c r="A7" s="3" t="s">
        <v>51</v>
      </c>
      <c r="C7" s="3" t="s">
        <v>77</v>
      </c>
      <c r="D7" t="s">
        <v>26</v>
      </c>
      <c r="E7" s="5" t="str">
        <f t="shared" si="0"/>
        <v>Agalinis filifolia</v>
      </c>
      <c r="F7" s="3" t="s">
        <v>71</v>
      </c>
      <c r="G7" s="3" t="s">
        <v>78</v>
      </c>
      <c r="J7" s="8"/>
      <c r="N7" s="6"/>
      <c r="Q7" t="s">
        <v>79</v>
      </c>
      <c r="R7" s="3" t="s">
        <v>33</v>
      </c>
      <c r="S7" s="3" t="s">
        <v>80</v>
      </c>
      <c r="U7" s="3" t="s">
        <v>35</v>
      </c>
      <c r="V7" s="7">
        <v>25867</v>
      </c>
      <c r="W7" s="3" t="s">
        <v>36</v>
      </c>
    </row>
    <row r="8" spans="1:90" x14ac:dyDescent="0.25">
      <c r="A8" s="3" t="s">
        <v>24</v>
      </c>
      <c r="C8" s="3" t="s">
        <v>81</v>
      </c>
      <c r="D8" t="s">
        <v>26</v>
      </c>
      <c r="E8" s="5" t="str">
        <f t="shared" si="0"/>
        <v>Agalinis linifolia</v>
      </c>
      <c r="F8" s="3" t="s">
        <v>71</v>
      </c>
      <c r="G8" s="3" t="s">
        <v>82</v>
      </c>
      <c r="I8" s="3" t="s">
        <v>73</v>
      </c>
      <c r="J8" s="8" t="s">
        <v>83</v>
      </c>
      <c r="N8" s="6" t="s">
        <v>84</v>
      </c>
      <c r="Q8" t="s">
        <v>85</v>
      </c>
      <c r="R8" s="3" t="s">
        <v>44</v>
      </c>
      <c r="T8" s="3" t="s">
        <v>45</v>
      </c>
      <c r="W8" s="3" t="s">
        <v>46</v>
      </c>
      <c r="X8" s="3" t="s">
        <v>33</v>
      </c>
      <c r="Y8" s="3" t="s">
        <v>86</v>
      </c>
      <c r="AA8" s="3" t="s">
        <v>35</v>
      </c>
      <c r="AB8" s="7">
        <v>25825</v>
      </c>
      <c r="AC8" s="3" t="s">
        <v>36</v>
      </c>
    </row>
    <row r="9" spans="1:90" x14ac:dyDescent="0.25">
      <c r="A9" s="3" t="s">
        <v>24</v>
      </c>
      <c r="B9" s="3" t="s">
        <v>87</v>
      </c>
      <c r="C9" s="3" t="s">
        <v>88</v>
      </c>
      <c r="D9" t="s">
        <v>26</v>
      </c>
      <c r="E9" s="5" t="str">
        <f t="shared" si="0"/>
        <v>Agalinis purpurea</v>
      </c>
      <c r="F9" s="3" t="s">
        <v>71</v>
      </c>
      <c r="G9" s="3" t="s">
        <v>89</v>
      </c>
      <c r="I9" s="3" t="s">
        <v>73</v>
      </c>
      <c r="J9" s="8" t="s">
        <v>90</v>
      </c>
      <c r="N9" s="6" t="s">
        <v>91</v>
      </c>
      <c r="Q9" t="s">
        <v>92</v>
      </c>
    </row>
    <row r="10" spans="1:90" x14ac:dyDescent="0.25">
      <c r="A10" s="3" t="s">
        <v>51</v>
      </c>
      <c r="C10" s="3" t="s">
        <v>93</v>
      </c>
      <c r="D10" t="s">
        <v>26</v>
      </c>
      <c r="E10" s="5" t="str">
        <f t="shared" si="0"/>
        <v>Agalinis sp.</v>
      </c>
      <c r="F10" s="3" t="s">
        <v>71</v>
      </c>
      <c r="J10" s="8"/>
      <c r="N10" s="6"/>
      <c r="Q10"/>
      <c r="R10" s="3" t="s">
        <v>94</v>
      </c>
      <c r="S10" s="3" t="s">
        <v>95</v>
      </c>
      <c r="T10" s="3" t="s">
        <v>96</v>
      </c>
      <c r="V10" s="3" t="s">
        <v>58</v>
      </c>
      <c r="W10" s="3" t="s">
        <v>36</v>
      </c>
    </row>
    <row r="11" spans="1:90" x14ac:dyDescent="0.25">
      <c r="A11" s="3" t="s">
        <v>24</v>
      </c>
      <c r="C11" s="3" t="s">
        <v>97</v>
      </c>
      <c r="D11" t="s">
        <v>26</v>
      </c>
      <c r="E11" s="5" t="str">
        <f t="shared" si="0"/>
        <v>Agalinis tenuifolia</v>
      </c>
      <c r="F11" s="3" t="s">
        <v>71</v>
      </c>
      <c r="G11" s="3" t="s">
        <v>98</v>
      </c>
      <c r="I11" s="3" t="s">
        <v>73</v>
      </c>
      <c r="J11" s="8" t="s">
        <v>99</v>
      </c>
      <c r="N11" s="6" t="s">
        <v>100</v>
      </c>
      <c r="Q11" t="s">
        <v>101</v>
      </c>
    </row>
    <row r="12" spans="1:90" x14ac:dyDescent="0.25">
      <c r="A12" s="3" t="s">
        <v>51</v>
      </c>
      <c r="C12" s="3" t="s">
        <v>102</v>
      </c>
      <c r="D12" t="s">
        <v>26</v>
      </c>
      <c r="E12" s="5" t="str">
        <f t="shared" si="0"/>
        <v>Ageratina aromatica</v>
      </c>
      <c r="F12" s="3" t="s">
        <v>27</v>
      </c>
      <c r="G12" s="3" t="s">
        <v>103</v>
      </c>
      <c r="J12" s="8"/>
      <c r="N12" s="6"/>
      <c r="Q12" t="s">
        <v>104</v>
      </c>
      <c r="R12" s="3" t="s">
        <v>44</v>
      </c>
      <c r="T12" s="3" t="s">
        <v>45</v>
      </c>
      <c r="W12" s="3" t="s">
        <v>46</v>
      </c>
    </row>
    <row r="13" spans="1:90" x14ac:dyDescent="0.25">
      <c r="A13" s="3" t="s">
        <v>24</v>
      </c>
      <c r="C13" s="3" t="s">
        <v>105</v>
      </c>
      <c r="D13" t="s">
        <v>106</v>
      </c>
      <c r="E13" s="5" t="str">
        <f t="shared" si="0"/>
        <v>Agrostis hyemalis</v>
      </c>
      <c r="F13" s="3" t="s">
        <v>107</v>
      </c>
      <c r="G13" s="3" t="s">
        <v>108</v>
      </c>
      <c r="I13" s="3" t="s">
        <v>109</v>
      </c>
      <c r="N13" s="6" t="s">
        <v>110</v>
      </c>
      <c r="Q13" t="s">
        <v>111</v>
      </c>
    </row>
    <row r="14" spans="1:90" x14ac:dyDescent="0.25">
      <c r="A14" s="3" t="s">
        <v>24</v>
      </c>
      <c r="C14" s="4" t="s">
        <v>112</v>
      </c>
      <c r="D14" t="s">
        <v>40</v>
      </c>
      <c r="E14" s="5" t="str">
        <f t="shared" si="0"/>
        <v>Ailanthus altissima</v>
      </c>
      <c r="F14" s="3" t="s">
        <v>113</v>
      </c>
      <c r="G14" s="3" t="s">
        <v>114</v>
      </c>
      <c r="H14" s="3" t="s">
        <v>29</v>
      </c>
      <c r="I14" s="3" t="s">
        <v>109</v>
      </c>
      <c r="K14" s="3" t="s">
        <v>115</v>
      </c>
      <c r="N14" s="6" t="s">
        <v>116</v>
      </c>
      <c r="Q14" t="s">
        <v>117</v>
      </c>
    </row>
    <row r="15" spans="1:90" x14ac:dyDescent="0.25">
      <c r="A15" s="3" t="s">
        <v>24</v>
      </c>
      <c r="B15" s="3" t="s">
        <v>118</v>
      </c>
      <c r="C15" s="4" t="s">
        <v>119</v>
      </c>
      <c r="D15" t="s">
        <v>63</v>
      </c>
      <c r="E15" s="5" t="str">
        <f t="shared" si="0"/>
        <v>Albizia julibrissin</v>
      </c>
      <c r="F15" s="3" t="s">
        <v>120</v>
      </c>
      <c r="G15" s="3" t="s">
        <v>28</v>
      </c>
      <c r="H15" s="3" t="s">
        <v>29</v>
      </c>
      <c r="I15" s="3" t="s">
        <v>109</v>
      </c>
      <c r="K15" s="3" t="s">
        <v>121</v>
      </c>
      <c r="N15" s="6" t="s">
        <v>122</v>
      </c>
      <c r="Q15" t="s">
        <v>123</v>
      </c>
      <c r="R15" s="3" t="s">
        <v>33</v>
      </c>
      <c r="S15" s="3" t="s">
        <v>124</v>
      </c>
      <c r="T15" s="3" t="s">
        <v>125</v>
      </c>
      <c r="V15" s="7">
        <v>22481</v>
      </c>
      <c r="W15" s="3" t="s">
        <v>36</v>
      </c>
    </row>
    <row r="16" spans="1:90" x14ac:dyDescent="0.25">
      <c r="A16" s="3" t="s">
        <v>24</v>
      </c>
      <c r="C16" s="3" t="s">
        <v>126</v>
      </c>
      <c r="D16" t="s">
        <v>26</v>
      </c>
      <c r="E16" s="5" t="str">
        <f t="shared" si="0"/>
        <v>Aletris aurea</v>
      </c>
      <c r="F16" s="3" t="s">
        <v>127</v>
      </c>
      <c r="G16" s="3" t="s">
        <v>128</v>
      </c>
      <c r="I16" s="3" t="s">
        <v>129</v>
      </c>
      <c r="K16" s="3" t="s">
        <v>130</v>
      </c>
      <c r="N16" s="6" t="s">
        <v>131</v>
      </c>
      <c r="Q16" t="s">
        <v>132</v>
      </c>
      <c r="R16" s="3" t="s">
        <v>44</v>
      </c>
      <c r="T16" s="3" t="s">
        <v>45</v>
      </c>
      <c r="W16" s="3" t="s">
        <v>46</v>
      </c>
    </row>
    <row r="17" spans="1:35" x14ac:dyDescent="0.25">
      <c r="A17" s="3" t="s">
        <v>24</v>
      </c>
      <c r="C17" s="3" t="s">
        <v>133</v>
      </c>
      <c r="D17" t="s">
        <v>26</v>
      </c>
      <c r="E17" s="5" t="str">
        <f t="shared" si="0"/>
        <v>Aletris farinosa</v>
      </c>
      <c r="F17" s="3" t="s">
        <v>127</v>
      </c>
      <c r="G17" s="3" t="s">
        <v>134</v>
      </c>
      <c r="I17" s="3" t="s">
        <v>129</v>
      </c>
      <c r="K17" s="3" t="s">
        <v>135</v>
      </c>
      <c r="M17" s="3" t="s">
        <v>136</v>
      </c>
      <c r="N17" s="6" t="s">
        <v>137</v>
      </c>
      <c r="Q17" t="s">
        <v>138</v>
      </c>
      <c r="R17" s="3" t="s">
        <v>44</v>
      </c>
      <c r="T17" s="3" t="s">
        <v>45</v>
      </c>
      <c r="W17" s="3" t="s">
        <v>46</v>
      </c>
    </row>
    <row r="18" spans="1:35" x14ac:dyDescent="0.25">
      <c r="A18" s="3" t="s">
        <v>24</v>
      </c>
      <c r="B18" s="3" t="s">
        <v>139</v>
      </c>
      <c r="C18" s="3" t="s">
        <v>140</v>
      </c>
      <c r="D18" t="s">
        <v>26</v>
      </c>
      <c r="E18" s="5" t="str">
        <f t="shared" si="0"/>
        <v>Aletris lutea</v>
      </c>
      <c r="F18" s="3" t="s">
        <v>127</v>
      </c>
      <c r="G18" s="3" t="s">
        <v>141</v>
      </c>
      <c r="I18" s="3" t="s">
        <v>129</v>
      </c>
      <c r="K18" s="3" t="s">
        <v>130</v>
      </c>
      <c r="N18" s="6" t="s">
        <v>142</v>
      </c>
      <c r="Q18" t="s">
        <v>143</v>
      </c>
    </row>
    <row r="19" spans="1:35" x14ac:dyDescent="0.25">
      <c r="A19" s="3" t="s">
        <v>24</v>
      </c>
      <c r="C19" s="3" t="s">
        <v>144</v>
      </c>
      <c r="D19" t="s">
        <v>26</v>
      </c>
      <c r="E19" s="5" t="str">
        <f t="shared" si="0"/>
        <v>Aletris obovata</v>
      </c>
      <c r="F19" s="3" t="s">
        <v>127</v>
      </c>
      <c r="G19" s="3" t="s">
        <v>145</v>
      </c>
      <c r="I19" s="3" t="s">
        <v>129</v>
      </c>
      <c r="K19" s="3" t="s">
        <v>130</v>
      </c>
      <c r="N19" s="6" t="s">
        <v>146</v>
      </c>
      <c r="Q19" t="s">
        <v>147</v>
      </c>
    </row>
    <row r="20" spans="1:35" x14ac:dyDescent="0.25">
      <c r="A20" s="3" t="s">
        <v>24</v>
      </c>
      <c r="C20" s="3" t="s">
        <v>148</v>
      </c>
      <c r="D20" t="s">
        <v>26</v>
      </c>
      <c r="E20" s="5" t="str">
        <f t="shared" si="0"/>
        <v>Allium canadense</v>
      </c>
      <c r="F20" s="3" t="s">
        <v>149</v>
      </c>
      <c r="G20" s="3" t="s">
        <v>150</v>
      </c>
      <c r="I20" s="3" t="s">
        <v>109</v>
      </c>
      <c r="K20" s="3" t="s">
        <v>151</v>
      </c>
      <c r="N20" s="6" t="s">
        <v>152</v>
      </c>
      <c r="Q20" t="s">
        <v>153</v>
      </c>
    </row>
    <row r="21" spans="1:35" x14ac:dyDescent="0.25">
      <c r="A21" s="3" t="s">
        <v>24</v>
      </c>
      <c r="C21" s="3" t="s">
        <v>154</v>
      </c>
      <c r="D21" t="s">
        <v>63</v>
      </c>
      <c r="E21" s="5" t="str">
        <f t="shared" si="0"/>
        <v>Alnus serrulata</v>
      </c>
      <c r="F21" s="3" t="s">
        <v>155</v>
      </c>
      <c r="G21" s="3" t="s">
        <v>156</v>
      </c>
      <c r="I21" s="3" t="s">
        <v>109</v>
      </c>
      <c r="K21" s="3" t="s">
        <v>157</v>
      </c>
      <c r="L21" s="3" t="s">
        <v>158</v>
      </c>
      <c r="N21" s="6" t="s">
        <v>159</v>
      </c>
      <c r="Q21" t="s">
        <v>160</v>
      </c>
      <c r="R21" s="3" t="s">
        <v>44</v>
      </c>
      <c r="T21" s="3" t="s">
        <v>45</v>
      </c>
      <c r="W21" s="3" t="s">
        <v>46</v>
      </c>
      <c r="X21" s="3" t="s">
        <v>33</v>
      </c>
      <c r="Y21" s="3" t="s">
        <v>161</v>
      </c>
      <c r="Z21" s="3" t="s">
        <v>162</v>
      </c>
      <c r="AB21" s="7">
        <v>22394</v>
      </c>
      <c r="AC21" s="3" t="s">
        <v>36</v>
      </c>
      <c r="AD21" s="3" t="s">
        <v>33</v>
      </c>
      <c r="AE21" s="3" t="s">
        <v>163</v>
      </c>
      <c r="AF21" s="3" t="s">
        <v>164</v>
      </c>
      <c r="AH21" s="7">
        <v>22452</v>
      </c>
      <c r="AI21" s="3" t="s">
        <v>36</v>
      </c>
    </row>
    <row r="22" spans="1:35" x14ac:dyDescent="0.25">
      <c r="A22" s="3" t="s">
        <v>24</v>
      </c>
      <c r="C22" s="3" t="s">
        <v>165</v>
      </c>
      <c r="D22" t="s">
        <v>26</v>
      </c>
      <c r="E22" s="5" t="str">
        <f t="shared" si="0"/>
        <v>Amianthium muscitoxicum</v>
      </c>
      <c r="F22" s="3" t="s">
        <v>166</v>
      </c>
      <c r="G22" s="3" t="s">
        <v>167</v>
      </c>
      <c r="I22" s="3" t="s">
        <v>129</v>
      </c>
      <c r="K22" s="3" t="s">
        <v>168</v>
      </c>
      <c r="N22" s="6" t="s">
        <v>169</v>
      </c>
      <c r="Q22" t="s">
        <v>170</v>
      </c>
      <c r="R22" s="3" t="s">
        <v>44</v>
      </c>
      <c r="T22" s="3" t="s">
        <v>45</v>
      </c>
      <c r="W22" s="3" t="s">
        <v>46</v>
      </c>
    </row>
    <row r="23" spans="1:35" x14ac:dyDescent="0.25">
      <c r="A23" s="3" t="s">
        <v>24</v>
      </c>
      <c r="C23" s="3" t="s">
        <v>171</v>
      </c>
      <c r="D23" t="s">
        <v>172</v>
      </c>
      <c r="E23" s="5" t="str">
        <f t="shared" si="0"/>
        <v>Amorpha fruticosa</v>
      </c>
      <c r="F23" s="3" t="s">
        <v>120</v>
      </c>
      <c r="G23" s="3" t="s">
        <v>173</v>
      </c>
      <c r="I23" s="3" t="s">
        <v>174</v>
      </c>
      <c r="K23" s="3" t="s">
        <v>175</v>
      </c>
      <c r="N23" s="6" t="s">
        <v>176</v>
      </c>
      <c r="Q23" t="s">
        <v>177</v>
      </c>
      <c r="R23" s="3" t="s">
        <v>33</v>
      </c>
      <c r="S23" s="3" t="s">
        <v>178</v>
      </c>
      <c r="T23" s="3" t="s">
        <v>179</v>
      </c>
      <c r="V23" s="7">
        <v>21649</v>
      </c>
      <c r="W23" s="3" t="s">
        <v>36</v>
      </c>
      <c r="X23" s="3" t="s">
        <v>33</v>
      </c>
      <c r="Y23" s="3" t="s">
        <v>180</v>
      </c>
      <c r="AA23" s="3" t="s">
        <v>35</v>
      </c>
      <c r="AB23" s="7">
        <v>26153</v>
      </c>
      <c r="AC23" s="3" t="s">
        <v>36</v>
      </c>
    </row>
    <row r="24" spans="1:35" x14ac:dyDescent="0.25">
      <c r="A24" s="3" t="s">
        <v>24</v>
      </c>
      <c r="B24" s="3" t="s">
        <v>36</v>
      </c>
      <c r="C24" s="3" t="s">
        <v>181</v>
      </c>
      <c r="D24" t="s">
        <v>172</v>
      </c>
      <c r="E24" s="5" t="str">
        <f t="shared" si="0"/>
        <v>Amorpha herbacea</v>
      </c>
      <c r="F24" s="3" t="s">
        <v>120</v>
      </c>
      <c r="G24" s="3" t="s">
        <v>182</v>
      </c>
      <c r="I24" s="3" t="s">
        <v>183</v>
      </c>
      <c r="K24" s="3" t="s">
        <v>184</v>
      </c>
      <c r="N24" s="6" t="s">
        <v>185</v>
      </c>
      <c r="Q24" t="s">
        <v>186</v>
      </c>
      <c r="R24" s="3" t="s">
        <v>44</v>
      </c>
      <c r="T24" s="3" t="s">
        <v>45</v>
      </c>
      <c r="W24" s="3" t="s">
        <v>46</v>
      </c>
      <c r="X24" s="3" t="s">
        <v>33</v>
      </c>
      <c r="Y24" s="3" t="s">
        <v>187</v>
      </c>
      <c r="Z24" s="3" t="s">
        <v>188</v>
      </c>
      <c r="AB24" s="7">
        <v>22833</v>
      </c>
      <c r="AC24" s="3" t="s">
        <v>36</v>
      </c>
    </row>
    <row r="25" spans="1:35" x14ac:dyDescent="0.25">
      <c r="A25" s="3" t="s">
        <v>24</v>
      </c>
      <c r="C25" s="3" t="s">
        <v>189</v>
      </c>
      <c r="D25" t="s">
        <v>190</v>
      </c>
      <c r="E25" s="5" t="str">
        <f t="shared" si="0"/>
        <v>Ampelopsis arborea</v>
      </c>
      <c r="F25" s="3" t="s">
        <v>191</v>
      </c>
      <c r="G25" s="3" t="s">
        <v>192</v>
      </c>
      <c r="I25" s="3" t="s">
        <v>30</v>
      </c>
      <c r="K25" s="3" t="s">
        <v>193</v>
      </c>
      <c r="N25" s="6" t="s">
        <v>194</v>
      </c>
      <c r="Q25" t="s">
        <v>195</v>
      </c>
      <c r="R25" s="3" t="s">
        <v>44</v>
      </c>
      <c r="T25" s="3" t="s">
        <v>45</v>
      </c>
      <c r="W25" s="3" t="s">
        <v>46</v>
      </c>
      <c r="X25" s="3" t="s">
        <v>33</v>
      </c>
      <c r="Y25" s="3" t="s">
        <v>196</v>
      </c>
      <c r="Z25" s="3" t="s">
        <v>197</v>
      </c>
      <c r="AB25" s="7">
        <v>22523</v>
      </c>
      <c r="AC25" s="3" t="s">
        <v>36</v>
      </c>
    </row>
    <row r="26" spans="1:35" x14ac:dyDescent="0.25">
      <c r="A26" s="3" t="s">
        <v>24</v>
      </c>
      <c r="C26" s="3" t="s">
        <v>198</v>
      </c>
      <c r="D26" t="s">
        <v>106</v>
      </c>
      <c r="E26" s="5" t="str">
        <f t="shared" si="0"/>
        <v>Andropogon brachystachyus</v>
      </c>
      <c r="F26" s="3" t="s">
        <v>107</v>
      </c>
      <c r="G26" s="3" t="s">
        <v>199</v>
      </c>
      <c r="I26" s="3" t="s">
        <v>73</v>
      </c>
      <c r="K26" s="3" t="s">
        <v>200</v>
      </c>
      <c r="N26" s="6" t="s">
        <v>201</v>
      </c>
      <c r="Q26" t="s">
        <v>202</v>
      </c>
      <c r="R26" s="3" t="s">
        <v>33</v>
      </c>
      <c r="S26" s="3" t="s">
        <v>203</v>
      </c>
      <c r="T26" s="3" t="s">
        <v>204</v>
      </c>
      <c r="V26" s="7">
        <v>22202</v>
      </c>
      <c r="W26" s="3" t="s">
        <v>36</v>
      </c>
    </row>
    <row r="27" spans="1:35" x14ac:dyDescent="0.25">
      <c r="A27" s="3" t="s">
        <v>24</v>
      </c>
      <c r="B27" s="3" t="s">
        <v>87</v>
      </c>
      <c r="C27" s="3" t="s">
        <v>205</v>
      </c>
      <c r="D27" t="s">
        <v>106</v>
      </c>
      <c r="E27" s="5" t="str">
        <f t="shared" si="0"/>
        <v>Andropogon capillipes</v>
      </c>
      <c r="F27" s="3" t="s">
        <v>107</v>
      </c>
      <c r="G27" s="3" t="s">
        <v>206</v>
      </c>
      <c r="I27" s="3" t="s">
        <v>207</v>
      </c>
      <c r="J27" s="8" t="s">
        <v>208</v>
      </c>
      <c r="L27" s="3" t="s">
        <v>200</v>
      </c>
      <c r="N27" s="6" t="s">
        <v>209</v>
      </c>
      <c r="Q27" t="s">
        <v>210</v>
      </c>
    </row>
    <row r="28" spans="1:35" x14ac:dyDescent="0.25">
      <c r="A28" s="3" t="s">
        <v>24</v>
      </c>
      <c r="C28" s="3" t="s">
        <v>211</v>
      </c>
      <c r="D28" s="3" t="s">
        <v>106</v>
      </c>
      <c r="E28" s="5" t="str">
        <f t="shared" si="0"/>
        <v>Andropogon elliottii</v>
      </c>
      <c r="F28" s="3" t="s">
        <v>107</v>
      </c>
      <c r="G28" s="3" t="s">
        <v>212</v>
      </c>
      <c r="I28" s="3" t="s">
        <v>73</v>
      </c>
      <c r="J28" s="8" t="s">
        <v>213</v>
      </c>
      <c r="K28" s="3" t="s">
        <v>200</v>
      </c>
      <c r="L28" s="3" t="s">
        <v>200</v>
      </c>
      <c r="N28" s="6" t="s">
        <v>214</v>
      </c>
      <c r="Q28" t="s">
        <v>215</v>
      </c>
    </row>
    <row r="29" spans="1:35" x14ac:dyDescent="0.25">
      <c r="A29" s="3" t="s">
        <v>24</v>
      </c>
      <c r="C29" s="3" t="s">
        <v>216</v>
      </c>
      <c r="D29" t="s">
        <v>106</v>
      </c>
      <c r="E29" s="5" t="str">
        <f t="shared" si="0"/>
        <v>Andropogon glaucopsis</v>
      </c>
      <c r="F29" s="3" t="s">
        <v>107</v>
      </c>
      <c r="G29" s="3" t="s">
        <v>217</v>
      </c>
      <c r="I29" s="3" t="s">
        <v>207</v>
      </c>
      <c r="J29" s="8" t="s">
        <v>218</v>
      </c>
      <c r="K29" s="3" t="s">
        <v>200</v>
      </c>
      <c r="L29" s="3" t="s">
        <v>200</v>
      </c>
      <c r="N29" s="6" t="s">
        <v>219</v>
      </c>
      <c r="Q29" t="s">
        <v>220</v>
      </c>
    </row>
    <row r="30" spans="1:35" x14ac:dyDescent="0.25">
      <c r="A30" s="3" t="s">
        <v>24</v>
      </c>
      <c r="B30" s="3" t="s">
        <v>61</v>
      </c>
      <c r="C30" s="3" t="s">
        <v>221</v>
      </c>
      <c r="D30" t="s">
        <v>106</v>
      </c>
      <c r="E30" s="5" t="str">
        <f t="shared" si="0"/>
        <v>Andropogon glomeratus</v>
      </c>
      <c r="F30" s="3" t="s">
        <v>107</v>
      </c>
      <c r="G30" s="3" t="s">
        <v>222</v>
      </c>
      <c r="I30" s="3" t="s">
        <v>73</v>
      </c>
      <c r="J30" s="8" t="s">
        <v>223</v>
      </c>
      <c r="K30" s="3" t="s">
        <v>200</v>
      </c>
      <c r="L30" s="3" t="s">
        <v>200</v>
      </c>
      <c r="N30" s="6" t="s">
        <v>224</v>
      </c>
      <c r="Q30" t="s">
        <v>225</v>
      </c>
      <c r="R30" s="3" t="s">
        <v>44</v>
      </c>
      <c r="T30" s="3" t="s">
        <v>45</v>
      </c>
      <c r="W30" s="3" t="s">
        <v>46</v>
      </c>
    </row>
    <row r="31" spans="1:35" x14ac:dyDescent="0.25">
      <c r="A31" s="3" t="s">
        <v>139</v>
      </c>
      <c r="B31" s="3" t="s">
        <v>139</v>
      </c>
      <c r="C31" s="3" t="s">
        <v>226</v>
      </c>
      <c r="D31" s="3" t="s">
        <v>106</v>
      </c>
      <c r="E31" s="5" t="str">
        <f t="shared" si="0"/>
        <v>Andropogon tenuispatheus</v>
      </c>
      <c r="F31" s="3" t="s">
        <v>107</v>
      </c>
      <c r="G31" s="3" t="s">
        <v>227</v>
      </c>
      <c r="J31" s="8" t="s">
        <v>228</v>
      </c>
      <c r="N31" s="6"/>
      <c r="Q31" t="s">
        <v>229</v>
      </c>
    </row>
    <row r="32" spans="1:35" x14ac:dyDescent="0.25">
      <c r="A32" s="3" t="s">
        <v>24</v>
      </c>
      <c r="B32" s="3" t="s">
        <v>139</v>
      </c>
      <c r="C32" s="3" t="s">
        <v>230</v>
      </c>
      <c r="D32" t="s">
        <v>106</v>
      </c>
      <c r="E32" s="5" t="str">
        <f t="shared" si="0"/>
        <v>Andropogon virginicus var. virginicus</v>
      </c>
      <c r="F32" s="3" t="s">
        <v>107</v>
      </c>
      <c r="G32" s="3" t="s">
        <v>231</v>
      </c>
      <c r="I32" s="3" t="s">
        <v>207</v>
      </c>
      <c r="K32" s="3" t="s">
        <v>232</v>
      </c>
      <c r="L32" s="3" t="s">
        <v>233</v>
      </c>
      <c r="N32" s="6" t="s">
        <v>230</v>
      </c>
      <c r="Q32" t="s">
        <v>234</v>
      </c>
      <c r="R32" s="3" t="s">
        <v>94</v>
      </c>
      <c r="S32" s="3" t="s">
        <v>235</v>
      </c>
      <c r="T32" s="3" t="s">
        <v>236</v>
      </c>
      <c r="V32" s="7">
        <v>21823</v>
      </c>
      <c r="W32" s="3" t="s">
        <v>36</v>
      </c>
      <c r="X32" s="3" t="s">
        <v>33</v>
      </c>
      <c r="Y32" s="3" t="s">
        <v>237</v>
      </c>
      <c r="Z32" s="3" t="s">
        <v>238</v>
      </c>
      <c r="AB32" s="7">
        <v>22202</v>
      </c>
      <c r="AC32" s="3" t="s">
        <v>36</v>
      </c>
    </row>
    <row r="33" spans="1:41" x14ac:dyDescent="0.25">
      <c r="A33" s="3" t="s">
        <v>239</v>
      </c>
      <c r="B33" s="3" t="s">
        <v>87</v>
      </c>
      <c r="C33" s="3" t="s">
        <v>240</v>
      </c>
      <c r="D33" s="3" t="s">
        <v>106</v>
      </c>
      <c r="E33" s="5" t="str">
        <f t="shared" si="0"/>
        <v>Anthenantia rufa</v>
      </c>
      <c r="F33" s="3" t="s">
        <v>107</v>
      </c>
      <c r="G33" s="3" t="s">
        <v>241</v>
      </c>
      <c r="Q33" t="s">
        <v>242</v>
      </c>
      <c r="R33" s="3" t="s">
        <v>33</v>
      </c>
      <c r="S33" s="3" t="s">
        <v>243</v>
      </c>
      <c r="T33" s="3" t="s">
        <v>244</v>
      </c>
      <c r="V33" s="7">
        <v>22193</v>
      </c>
      <c r="W33" s="3" t="s">
        <v>36</v>
      </c>
    </row>
    <row r="34" spans="1:41" x14ac:dyDescent="0.25">
      <c r="A34" s="3" t="s">
        <v>51</v>
      </c>
      <c r="C34" s="3" t="s">
        <v>245</v>
      </c>
      <c r="D34" s="3" t="s">
        <v>246</v>
      </c>
      <c r="E34" s="5" t="str">
        <f t="shared" ref="E34:E65" si="1">HYPERLINK(Q34,C34)</f>
        <v>Apios americana</v>
      </c>
      <c r="F34" s="3" t="s">
        <v>120</v>
      </c>
      <c r="G34" s="3" t="s">
        <v>247</v>
      </c>
      <c r="Q34" t="s">
        <v>248</v>
      </c>
      <c r="R34" s="3" t="s">
        <v>33</v>
      </c>
      <c r="S34" s="3" t="s">
        <v>249</v>
      </c>
      <c r="T34" s="3" t="s">
        <v>250</v>
      </c>
      <c r="V34" s="7">
        <v>22155</v>
      </c>
      <c r="W34" s="3" t="s">
        <v>36</v>
      </c>
    </row>
    <row r="35" spans="1:41" x14ac:dyDescent="0.25">
      <c r="A35" s="3" t="s">
        <v>24</v>
      </c>
      <c r="C35" s="3" t="s">
        <v>251</v>
      </c>
      <c r="D35" t="s">
        <v>63</v>
      </c>
      <c r="E35" s="5" t="str">
        <f t="shared" si="1"/>
        <v>Aralia spinosa</v>
      </c>
      <c r="F35" s="3" t="s">
        <v>252</v>
      </c>
      <c r="G35" s="3" t="s">
        <v>253</v>
      </c>
      <c r="I35" s="3" t="s">
        <v>174</v>
      </c>
      <c r="K35" s="3" t="s">
        <v>254</v>
      </c>
      <c r="L35" s="3" t="s">
        <v>255</v>
      </c>
      <c r="N35" s="6" t="s">
        <v>256</v>
      </c>
      <c r="Q35" t="s">
        <v>257</v>
      </c>
      <c r="R35" s="3" t="s">
        <v>33</v>
      </c>
      <c r="S35" s="3" t="s">
        <v>258</v>
      </c>
      <c r="T35" s="3" t="s">
        <v>259</v>
      </c>
      <c r="V35" s="7">
        <v>22011</v>
      </c>
      <c r="W35" s="3" t="s">
        <v>36</v>
      </c>
    </row>
    <row r="36" spans="1:41" x14ac:dyDescent="0.25">
      <c r="A36" s="3" t="s">
        <v>24</v>
      </c>
      <c r="C36" s="3" t="s">
        <v>260</v>
      </c>
      <c r="D36" t="s">
        <v>26</v>
      </c>
      <c r="E36" s="5" t="str">
        <f t="shared" si="1"/>
        <v>Arisaema dracontium</v>
      </c>
      <c r="F36" s="3" t="s">
        <v>261</v>
      </c>
      <c r="G36" s="3" t="s">
        <v>262</v>
      </c>
      <c r="I36" s="3" t="s">
        <v>109</v>
      </c>
      <c r="K36" s="3" t="s">
        <v>263</v>
      </c>
      <c r="N36" s="6" t="s">
        <v>264</v>
      </c>
      <c r="Q36" t="s">
        <v>265</v>
      </c>
      <c r="R36" s="3" t="s">
        <v>44</v>
      </c>
      <c r="T36" s="3" t="s">
        <v>45</v>
      </c>
      <c r="W36" s="3" t="s">
        <v>46</v>
      </c>
      <c r="X36" s="3" t="s">
        <v>33</v>
      </c>
      <c r="Y36" s="3" t="s">
        <v>266</v>
      </c>
      <c r="Z36" s="3" t="s">
        <v>267</v>
      </c>
      <c r="AB36" s="7">
        <v>21355</v>
      </c>
      <c r="AC36" s="3" t="s">
        <v>36</v>
      </c>
    </row>
    <row r="37" spans="1:41" x14ac:dyDescent="0.25">
      <c r="A37" s="3" t="s">
        <v>51</v>
      </c>
      <c r="C37" s="3" t="s">
        <v>268</v>
      </c>
      <c r="D37" t="s">
        <v>26</v>
      </c>
      <c r="E37" s="5" t="str">
        <f t="shared" si="1"/>
        <v>Arisaema triphyllum</v>
      </c>
      <c r="F37" s="3" t="s">
        <v>261</v>
      </c>
      <c r="G37" s="3" t="s">
        <v>269</v>
      </c>
      <c r="N37" s="6"/>
      <c r="Q37" t="s">
        <v>270</v>
      </c>
      <c r="R37" s="3" t="s">
        <v>33</v>
      </c>
      <c r="S37" s="3" t="s">
        <v>271</v>
      </c>
      <c r="T37" s="3" t="s">
        <v>272</v>
      </c>
      <c r="V37" s="7">
        <v>21387</v>
      </c>
      <c r="W37" s="3" t="s">
        <v>36</v>
      </c>
      <c r="X37" s="3" t="s">
        <v>33</v>
      </c>
      <c r="Y37" s="3" t="s">
        <v>273</v>
      </c>
      <c r="Z37" s="3" t="s">
        <v>162</v>
      </c>
      <c r="AB37" s="7">
        <v>21284</v>
      </c>
      <c r="AC37" s="3" t="s">
        <v>36</v>
      </c>
    </row>
    <row r="38" spans="1:41" x14ac:dyDescent="0.25">
      <c r="A38" s="3" t="s">
        <v>24</v>
      </c>
      <c r="B38" s="3" t="s">
        <v>139</v>
      </c>
      <c r="C38" s="3" t="s">
        <v>274</v>
      </c>
      <c r="D38" t="s">
        <v>106</v>
      </c>
      <c r="E38" s="5" t="str">
        <f t="shared" si="1"/>
        <v>Aristida beyrichiana</v>
      </c>
      <c r="F38" s="3" t="s">
        <v>107</v>
      </c>
      <c r="G38" s="3" t="s">
        <v>275</v>
      </c>
      <c r="I38" s="3" t="s">
        <v>30</v>
      </c>
      <c r="J38" s="8" t="s">
        <v>276</v>
      </c>
      <c r="L38" s="3" t="s">
        <v>277</v>
      </c>
      <c r="N38" s="6" t="s">
        <v>278</v>
      </c>
      <c r="Q38" t="s">
        <v>279</v>
      </c>
    </row>
    <row r="39" spans="1:41" x14ac:dyDescent="0.25">
      <c r="A39" s="3" t="s">
        <v>139</v>
      </c>
      <c r="B39" s="3" t="s">
        <v>139</v>
      </c>
      <c r="C39" s="3" t="s">
        <v>280</v>
      </c>
      <c r="D39" t="s">
        <v>106</v>
      </c>
      <c r="E39" s="5" t="str">
        <f t="shared" si="1"/>
        <v>Aristida condensata</v>
      </c>
      <c r="F39" s="3" t="s">
        <v>107</v>
      </c>
      <c r="G39" s="3" t="s">
        <v>281</v>
      </c>
      <c r="J39" s="8"/>
      <c r="N39" s="6"/>
      <c r="Q39" t="s">
        <v>282</v>
      </c>
    </row>
    <row r="40" spans="1:41" x14ac:dyDescent="0.25">
      <c r="A40" s="3" t="s">
        <v>24</v>
      </c>
      <c r="B40" s="3" t="s">
        <v>87</v>
      </c>
      <c r="C40" s="3" t="s">
        <v>283</v>
      </c>
      <c r="D40" t="s">
        <v>106</v>
      </c>
      <c r="E40" s="5" t="str">
        <f t="shared" si="1"/>
        <v>Aristida spiciformis</v>
      </c>
      <c r="F40" s="3" t="s">
        <v>107</v>
      </c>
      <c r="G40" s="3" t="s">
        <v>284</v>
      </c>
      <c r="I40" s="3" t="s">
        <v>207</v>
      </c>
      <c r="K40" s="3" t="s">
        <v>285</v>
      </c>
      <c r="L40" s="3" t="s">
        <v>285</v>
      </c>
      <c r="N40" s="6" t="s">
        <v>286</v>
      </c>
      <c r="Q40" t="s">
        <v>287</v>
      </c>
      <c r="R40" s="3" t="s">
        <v>33</v>
      </c>
      <c r="S40" s="3" t="s">
        <v>288</v>
      </c>
      <c r="T40" s="3" t="s">
        <v>204</v>
      </c>
      <c r="V40" s="7">
        <v>22202</v>
      </c>
      <c r="W40" s="3" t="s">
        <v>36</v>
      </c>
    </row>
    <row r="41" spans="1:41" x14ac:dyDescent="0.25">
      <c r="A41" s="3" t="s">
        <v>289</v>
      </c>
      <c r="C41" s="3" t="s">
        <v>290</v>
      </c>
      <c r="D41" t="s">
        <v>106</v>
      </c>
      <c r="E41" s="5" t="str">
        <f t="shared" si="1"/>
        <v>Aristida virgata</v>
      </c>
      <c r="F41" s="3" t="s">
        <v>107</v>
      </c>
      <c r="G41" s="3" t="s">
        <v>291</v>
      </c>
      <c r="N41" s="6"/>
      <c r="Q41" t="s">
        <v>292</v>
      </c>
    </row>
    <row r="42" spans="1:41" x14ac:dyDescent="0.25">
      <c r="A42" s="3" t="s">
        <v>24</v>
      </c>
      <c r="B42" s="3" t="s">
        <v>87</v>
      </c>
      <c r="C42" s="3" t="s">
        <v>293</v>
      </c>
      <c r="D42" s="3" t="s">
        <v>172</v>
      </c>
      <c r="E42" s="5" t="str">
        <f t="shared" si="1"/>
        <v>Aronia arbutifolia</v>
      </c>
      <c r="F42" s="3" t="s">
        <v>294</v>
      </c>
      <c r="G42" s="3" t="s">
        <v>295</v>
      </c>
      <c r="I42" s="3" t="s">
        <v>109</v>
      </c>
      <c r="J42" s="8" t="s">
        <v>296</v>
      </c>
      <c r="K42" s="3" t="s">
        <v>297</v>
      </c>
      <c r="L42" s="3" t="s">
        <v>298</v>
      </c>
      <c r="N42" s="6" t="s">
        <v>299</v>
      </c>
      <c r="Q42" t="s">
        <v>300</v>
      </c>
      <c r="R42" s="3" t="s">
        <v>44</v>
      </c>
      <c r="T42" s="3" t="s">
        <v>45</v>
      </c>
      <c r="W42" s="3" t="s">
        <v>46</v>
      </c>
      <c r="X42" s="3" t="s">
        <v>33</v>
      </c>
      <c r="Y42" s="3" t="s">
        <v>301</v>
      </c>
      <c r="Z42" s="3" t="s">
        <v>302</v>
      </c>
      <c r="AB42" s="7">
        <v>22353</v>
      </c>
      <c r="AC42" s="3" t="s">
        <v>36</v>
      </c>
      <c r="AD42" s="3" t="s">
        <v>33</v>
      </c>
      <c r="AE42" s="3" t="s">
        <v>303</v>
      </c>
      <c r="AF42" s="3" t="s">
        <v>304</v>
      </c>
      <c r="AH42" s="7">
        <v>22452</v>
      </c>
      <c r="AI42" s="3" t="s">
        <v>36</v>
      </c>
    </row>
    <row r="43" spans="1:41" x14ac:dyDescent="0.25">
      <c r="A43" s="3" t="s">
        <v>51</v>
      </c>
      <c r="C43" s="3" t="s">
        <v>305</v>
      </c>
      <c r="D43" s="3" t="s">
        <v>306</v>
      </c>
      <c r="E43" s="5" t="str">
        <f t="shared" si="1"/>
        <v>Arundinaria gigantea</v>
      </c>
      <c r="F43" s="3" t="s">
        <v>107</v>
      </c>
      <c r="G43" s="3" t="s">
        <v>307</v>
      </c>
      <c r="J43" s="8"/>
      <c r="N43" s="6"/>
      <c r="Q43" t="s">
        <v>308</v>
      </c>
      <c r="R43" s="3" t="s">
        <v>33</v>
      </c>
      <c r="S43" s="3" t="s">
        <v>309</v>
      </c>
      <c r="U43" s="3" t="s">
        <v>310</v>
      </c>
      <c r="V43" s="7">
        <v>25829</v>
      </c>
      <c r="W43" s="3" t="s">
        <v>36</v>
      </c>
      <c r="AB43" s="7"/>
      <c r="AH43" s="7"/>
    </row>
    <row r="44" spans="1:41" x14ac:dyDescent="0.25">
      <c r="A44" s="3" t="s">
        <v>24</v>
      </c>
      <c r="B44" s="3" t="s">
        <v>61</v>
      </c>
      <c r="C44" s="3" t="s">
        <v>311</v>
      </c>
      <c r="D44" s="3" t="s">
        <v>306</v>
      </c>
      <c r="E44" s="5" t="str">
        <f t="shared" si="1"/>
        <v>Arundinaria tecta</v>
      </c>
      <c r="F44" s="3" t="s">
        <v>107</v>
      </c>
      <c r="G44" s="3" t="s">
        <v>312</v>
      </c>
      <c r="I44" s="3" t="s">
        <v>109</v>
      </c>
      <c r="J44" s="8" t="s">
        <v>313</v>
      </c>
      <c r="K44" s="3" t="s">
        <v>314</v>
      </c>
      <c r="N44" s="6" t="s">
        <v>315</v>
      </c>
      <c r="Q44" t="s">
        <v>316</v>
      </c>
      <c r="R44" s="3" t="s">
        <v>44</v>
      </c>
      <c r="T44" s="3" t="s">
        <v>45</v>
      </c>
      <c r="W44" s="3" t="s">
        <v>46</v>
      </c>
      <c r="X44" s="3" t="s">
        <v>33</v>
      </c>
      <c r="Y44" s="3" t="s">
        <v>317</v>
      </c>
      <c r="AA44" s="3" t="s">
        <v>35</v>
      </c>
      <c r="AB44" s="7">
        <v>23217</v>
      </c>
      <c r="AC44" s="3" t="s">
        <v>36</v>
      </c>
      <c r="AD44" s="3" t="s">
        <v>33</v>
      </c>
      <c r="AE44" s="3" t="s">
        <v>318</v>
      </c>
      <c r="AG44" s="3" t="s">
        <v>35</v>
      </c>
      <c r="AH44" s="7">
        <v>25923</v>
      </c>
      <c r="AI44" s="3" t="s">
        <v>36</v>
      </c>
      <c r="AJ44" s="3" t="s">
        <v>33</v>
      </c>
      <c r="AK44" s="3" t="s">
        <v>319</v>
      </c>
      <c r="AM44" s="3" t="s">
        <v>35</v>
      </c>
      <c r="AN44" s="7">
        <v>25917</v>
      </c>
      <c r="AO44" s="3" t="s">
        <v>36</v>
      </c>
    </row>
    <row r="45" spans="1:41" x14ac:dyDescent="0.25">
      <c r="A45" s="3" t="s">
        <v>24</v>
      </c>
      <c r="C45" s="3" t="s">
        <v>320</v>
      </c>
      <c r="D45" t="s">
        <v>26</v>
      </c>
      <c r="E45" s="5" t="str">
        <f t="shared" si="1"/>
        <v>Asclepias cinerea</v>
      </c>
      <c r="F45" s="3" t="s">
        <v>321</v>
      </c>
      <c r="G45" s="3" t="s">
        <v>322</v>
      </c>
      <c r="I45" s="3" t="s">
        <v>129</v>
      </c>
      <c r="K45" s="3" t="s">
        <v>323</v>
      </c>
      <c r="M45" s="3" t="s">
        <v>324</v>
      </c>
      <c r="N45" s="6" t="s">
        <v>325</v>
      </c>
      <c r="Q45" t="s">
        <v>326</v>
      </c>
      <c r="R45" s="3" t="s">
        <v>33</v>
      </c>
      <c r="S45" s="3" t="s">
        <v>327</v>
      </c>
      <c r="T45" s="3" t="s">
        <v>328</v>
      </c>
      <c r="V45" s="7">
        <v>21730</v>
      </c>
      <c r="W45" s="3" t="s">
        <v>36</v>
      </c>
    </row>
    <row r="46" spans="1:41" x14ac:dyDescent="0.25">
      <c r="A46" s="3" t="s">
        <v>24</v>
      </c>
      <c r="B46" s="3" t="s">
        <v>61</v>
      </c>
      <c r="C46" s="3" t="s">
        <v>329</v>
      </c>
      <c r="D46" t="s">
        <v>26</v>
      </c>
      <c r="E46" s="5" t="str">
        <f t="shared" si="1"/>
        <v>Asclepias humistrata</v>
      </c>
      <c r="F46" s="3" t="s">
        <v>321</v>
      </c>
      <c r="G46" s="3" t="s">
        <v>330</v>
      </c>
      <c r="I46" s="3" t="s">
        <v>183</v>
      </c>
      <c r="K46" s="3" t="s">
        <v>323</v>
      </c>
      <c r="N46" s="6" t="s">
        <v>331</v>
      </c>
      <c r="Q46" t="s">
        <v>332</v>
      </c>
      <c r="R46" s="3" t="s">
        <v>33</v>
      </c>
      <c r="S46" s="3" t="s">
        <v>333</v>
      </c>
      <c r="T46" s="3" t="s">
        <v>334</v>
      </c>
      <c r="V46" s="7">
        <v>22052</v>
      </c>
      <c r="W46" s="3" t="s">
        <v>36</v>
      </c>
    </row>
    <row r="47" spans="1:41" x14ac:dyDescent="0.25">
      <c r="A47" s="3" t="s">
        <v>24</v>
      </c>
      <c r="C47" s="3" t="s">
        <v>335</v>
      </c>
      <c r="D47" t="s">
        <v>26</v>
      </c>
      <c r="E47" s="5" t="str">
        <f t="shared" si="1"/>
        <v>Asclepias lanceolata</v>
      </c>
      <c r="F47" s="3" t="s">
        <v>321</v>
      </c>
      <c r="G47" s="3" t="s">
        <v>336</v>
      </c>
      <c r="I47" s="3" t="s">
        <v>174</v>
      </c>
      <c r="K47" s="3" t="s">
        <v>323</v>
      </c>
      <c r="N47" s="6" t="s">
        <v>337</v>
      </c>
      <c r="Q47" t="s">
        <v>338</v>
      </c>
      <c r="R47" s="3" t="s">
        <v>44</v>
      </c>
      <c r="T47" s="3" t="s">
        <v>45</v>
      </c>
      <c r="W47" s="3" t="s">
        <v>46</v>
      </c>
      <c r="X47" s="3" t="s">
        <v>33</v>
      </c>
      <c r="Y47" s="3" t="s">
        <v>339</v>
      </c>
      <c r="Z47" s="3" t="s">
        <v>340</v>
      </c>
      <c r="AB47" s="7">
        <v>21754</v>
      </c>
      <c r="AC47" s="3" t="s">
        <v>36</v>
      </c>
    </row>
    <row r="48" spans="1:41" x14ac:dyDescent="0.25">
      <c r="A48" s="3" t="s">
        <v>24</v>
      </c>
      <c r="C48" s="3" t="s">
        <v>341</v>
      </c>
      <c r="D48" t="s">
        <v>26</v>
      </c>
      <c r="E48" s="5" t="str">
        <f t="shared" si="1"/>
        <v>Asclepias michauxii</v>
      </c>
      <c r="F48" s="3" t="s">
        <v>321</v>
      </c>
      <c r="G48" s="3" t="s">
        <v>342</v>
      </c>
      <c r="I48" s="3" t="s">
        <v>129</v>
      </c>
      <c r="K48" s="3" t="s">
        <v>343</v>
      </c>
      <c r="N48" s="6" t="s">
        <v>344</v>
      </c>
      <c r="Q48" t="s">
        <v>345</v>
      </c>
    </row>
    <row r="49" spans="1:90" x14ac:dyDescent="0.25">
      <c r="A49" s="3" t="s">
        <v>24</v>
      </c>
      <c r="C49" s="3" t="s">
        <v>346</v>
      </c>
      <c r="D49" t="s">
        <v>26</v>
      </c>
      <c r="E49" s="5" t="str">
        <f t="shared" si="1"/>
        <v>Asclepias pedicellata</v>
      </c>
      <c r="F49" s="3" t="s">
        <v>321</v>
      </c>
      <c r="G49" s="3" t="s">
        <v>347</v>
      </c>
      <c r="I49" s="3" t="s">
        <v>129</v>
      </c>
      <c r="K49" s="3" t="s">
        <v>343</v>
      </c>
      <c r="N49" s="6" t="s">
        <v>348</v>
      </c>
      <c r="Q49" t="s">
        <v>349</v>
      </c>
      <c r="R49" s="3" t="s">
        <v>44</v>
      </c>
      <c r="T49" s="3" t="s">
        <v>45</v>
      </c>
      <c r="W49" s="3" t="s">
        <v>46</v>
      </c>
    </row>
    <row r="50" spans="1:90" x14ac:dyDescent="0.25">
      <c r="A50" s="3" t="s">
        <v>24</v>
      </c>
      <c r="C50" s="3" t="s">
        <v>350</v>
      </c>
      <c r="D50" t="s">
        <v>26</v>
      </c>
      <c r="E50" s="5" t="str">
        <f t="shared" si="1"/>
        <v>Asclepias perennis</v>
      </c>
      <c r="F50" s="3" t="s">
        <v>321</v>
      </c>
      <c r="G50" s="3" t="s">
        <v>351</v>
      </c>
      <c r="I50" s="3" t="s">
        <v>129</v>
      </c>
      <c r="K50" s="3" t="s">
        <v>343</v>
      </c>
      <c r="N50" s="6" t="s">
        <v>352</v>
      </c>
      <c r="Q50" t="s">
        <v>353</v>
      </c>
      <c r="R50" s="3" t="s">
        <v>44</v>
      </c>
      <c r="T50" s="3" t="s">
        <v>45</v>
      </c>
      <c r="W50" s="3" t="s">
        <v>46</v>
      </c>
      <c r="X50" s="3" t="s">
        <v>33</v>
      </c>
      <c r="Y50" s="3" t="s">
        <v>354</v>
      </c>
      <c r="Z50" s="3" t="s">
        <v>355</v>
      </c>
      <c r="AB50" s="7">
        <v>22452</v>
      </c>
      <c r="AC50" s="3" t="s">
        <v>36</v>
      </c>
    </row>
    <row r="51" spans="1:90" x14ac:dyDescent="0.25">
      <c r="A51" s="3" t="s">
        <v>51</v>
      </c>
      <c r="C51" s="3" t="s">
        <v>356</v>
      </c>
      <c r="D51" t="s">
        <v>26</v>
      </c>
      <c r="E51" s="5" t="str">
        <f t="shared" si="1"/>
        <v>Asclepias tuberosa var. rolfsii</v>
      </c>
      <c r="F51" s="3" t="s">
        <v>321</v>
      </c>
      <c r="G51" s="3" t="s">
        <v>357</v>
      </c>
      <c r="N51" s="6"/>
      <c r="Q51" t="s">
        <v>358</v>
      </c>
      <c r="R51" s="3" t="s">
        <v>33</v>
      </c>
      <c r="S51" s="3" t="s">
        <v>359</v>
      </c>
      <c r="T51" s="3" t="s">
        <v>360</v>
      </c>
      <c r="V51" s="7">
        <v>21756</v>
      </c>
      <c r="W51" s="3" t="s">
        <v>36</v>
      </c>
    </row>
    <row r="52" spans="1:90" x14ac:dyDescent="0.25">
      <c r="A52" s="3" t="s">
        <v>24</v>
      </c>
      <c r="C52" s="3" t="s">
        <v>361</v>
      </c>
      <c r="D52" t="s">
        <v>26</v>
      </c>
      <c r="E52" s="5" t="str">
        <f t="shared" si="1"/>
        <v>Asclepias tuberosa var. tuberosa</v>
      </c>
      <c r="F52" s="3" t="s">
        <v>321</v>
      </c>
      <c r="G52" s="3" t="s">
        <v>362</v>
      </c>
      <c r="I52" s="3" t="s">
        <v>73</v>
      </c>
      <c r="K52" s="3" t="s">
        <v>363</v>
      </c>
      <c r="L52" s="3" t="s">
        <v>364</v>
      </c>
      <c r="N52" s="6" t="s">
        <v>365</v>
      </c>
      <c r="Q52" t="s">
        <v>366</v>
      </c>
    </row>
    <row r="53" spans="1:90" x14ac:dyDescent="0.25">
      <c r="A53" s="3" t="s">
        <v>24</v>
      </c>
      <c r="C53" s="3" t="s">
        <v>367</v>
      </c>
      <c r="D53" t="s">
        <v>26</v>
      </c>
      <c r="E53" s="5" t="str">
        <f t="shared" si="1"/>
        <v>Asclepias viridula</v>
      </c>
      <c r="F53" s="3" t="s">
        <v>321</v>
      </c>
      <c r="G53" s="3" t="s">
        <v>347</v>
      </c>
      <c r="I53" s="3" t="s">
        <v>129</v>
      </c>
      <c r="K53" s="3" t="s">
        <v>368</v>
      </c>
      <c r="N53" s="6" t="s">
        <v>369</v>
      </c>
      <c r="P53" s="3" t="s">
        <v>370</v>
      </c>
      <c r="Q53" t="s">
        <v>371</v>
      </c>
    </row>
    <row r="54" spans="1:90" x14ac:dyDescent="0.25">
      <c r="A54" s="3" t="s">
        <v>24</v>
      </c>
      <c r="C54" s="3" t="s">
        <v>372</v>
      </c>
      <c r="D54" t="s">
        <v>172</v>
      </c>
      <c r="E54" s="5" t="str">
        <f t="shared" si="1"/>
        <v>Asimina angustifolia</v>
      </c>
      <c r="F54" s="3" t="s">
        <v>373</v>
      </c>
      <c r="G54" s="3" t="s">
        <v>374</v>
      </c>
      <c r="I54" s="3" t="s">
        <v>129</v>
      </c>
      <c r="K54" s="3" t="s">
        <v>375</v>
      </c>
      <c r="L54" s="3" t="s">
        <v>376</v>
      </c>
      <c r="N54" s="6" t="s">
        <v>377</v>
      </c>
      <c r="Q54" t="s">
        <v>378</v>
      </c>
      <c r="R54" s="3" t="s">
        <v>33</v>
      </c>
      <c r="S54" s="3" t="s">
        <v>379</v>
      </c>
      <c r="T54" s="3" t="s">
        <v>380</v>
      </c>
      <c r="V54" s="7">
        <v>21317</v>
      </c>
      <c r="W54" s="3" t="s">
        <v>36</v>
      </c>
      <c r="X54" s="3" t="s">
        <v>33</v>
      </c>
      <c r="Y54" s="3" t="s">
        <v>381</v>
      </c>
      <c r="Z54" s="3" t="s">
        <v>382</v>
      </c>
      <c r="AB54" s="7">
        <v>23149</v>
      </c>
      <c r="AC54" s="3" t="s">
        <v>36</v>
      </c>
    </row>
    <row r="55" spans="1:90" x14ac:dyDescent="0.25">
      <c r="A55" s="3" t="s">
        <v>24</v>
      </c>
      <c r="C55" s="3" t="s">
        <v>383</v>
      </c>
      <c r="D55" t="s">
        <v>172</v>
      </c>
      <c r="E55" s="5" t="str">
        <f t="shared" si="1"/>
        <v>Asimina incana</v>
      </c>
      <c r="F55" s="3" t="s">
        <v>373</v>
      </c>
      <c r="G55" s="3" t="s">
        <v>384</v>
      </c>
      <c r="I55" s="3" t="s">
        <v>109</v>
      </c>
      <c r="K55" s="3" t="s">
        <v>385</v>
      </c>
      <c r="L55" s="3" t="s">
        <v>386</v>
      </c>
      <c r="N55" s="6" t="s">
        <v>387</v>
      </c>
      <c r="Q55" t="s">
        <v>388</v>
      </c>
      <c r="R55" s="3" t="s">
        <v>33</v>
      </c>
      <c r="S55" s="3" t="s">
        <v>389</v>
      </c>
      <c r="T55" s="3" t="s">
        <v>334</v>
      </c>
      <c r="V55" s="7">
        <v>21293</v>
      </c>
      <c r="W55" s="3" t="s">
        <v>36</v>
      </c>
      <c r="X55" s="3" t="s">
        <v>33</v>
      </c>
      <c r="Y55" s="3" t="s">
        <v>390</v>
      </c>
      <c r="Z55" s="3" t="s">
        <v>334</v>
      </c>
      <c r="AB55" s="7">
        <v>21640</v>
      </c>
      <c r="AC55" s="3" t="s">
        <v>36</v>
      </c>
      <c r="AD55" s="3" t="s">
        <v>33</v>
      </c>
      <c r="AE55" s="3" t="s">
        <v>391</v>
      </c>
      <c r="AF55" s="3" t="s">
        <v>272</v>
      </c>
      <c r="AH55" s="7">
        <v>21379</v>
      </c>
      <c r="AI55" s="3" t="s">
        <v>36</v>
      </c>
    </row>
    <row r="56" spans="1:90" x14ac:dyDescent="0.25">
      <c r="A56" s="3" t="s">
        <v>24</v>
      </c>
      <c r="C56" s="3" t="s">
        <v>392</v>
      </c>
      <c r="D56" t="s">
        <v>63</v>
      </c>
      <c r="E56" s="5" t="str">
        <f t="shared" si="1"/>
        <v>Asimina parviflora</v>
      </c>
      <c r="F56" s="3" t="s">
        <v>373</v>
      </c>
      <c r="G56" s="3" t="s">
        <v>393</v>
      </c>
      <c r="I56" s="3" t="s">
        <v>109</v>
      </c>
      <c r="K56" s="3" t="s">
        <v>394</v>
      </c>
      <c r="L56" s="3" t="s">
        <v>386</v>
      </c>
      <c r="N56" s="6" t="s">
        <v>395</v>
      </c>
      <c r="Q56" t="s">
        <v>396</v>
      </c>
      <c r="R56" s="3" t="s">
        <v>44</v>
      </c>
      <c r="T56" s="3" t="s">
        <v>45</v>
      </c>
      <c r="W56" s="3" t="s">
        <v>46</v>
      </c>
      <c r="X56" s="3" t="s">
        <v>33</v>
      </c>
      <c r="Y56" s="3" t="s">
        <v>397</v>
      </c>
      <c r="Z56" s="3" t="s">
        <v>398</v>
      </c>
      <c r="AB56" s="7">
        <v>21256</v>
      </c>
      <c r="AC56" s="3" t="s">
        <v>36</v>
      </c>
      <c r="AD56" s="3" t="s">
        <v>33</v>
      </c>
      <c r="AE56" s="3" t="s">
        <v>399</v>
      </c>
      <c r="AF56" s="3" t="s">
        <v>400</v>
      </c>
      <c r="AH56" s="7">
        <v>21379</v>
      </c>
      <c r="AI56" s="3" t="s">
        <v>36</v>
      </c>
      <c r="AJ56" s="3" t="s">
        <v>33</v>
      </c>
      <c r="AK56" s="3" t="s">
        <v>401</v>
      </c>
      <c r="AL56" s="3" t="s">
        <v>402</v>
      </c>
      <c r="AN56" s="7">
        <v>22452</v>
      </c>
      <c r="AO56" s="3" t="s">
        <v>36</v>
      </c>
    </row>
    <row r="57" spans="1:90" x14ac:dyDescent="0.25">
      <c r="A57" s="3" t="s">
        <v>24</v>
      </c>
      <c r="B57" s="3" t="s">
        <v>139</v>
      </c>
      <c r="C57" s="3" t="s">
        <v>403</v>
      </c>
      <c r="D57" s="3" t="s">
        <v>404</v>
      </c>
      <c r="E57" s="5" t="str">
        <f t="shared" si="1"/>
        <v>Asimina pygmaea</v>
      </c>
      <c r="F57" s="3" t="s">
        <v>373</v>
      </c>
      <c r="G57" s="3" t="s">
        <v>357</v>
      </c>
      <c r="I57" s="3" t="s">
        <v>109</v>
      </c>
      <c r="K57" s="3" t="s">
        <v>405</v>
      </c>
      <c r="L57" s="3" t="s">
        <v>386</v>
      </c>
      <c r="N57" s="6" t="s">
        <v>406</v>
      </c>
      <c r="Q57" t="s">
        <v>407</v>
      </c>
      <c r="R57" s="3" t="s">
        <v>33</v>
      </c>
      <c r="S57" s="3" t="s">
        <v>408</v>
      </c>
      <c r="T57" s="3" t="s">
        <v>409</v>
      </c>
      <c r="V57" s="7">
        <v>21404</v>
      </c>
      <c r="W57" s="3" t="s">
        <v>36</v>
      </c>
      <c r="X57" s="3" t="s">
        <v>33</v>
      </c>
      <c r="Y57" s="3" t="s">
        <v>410</v>
      </c>
      <c r="Z57" s="3" t="s">
        <v>411</v>
      </c>
      <c r="AB57" s="7">
        <v>22049</v>
      </c>
      <c r="AC57" s="3" t="s">
        <v>36</v>
      </c>
      <c r="CL57" s="3" t="s">
        <v>412</v>
      </c>
    </row>
    <row r="58" spans="1:90" x14ac:dyDescent="0.25">
      <c r="A58" s="3" t="s">
        <v>24</v>
      </c>
      <c r="C58" s="3" t="s">
        <v>413</v>
      </c>
      <c r="D58" t="s">
        <v>172</v>
      </c>
      <c r="E58" s="5" t="str">
        <f t="shared" si="1"/>
        <v>Asimina reticulata</v>
      </c>
      <c r="F58" s="3" t="s">
        <v>373</v>
      </c>
      <c r="G58" s="3" t="s">
        <v>384</v>
      </c>
      <c r="I58" s="3" t="s">
        <v>109</v>
      </c>
      <c r="K58" s="3" t="s">
        <v>385</v>
      </c>
      <c r="L58" s="3" t="s">
        <v>414</v>
      </c>
      <c r="N58" s="6" t="s">
        <v>415</v>
      </c>
      <c r="Q58" t="s">
        <v>416</v>
      </c>
      <c r="R58" s="3" t="s">
        <v>33</v>
      </c>
      <c r="S58" s="3" t="s">
        <v>417</v>
      </c>
      <c r="T58" s="3" t="s">
        <v>418</v>
      </c>
      <c r="V58" s="7">
        <v>21296</v>
      </c>
      <c r="W58" s="3" t="s">
        <v>36</v>
      </c>
    </row>
    <row r="59" spans="1:90" x14ac:dyDescent="0.25">
      <c r="A59" s="3" t="s">
        <v>24</v>
      </c>
      <c r="C59" s="3" t="s">
        <v>419</v>
      </c>
      <c r="D59" t="s">
        <v>63</v>
      </c>
      <c r="E59" s="5" t="str">
        <f t="shared" si="1"/>
        <v>Asimina triloba</v>
      </c>
      <c r="F59" s="3" t="s">
        <v>373</v>
      </c>
      <c r="G59" s="3" t="s">
        <v>420</v>
      </c>
      <c r="I59" s="3" t="s">
        <v>109</v>
      </c>
      <c r="K59" s="3" t="s">
        <v>421</v>
      </c>
      <c r="L59" s="3" t="s">
        <v>422</v>
      </c>
      <c r="N59" s="6" t="s">
        <v>423</v>
      </c>
      <c r="Q59" t="s">
        <v>424</v>
      </c>
    </row>
    <row r="60" spans="1:90" x14ac:dyDescent="0.25">
      <c r="A60" s="3" t="s">
        <v>289</v>
      </c>
      <c r="C60" s="3" t="s">
        <v>425</v>
      </c>
      <c r="D60" t="s">
        <v>172</v>
      </c>
      <c r="E60" s="5" t="str">
        <f t="shared" si="1"/>
        <v>Asimina xnashii</v>
      </c>
      <c r="F60" s="3" t="s">
        <v>373</v>
      </c>
      <c r="G60" s="3" t="s">
        <v>384</v>
      </c>
      <c r="M60" s="3" t="s">
        <v>426</v>
      </c>
      <c r="N60" s="6"/>
      <c r="Q60" t="s">
        <v>427</v>
      </c>
      <c r="CL60" s="3" t="s">
        <v>428</v>
      </c>
    </row>
    <row r="61" spans="1:90" x14ac:dyDescent="0.25">
      <c r="A61" s="3" t="s">
        <v>24</v>
      </c>
      <c r="C61" s="3" t="s">
        <v>429</v>
      </c>
      <c r="D61" t="s">
        <v>26</v>
      </c>
      <c r="E61" s="5" t="str">
        <f t="shared" si="1"/>
        <v>Asplenium platyneuron</v>
      </c>
      <c r="F61" s="3" t="s">
        <v>430</v>
      </c>
      <c r="G61" s="3" t="s">
        <v>431</v>
      </c>
      <c r="I61" s="3" t="s">
        <v>73</v>
      </c>
      <c r="N61" s="6" t="s">
        <v>432</v>
      </c>
      <c r="Q61" t="s">
        <v>433</v>
      </c>
    </row>
    <row r="62" spans="1:90" x14ac:dyDescent="0.25">
      <c r="A62" s="3" t="s">
        <v>24</v>
      </c>
      <c r="C62" s="3" t="s">
        <v>434</v>
      </c>
      <c r="D62" t="s">
        <v>26</v>
      </c>
      <c r="E62" s="5" t="str">
        <f t="shared" si="1"/>
        <v>Astragalus obcordatus</v>
      </c>
      <c r="F62" s="3" t="s">
        <v>120</v>
      </c>
      <c r="G62" s="3" t="s">
        <v>357</v>
      </c>
      <c r="I62" s="3" t="s">
        <v>109</v>
      </c>
      <c r="N62" s="6" t="s">
        <v>435</v>
      </c>
      <c r="Q62" t="s">
        <v>436</v>
      </c>
    </row>
    <row r="63" spans="1:90" x14ac:dyDescent="0.25">
      <c r="A63" s="3" t="s">
        <v>51</v>
      </c>
      <c r="C63" s="3" t="s">
        <v>437</v>
      </c>
      <c r="D63" t="s">
        <v>26</v>
      </c>
      <c r="E63" s="5" t="str">
        <f t="shared" si="1"/>
        <v>Astragalus villosus</v>
      </c>
      <c r="F63" s="3" t="s">
        <v>120</v>
      </c>
      <c r="G63" s="3" t="s">
        <v>438</v>
      </c>
      <c r="N63" s="6"/>
      <c r="Q63" t="s">
        <v>439</v>
      </c>
      <c r="R63" s="3" t="s">
        <v>33</v>
      </c>
      <c r="S63" s="3" t="s">
        <v>440</v>
      </c>
      <c r="T63" s="3" t="s">
        <v>441</v>
      </c>
      <c r="V63" s="7">
        <v>21648</v>
      </c>
      <c r="W63" s="3" t="s">
        <v>36</v>
      </c>
    </row>
    <row r="64" spans="1:90" x14ac:dyDescent="0.25">
      <c r="A64" s="3" t="s">
        <v>24</v>
      </c>
      <c r="C64" s="3" t="s">
        <v>442</v>
      </c>
      <c r="D64" t="s">
        <v>106</v>
      </c>
      <c r="E64" s="5" t="str">
        <f t="shared" si="1"/>
        <v>Axonopus compressus</v>
      </c>
      <c r="F64" s="3" t="s">
        <v>107</v>
      </c>
      <c r="G64" s="3" t="s">
        <v>443</v>
      </c>
      <c r="I64" s="3" t="s">
        <v>73</v>
      </c>
      <c r="N64" s="6" t="s">
        <v>444</v>
      </c>
      <c r="Q64" t="s">
        <v>445</v>
      </c>
    </row>
    <row r="65" spans="1:29" x14ac:dyDescent="0.25">
      <c r="A65" s="3" t="s">
        <v>24</v>
      </c>
      <c r="C65" s="3" t="s">
        <v>446</v>
      </c>
      <c r="D65" t="s">
        <v>106</v>
      </c>
      <c r="E65" s="5" t="str">
        <f t="shared" si="1"/>
        <v>Axonopus fissifolius</v>
      </c>
      <c r="F65" s="3" t="s">
        <v>107</v>
      </c>
      <c r="G65" s="3" t="s">
        <v>447</v>
      </c>
      <c r="I65" s="3" t="s">
        <v>30</v>
      </c>
      <c r="J65" s="8" t="s">
        <v>448</v>
      </c>
      <c r="K65" s="3" t="s">
        <v>449</v>
      </c>
      <c r="N65" s="6" t="s">
        <v>450</v>
      </c>
      <c r="Q65" t="s">
        <v>451</v>
      </c>
      <c r="R65" s="3" t="s">
        <v>33</v>
      </c>
      <c r="S65" s="3" t="s">
        <v>452</v>
      </c>
      <c r="T65" s="3" t="s">
        <v>453</v>
      </c>
      <c r="V65" s="7">
        <v>21371</v>
      </c>
      <c r="W65" s="3" t="s">
        <v>36</v>
      </c>
    </row>
    <row r="66" spans="1:29" x14ac:dyDescent="0.25">
      <c r="A66" s="3" t="s">
        <v>24</v>
      </c>
      <c r="C66" s="3" t="s">
        <v>454</v>
      </c>
      <c r="D66" t="s">
        <v>106</v>
      </c>
      <c r="E66" s="5" t="str">
        <f t="shared" ref="E66:E98" si="2">HYPERLINK(Q66,C66)</f>
        <v>Axonopus furcatus</v>
      </c>
      <c r="F66" s="3" t="s">
        <v>107</v>
      </c>
      <c r="G66" s="3" t="s">
        <v>455</v>
      </c>
      <c r="I66" s="3" t="s">
        <v>30</v>
      </c>
      <c r="N66" s="6" t="s">
        <v>456</v>
      </c>
      <c r="Q66" t="s">
        <v>457</v>
      </c>
    </row>
    <row r="67" spans="1:29" x14ac:dyDescent="0.25">
      <c r="A67" s="3" t="s">
        <v>24</v>
      </c>
      <c r="B67" s="3" t="s">
        <v>87</v>
      </c>
      <c r="C67" s="3" t="s">
        <v>458</v>
      </c>
      <c r="D67" t="s">
        <v>63</v>
      </c>
      <c r="E67" s="5" t="str">
        <f t="shared" si="2"/>
        <v>Baccharis halimifolia</v>
      </c>
      <c r="F67" s="3" t="s">
        <v>27</v>
      </c>
      <c r="G67" s="3" t="s">
        <v>459</v>
      </c>
      <c r="I67" s="3" t="s">
        <v>207</v>
      </c>
      <c r="K67" s="3" t="s">
        <v>460</v>
      </c>
      <c r="N67" s="6" t="s">
        <v>461</v>
      </c>
      <c r="Q67" t="s">
        <v>462</v>
      </c>
      <c r="R67" s="3" t="s">
        <v>44</v>
      </c>
      <c r="T67" s="3" t="s">
        <v>45</v>
      </c>
      <c r="W67" s="3" t="s">
        <v>46</v>
      </c>
      <c r="X67" s="3" t="s">
        <v>33</v>
      </c>
      <c r="Y67" s="3" t="s">
        <v>463</v>
      </c>
      <c r="Z67" s="3" t="s">
        <v>464</v>
      </c>
      <c r="AB67" s="7">
        <v>22095</v>
      </c>
    </row>
    <row r="68" spans="1:29" x14ac:dyDescent="0.25">
      <c r="A68" s="3" t="s">
        <v>24</v>
      </c>
      <c r="C68" s="3" t="s">
        <v>465</v>
      </c>
      <c r="D68" t="s">
        <v>26</v>
      </c>
      <c r="E68" s="5" t="str">
        <f t="shared" si="2"/>
        <v>Balduina angustifolia</v>
      </c>
      <c r="F68" s="3" t="s">
        <v>27</v>
      </c>
      <c r="G68" s="3" t="s">
        <v>466</v>
      </c>
      <c r="I68" s="3" t="s">
        <v>129</v>
      </c>
      <c r="N68" s="6" t="s">
        <v>467</v>
      </c>
      <c r="Q68" t="s">
        <v>468</v>
      </c>
      <c r="R68" s="3" t="s">
        <v>33</v>
      </c>
      <c r="S68" s="3" t="s">
        <v>469</v>
      </c>
      <c r="T68" s="3" t="s">
        <v>470</v>
      </c>
      <c r="V68" s="7">
        <v>22543</v>
      </c>
      <c r="W68" s="3" t="s">
        <v>36</v>
      </c>
    </row>
    <row r="69" spans="1:29" x14ac:dyDescent="0.25">
      <c r="A69" s="3" t="s">
        <v>24</v>
      </c>
      <c r="C69" s="3" t="s">
        <v>471</v>
      </c>
      <c r="D69" t="s">
        <v>26</v>
      </c>
      <c r="E69" s="5" t="str">
        <f t="shared" si="2"/>
        <v>Balduina uniflora</v>
      </c>
      <c r="F69" s="3" t="s">
        <v>27</v>
      </c>
      <c r="G69" s="3" t="s">
        <v>472</v>
      </c>
      <c r="I69" s="3" t="s">
        <v>73</v>
      </c>
      <c r="N69" s="6" t="s">
        <v>473</v>
      </c>
      <c r="Q69" t="s">
        <v>474</v>
      </c>
      <c r="R69" s="3" t="s">
        <v>33</v>
      </c>
      <c r="S69" s="3" t="s">
        <v>475</v>
      </c>
      <c r="T69" s="3" t="s">
        <v>476</v>
      </c>
      <c r="V69" s="7">
        <v>22504</v>
      </c>
      <c r="W69" s="3" t="s">
        <v>36</v>
      </c>
    </row>
    <row r="70" spans="1:29" x14ac:dyDescent="0.25">
      <c r="A70" s="3" t="s">
        <v>24</v>
      </c>
      <c r="C70" s="3" t="s">
        <v>477</v>
      </c>
      <c r="D70" t="s">
        <v>26</v>
      </c>
      <c r="E70" s="5" t="str">
        <f t="shared" si="2"/>
        <v>Baptisia lanceolata</v>
      </c>
      <c r="F70" s="3" t="s">
        <v>120</v>
      </c>
      <c r="G70" s="3" t="s">
        <v>478</v>
      </c>
      <c r="I70" s="3" t="s">
        <v>109</v>
      </c>
      <c r="J70" s="8" t="s">
        <v>479</v>
      </c>
      <c r="K70" s="3" t="s">
        <v>480</v>
      </c>
      <c r="N70" s="6" t="s">
        <v>481</v>
      </c>
      <c r="Q70" t="s">
        <v>482</v>
      </c>
    </row>
    <row r="71" spans="1:29" x14ac:dyDescent="0.25">
      <c r="A71" s="3" t="s">
        <v>24</v>
      </c>
      <c r="C71" s="3" t="s">
        <v>483</v>
      </c>
      <c r="D71" t="s">
        <v>246</v>
      </c>
      <c r="E71" s="5" t="str">
        <f t="shared" si="2"/>
        <v>Bartonia paniculata</v>
      </c>
      <c r="F71" s="3" t="s">
        <v>484</v>
      </c>
      <c r="G71" s="3" t="s">
        <v>485</v>
      </c>
      <c r="I71" s="3" t="s">
        <v>73</v>
      </c>
      <c r="N71" s="6" t="s">
        <v>486</v>
      </c>
      <c r="Q71" t="s">
        <v>487</v>
      </c>
      <c r="R71" s="3" t="s">
        <v>44</v>
      </c>
      <c r="T71" s="3" t="s">
        <v>45</v>
      </c>
      <c r="W71" s="3" t="s">
        <v>46</v>
      </c>
    </row>
    <row r="72" spans="1:29" x14ac:dyDescent="0.25">
      <c r="A72" s="3" t="s">
        <v>24</v>
      </c>
      <c r="C72" s="3" t="s">
        <v>488</v>
      </c>
      <c r="D72" t="s">
        <v>172</v>
      </c>
      <c r="E72" s="5" t="str">
        <f t="shared" si="2"/>
        <v>Bejaria racemosa</v>
      </c>
      <c r="F72" s="3" t="s">
        <v>489</v>
      </c>
      <c r="G72" s="3" t="s">
        <v>490</v>
      </c>
      <c r="I72" s="3" t="s">
        <v>174</v>
      </c>
      <c r="K72" s="3" t="s">
        <v>491</v>
      </c>
      <c r="N72" s="6" t="s">
        <v>492</v>
      </c>
      <c r="Q72" t="s">
        <v>493</v>
      </c>
      <c r="R72" s="3" t="s">
        <v>33</v>
      </c>
      <c r="S72" s="3" t="s">
        <v>494</v>
      </c>
      <c r="T72" s="3" t="s">
        <v>495</v>
      </c>
      <c r="V72" s="7">
        <v>21768</v>
      </c>
      <c r="W72" s="3" t="s">
        <v>36</v>
      </c>
    </row>
    <row r="73" spans="1:29" x14ac:dyDescent="0.25">
      <c r="A73" s="3" t="s">
        <v>24</v>
      </c>
      <c r="C73" s="3" t="s">
        <v>496</v>
      </c>
      <c r="D73" t="s">
        <v>497</v>
      </c>
      <c r="E73" s="5" t="str">
        <f t="shared" si="2"/>
        <v>Berchemia scandens</v>
      </c>
      <c r="F73" s="3" t="s">
        <v>498</v>
      </c>
      <c r="G73" s="3" t="s">
        <v>499</v>
      </c>
      <c r="I73" s="3" t="s">
        <v>109</v>
      </c>
      <c r="K73" s="3" t="s">
        <v>500</v>
      </c>
      <c r="N73" s="6" t="s">
        <v>501</v>
      </c>
      <c r="Q73" t="s">
        <v>502</v>
      </c>
      <c r="R73" s="3" t="s">
        <v>33</v>
      </c>
      <c r="S73" s="3" t="s">
        <v>503</v>
      </c>
      <c r="T73" s="3" t="s">
        <v>504</v>
      </c>
      <c r="V73" s="7">
        <v>22195</v>
      </c>
      <c r="W73" s="3" t="s">
        <v>36</v>
      </c>
    </row>
    <row r="74" spans="1:29" x14ac:dyDescent="0.25">
      <c r="A74" s="3" t="s">
        <v>24</v>
      </c>
      <c r="C74" s="3" t="s">
        <v>505</v>
      </c>
      <c r="D74" t="s">
        <v>506</v>
      </c>
      <c r="E74" s="5" t="str">
        <f t="shared" si="2"/>
        <v>Berlandiera pumila</v>
      </c>
      <c r="F74" s="3" t="s">
        <v>27</v>
      </c>
      <c r="G74" s="3" t="s">
        <v>357</v>
      </c>
      <c r="I74" s="3" t="s">
        <v>129</v>
      </c>
      <c r="K74" s="3" t="s">
        <v>507</v>
      </c>
      <c r="N74" s="6" t="s">
        <v>508</v>
      </c>
      <c r="Q74" t="s">
        <v>509</v>
      </c>
    </row>
    <row r="75" spans="1:29" x14ac:dyDescent="0.25">
      <c r="A75" s="3" t="s">
        <v>24</v>
      </c>
      <c r="C75" s="3" t="s">
        <v>510</v>
      </c>
      <c r="D75" t="s">
        <v>40</v>
      </c>
      <c r="E75" s="5" t="str">
        <f t="shared" si="2"/>
        <v>Betula nigra</v>
      </c>
      <c r="F75" s="3" t="s">
        <v>155</v>
      </c>
      <c r="G75" s="3" t="s">
        <v>511</v>
      </c>
      <c r="I75" s="3" t="s">
        <v>109</v>
      </c>
      <c r="K75" s="3" t="s">
        <v>512</v>
      </c>
      <c r="L75" s="3" t="s">
        <v>513</v>
      </c>
      <c r="N75" s="6" t="s">
        <v>514</v>
      </c>
      <c r="Q75" t="s">
        <v>515</v>
      </c>
      <c r="R75" s="3" t="s">
        <v>44</v>
      </c>
      <c r="T75" s="3" t="s">
        <v>45</v>
      </c>
      <c r="W75" s="3" t="s">
        <v>46</v>
      </c>
      <c r="X75" s="3" t="s">
        <v>33</v>
      </c>
      <c r="Y75" s="3" t="s">
        <v>516</v>
      </c>
      <c r="Z75" s="3" t="s">
        <v>517</v>
      </c>
      <c r="AB75" s="7">
        <v>22521</v>
      </c>
      <c r="AC75" s="3" t="s">
        <v>36</v>
      </c>
    </row>
    <row r="76" spans="1:29" x14ac:dyDescent="0.25">
      <c r="A76" s="3" t="s">
        <v>518</v>
      </c>
      <c r="C76" s="3" t="s">
        <v>519</v>
      </c>
      <c r="D76" t="s">
        <v>26</v>
      </c>
      <c r="E76" s="5" t="str">
        <f t="shared" si="2"/>
        <v>Bidens</v>
      </c>
      <c r="F76" s="3" t="s">
        <v>27</v>
      </c>
      <c r="M76" s="3" t="s">
        <v>520</v>
      </c>
      <c r="Q76" t="s">
        <v>521</v>
      </c>
    </row>
    <row r="77" spans="1:29" x14ac:dyDescent="0.25">
      <c r="A77" s="3" t="s">
        <v>24</v>
      </c>
      <c r="B77" s="3" t="s">
        <v>87</v>
      </c>
      <c r="C77" s="3" t="s">
        <v>522</v>
      </c>
      <c r="D77" t="s">
        <v>26</v>
      </c>
      <c r="E77" s="5" t="str">
        <f t="shared" si="2"/>
        <v>Bidens mitis</v>
      </c>
      <c r="F77" s="3" t="s">
        <v>27</v>
      </c>
      <c r="G77" s="3" t="s">
        <v>523</v>
      </c>
      <c r="I77" s="3" t="s">
        <v>30</v>
      </c>
      <c r="K77" s="3" t="s">
        <v>524</v>
      </c>
      <c r="L77" s="3" t="s">
        <v>525</v>
      </c>
      <c r="N77" s="6" t="s">
        <v>526</v>
      </c>
      <c r="Q77" t="s">
        <v>527</v>
      </c>
    </row>
    <row r="78" spans="1:29" x14ac:dyDescent="0.25">
      <c r="A78" s="3" t="s">
        <v>24</v>
      </c>
      <c r="B78" s="3" t="s">
        <v>87</v>
      </c>
      <c r="C78" s="3" t="s">
        <v>530</v>
      </c>
      <c r="D78" s="3" t="s">
        <v>506</v>
      </c>
      <c r="E78" s="5" t="str">
        <f t="shared" si="2"/>
        <v>Bigelowia nudata var. nudata</v>
      </c>
      <c r="F78" s="3" t="s">
        <v>27</v>
      </c>
      <c r="G78" s="3" t="s">
        <v>531</v>
      </c>
      <c r="I78" s="3" t="s">
        <v>30</v>
      </c>
      <c r="J78" s="8" t="s">
        <v>532</v>
      </c>
      <c r="N78" s="6" t="s">
        <v>533</v>
      </c>
      <c r="Q78" t="s">
        <v>534</v>
      </c>
    </row>
    <row r="79" spans="1:29" x14ac:dyDescent="0.25">
      <c r="A79" s="3" t="s">
        <v>24</v>
      </c>
      <c r="C79" s="3" t="s">
        <v>535</v>
      </c>
      <c r="D79" t="s">
        <v>497</v>
      </c>
      <c r="E79" s="5" t="str">
        <f t="shared" si="2"/>
        <v>Bignonia capreolata</v>
      </c>
      <c r="F79" s="3" t="s">
        <v>536</v>
      </c>
      <c r="G79" s="3" t="s">
        <v>537</v>
      </c>
      <c r="I79" s="3" t="s">
        <v>109</v>
      </c>
      <c r="N79" s="6" t="s">
        <v>538</v>
      </c>
      <c r="Q79" t="s">
        <v>539</v>
      </c>
      <c r="R79" s="3" t="s">
        <v>33</v>
      </c>
      <c r="S79" s="3" t="s">
        <v>540</v>
      </c>
      <c r="T79" s="3" t="s">
        <v>272</v>
      </c>
      <c r="V79" s="7">
        <v>22394</v>
      </c>
      <c r="W79" s="3" t="s">
        <v>36</v>
      </c>
    </row>
    <row r="80" spans="1:29" x14ac:dyDescent="0.25">
      <c r="A80" s="3" t="s">
        <v>51</v>
      </c>
      <c r="C80" s="3" t="s">
        <v>541</v>
      </c>
      <c r="D80" t="s">
        <v>26</v>
      </c>
      <c r="E80" s="5" t="str">
        <f t="shared" si="2"/>
        <v>Boehmeria cylindrica</v>
      </c>
      <c r="F80" s="3" t="s">
        <v>542</v>
      </c>
      <c r="G80" s="3" t="s">
        <v>543</v>
      </c>
      <c r="N80" s="6"/>
      <c r="Q80" t="s">
        <v>544</v>
      </c>
      <c r="R80" s="3" t="s">
        <v>44</v>
      </c>
      <c r="T80" s="3" t="s">
        <v>45</v>
      </c>
      <c r="W80" s="3" t="s">
        <v>46</v>
      </c>
      <c r="X80" s="3" t="s">
        <v>33</v>
      </c>
      <c r="Y80" s="3" t="s">
        <v>545</v>
      </c>
      <c r="Z80" s="3" t="s">
        <v>546</v>
      </c>
      <c r="AB80" s="7">
        <v>22193</v>
      </c>
      <c r="AC80" s="3" t="s">
        <v>36</v>
      </c>
    </row>
    <row r="81" spans="1:29" x14ac:dyDescent="0.25">
      <c r="A81" s="3" t="s">
        <v>24</v>
      </c>
      <c r="B81" s="3" t="s">
        <v>61</v>
      </c>
      <c r="C81" s="3" t="s">
        <v>547</v>
      </c>
      <c r="D81" t="s">
        <v>26</v>
      </c>
      <c r="E81" s="5" t="str">
        <f t="shared" si="2"/>
        <v>Brasenia schreberi</v>
      </c>
      <c r="F81" s="3" t="s">
        <v>548</v>
      </c>
      <c r="G81" s="3" t="s">
        <v>549</v>
      </c>
      <c r="I81" s="3" t="s">
        <v>174</v>
      </c>
      <c r="K81" s="3" t="s">
        <v>550</v>
      </c>
      <c r="N81" s="6" t="s">
        <v>551</v>
      </c>
      <c r="Q81" t="s">
        <v>552</v>
      </c>
      <c r="R81" s="3" t="s">
        <v>44</v>
      </c>
      <c r="T81" s="3" t="s">
        <v>45</v>
      </c>
      <c r="W81" s="3" t="s">
        <v>46</v>
      </c>
    </row>
    <row r="82" spans="1:29" x14ac:dyDescent="0.25">
      <c r="A82" s="3" t="s">
        <v>24</v>
      </c>
      <c r="C82" s="4" t="s">
        <v>553</v>
      </c>
      <c r="D82" t="s">
        <v>40</v>
      </c>
      <c r="E82" s="5" t="str">
        <f t="shared" si="2"/>
        <v>Broussonetia papyrifera</v>
      </c>
      <c r="F82" s="3" t="s">
        <v>554</v>
      </c>
      <c r="G82" s="3" t="s">
        <v>555</v>
      </c>
      <c r="H82" s="3" t="s">
        <v>29</v>
      </c>
      <c r="I82" s="3" t="s">
        <v>109</v>
      </c>
      <c r="K82" s="3" t="s">
        <v>556</v>
      </c>
      <c r="N82" s="6" t="s">
        <v>557</v>
      </c>
      <c r="Q82" t="s">
        <v>558</v>
      </c>
      <c r="R82" s="3" t="s">
        <v>33</v>
      </c>
      <c r="S82" s="3" t="s">
        <v>559</v>
      </c>
      <c r="U82" s="3" t="s">
        <v>35</v>
      </c>
      <c r="V82" s="7">
        <v>23209</v>
      </c>
      <c r="W82" s="3" t="s">
        <v>36</v>
      </c>
      <c r="X82" s="3" t="s">
        <v>33</v>
      </c>
      <c r="Y82" s="3" t="s">
        <v>560</v>
      </c>
      <c r="AA82" s="3" t="s">
        <v>59</v>
      </c>
      <c r="AB82" s="7">
        <v>26115</v>
      </c>
      <c r="AC82" s="3" t="s">
        <v>36</v>
      </c>
    </row>
    <row r="83" spans="1:29" x14ac:dyDescent="0.25">
      <c r="A83" s="3" t="s">
        <v>24</v>
      </c>
      <c r="B83" s="3" t="s">
        <v>561</v>
      </c>
      <c r="C83" s="3" t="s">
        <v>562</v>
      </c>
      <c r="D83" t="s">
        <v>26</v>
      </c>
      <c r="E83" s="5" t="str">
        <f t="shared" si="2"/>
        <v>Buchnera floridana</v>
      </c>
      <c r="F83" s="3" t="s">
        <v>71</v>
      </c>
      <c r="G83" s="3" t="s">
        <v>563</v>
      </c>
      <c r="I83" s="3" t="s">
        <v>30</v>
      </c>
      <c r="J83" s="8" t="s">
        <v>564</v>
      </c>
      <c r="N83" s="6" t="s">
        <v>565</v>
      </c>
      <c r="Q83" t="s">
        <v>566</v>
      </c>
    </row>
    <row r="84" spans="1:29" x14ac:dyDescent="0.25">
      <c r="A84" s="3" t="s">
        <v>239</v>
      </c>
      <c r="B84" s="3" t="s">
        <v>87</v>
      </c>
      <c r="C84" s="3" t="s">
        <v>567</v>
      </c>
      <c r="D84" t="s">
        <v>106</v>
      </c>
      <c r="E84" s="5" t="str">
        <f t="shared" si="2"/>
        <v>Bulbostylis ciliatifolia</v>
      </c>
      <c r="F84" s="3" t="s">
        <v>568</v>
      </c>
      <c r="G84" s="3" t="s">
        <v>569</v>
      </c>
      <c r="J84" s="8"/>
      <c r="N84" s="6"/>
      <c r="Q84" t="s">
        <v>570</v>
      </c>
    </row>
    <row r="85" spans="1:29" x14ac:dyDescent="0.25">
      <c r="A85" s="3" t="s">
        <v>24</v>
      </c>
      <c r="C85" s="3" t="s">
        <v>571</v>
      </c>
      <c r="D85" t="s">
        <v>26</v>
      </c>
      <c r="E85" s="5" t="str">
        <f t="shared" si="2"/>
        <v>Burmannia biflora</v>
      </c>
      <c r="F85" s="3" t="s">
        <v>572</v>
      </c>
      <c r="G85" s="3" t="s">
        <v>573</v>
      </c>
      <c r="I85" s="3" t="s">
        <v>174</v>
      </c>
      <c r="N85" s="6" t="s">
        <v>574</v>
      </c>
      <c r="Q85" t="s">
        <v>575</v>
      </c>
      <c r="R85" s="3" t="s">
        <v>44</v>
      </c>
      <c r="T85" s="3" t="s">
        <v>45</v>
      </c>
      <c r="W85" s="3" t="s">
        <v>46</v>
      </c>
    </row>
    <row r="86" spans="1:29" x14ac:dyDescent="0.25">
      <c r="A86" s="3" t="s">
        <v>51</v>
      </c>
      <c r="C86" s="3" t="s">
        <v>576</v>
      </c>
      <c r="D86" t="s">
        <v>26</v>
      </c>
      <c r="E86" s="5" t="str">
        <f t="shared" si="2"/>
        <v>Burmannia capitata</v>
      </c>
      <c r="F86" s="3" t="s">
        <v>572</v>
      </c>
      <c r="G86" s="3" t="s">
        <v>577</v>
      </c>
      <c r="N86" s="6"/>
      <c r="Q86" t="s">
        <v>578</v>
      </c>
      <c r="R86" s="3" t="s">
        <v>44</v>
      </c>
      <c r="T86" s="3" t="s">
        <v>45</v>
      </c>
      <c r="W86" s="3" t="s">
        <v>46</v>
      </c>
    </row>
    <row r="87" spans="1:29" x14ac:dyDescent="0.25">
      <c r="A87" s="3" t="s">
        <v>24</v>
      </c>
      <c r="B87" s="3" t="s">
        <v>61</v>
      </c>
      <c r="C87" s="3" t="s">
        <v>579</v>
      </c>
      <c r="D87" t="s">
        <v>172</v>
      </c>
      <c r="E87" s="5" t="str">
        <f t="shared" si="2"/>
        <v>Callicarpa americana</v>
      </c>
      <c r="F87" s="3" t="s">
        <v>580</v>
      </c>
      <c r="G87" s="3" t="s">
        <v>581</v>
      </c>
      <c r="I87" s="3" t="s">
        <v>30</v>
      </c>
      <c r="K87" s="3" t="s">
        <v>582</v>
      </c>
      <c r="L87" s="3" t="s">
        <v>583</v>
      </c>
      <c r="N87" s="6" t="s">
        <v>584</v>
      </c>
      <c r="Q87" t="s">
        <v>585</v>
      </c>
      <c r="R87" s="3" t="s">
        <v>44</v>
      </c>
      <c r="T87" s="3" t="s">
        <v>45</v>
      </c>
      <c r="W87" s="3" t="s">
        <v>46</v>
      </c>
      <c r="X87" s="3" t="s">
        <v>33</v>
      </c>
      <c r="Y87" s="3" t="s">
        <v>586</v>
      </c>
      <c r="Z87" s="3" t="s">
        <v>587</v>
      </c>
      <c r="AB87" s="7">
        <v>22124</v>
      </c>
      <c r="AC87" s="3" t="s">
        <v>36</v>
      </c>
    </row>
    <row r="88" spans="1:29" x14ac:dyDescent="0.25">
      <c r="A88" s="3" t="s">
        <v>24</v>
      </c>
      <c r="C88" s="3" t="s">
        <v>588</v>
      </c>
      <c r="D88" t="s">
        <v>26</v>
      </c>
      <c r="E88" s="5" t="str">
        <f t="shared" si="2"/>
        <v>Calopogon barbatus</v>
      </c>
      <c r="F88" s="3" t="s">
        <v>589</v>
      </c>
      <c r="G88" s="3" t="s">
        <v>590</v>
      </c>
      <c r="I88" s="3" t="s">
        <v>109</v>
      </c>
      <c r="N88" s="6" t="s">
        <v>591</v>
      </c>
      <c r="Q88" t="s">
        <v>592</v>
      </c>
    </row>
    <row r="89" spans="1:29" x14ac:dyDescent="0.25">
      <c r="A89" s="3" t="s">
        <v>24</v>
      </c>
      <c r="C89" s="3" t="s">
        <v>593</v>
      </c>
      <c r="D89" t="s">
        <v>26</v>
      </c>
      <c r="E89" s="5" t="str">
        <f t="shared" si="2"/>
        <v>Calopogon tuberosus</v>
      </c>
      <c r="F89" s="3" t="s">
        <v>589</v>
      </c>
      <c r="G89" s="3" t="s">
        <v>594</v>
      </c>
      <c r="I89" s="3" t="s">
        <v>129</v>
      </c>
      <c r="J89" s="8" t="s">
        <v>595</v>
      </c>
      <c r="N89" s="6" t="s">
        <v>596</v>
      </c>
      <c r="Q89" t="s">
        <v>597</v>
      </c>
      <c r="R89" s="3" t="s">
        <v>44</v>
      </c>
      <c r="T89" s="3" t="s">
        <v>45</v>
      </c>
      <c r="W89" s="3" t="s">
        <v>46</v>
      </c>
    </row>
    <row r="90" spans="1:29" x14ac:dyDescent="0.25">
      <c r="A90" s="3" t="s">
        <v>24</v>
      </c>
      <c r="C90" s="3" t="s">
        <v>598</v>
      </c>
      <c r="D90" t="s">
        <v>497</v>
      </c>
      <c r="E90" s="5" t="str">
        <f t="shared" si="2"/>
        <v>Campsis radicans</v>
      </c>
      <c r="F90" s="3" t="s">
        <v>536</v>
      </c>
      <c r="G90" s="3" t="s">
        <v>599</v>
      </c>
      <c r="I90" s="3" t="s">
        <v>129</v>
      </c>
      <c r="K90" s="3" t="s">
        <v>600</v>
      </c>
      <c r="N90" s="6" t="s">
        <v>601</v>
      </c>
      <c r="Q90" t="s">
        <v>602</v>
      </c>
      <c r="R90" s="3" t="s">
        <v>44</v>
      </c>
      <c r="T90" s="3" t="s">
        <v>45</v>
      </c>
      <c r="W90" s="3" t="s">
        <v>46</v>
      </c>
      <c r="X90" s="3" t="s">
        <v>33</v>
      </c>
      <c r="Y90" s="3" t="s">
        <v>603</v>
      </c>
      <c r="Z90" s="3" t="s">
        <v>162</v>
      </c>
      <c r="AB90" s="7">
        <v>22394</v>
      </c>
      <c r="AC90" s="3" t="s">
        <v>36</v>
      </c>
    </row>
    <row r="91" spans="1:29" x14ac:dyDescent="0.25">
      <c r="A91" s="3" t="s">
        <v>24</v>
      </c>
      <c r="C91" s="3" t="s">
        <v>604</v>
      </c>
      <c r="D91" t="s">
        <v>26</v>
      </c>
      <c r="E91" s="5" t="str">
        <f t="shared" si="2"/>
        <v>Canna flaccida</v>
      </c>
      <c r="F91" s="3" t="s">
        <v>605</v>
      </c>
      <c r="G91" s="3" t="s">
        <v>606</v>
      </c>
      <c r="I91" s="3" t="s">
        <v>129</v>
      </c>
      <c r="N91" s="6" t="s">
        <v>607</v>
      </c>
      <c r="Q91" t="s">
        <v>608</v>
      </c>
    </row>
    <row r="92" spans="1:29" x14ac:dyDescent="0.25">
      <c r="A92" s="3" t="s">
        <v>24</v>
      </c>
      <c r="C92" s="3" t="s">
        <v>610</v>
      </c>
      <c r="D92" t="s">
        <v>106</v>
      </c>
      <c r="E92" s="5" t="str">
        <f t="shared" si="2"/>
        <v>Carex debilis</v>
      </c>
      <c r="F92" s="3" t="s">
        <v>568</v>
      </c>
      <c r="G92" s="3" t="s">
        <v>611</v>
      </c>
      <c r="I92" s="3" t="s">
        <v>109</v>
      </c>
      <c r="K92" s="3" t="s">
        <v>612</v>
      </c>
      <c r="L92" s="3" t="s">
        <v>613</v>
      </c>
      <c r="N92" s="6" t="s">
        <v>614</v>
      </c>
      <c r="Q92" t="s">
        <v>615</v>
      </c>
    </row>
    <row r="93" spans="1:29" x14ac:dyDescent="0.25">
      <c r="A93" s="3" t="s">
        <v>24</v>
      </c>
      <c r="C93" s="3" t="s">
        <v>616</v>
      </c>
      <c r="D93" t="s">
        <v>106</v>
      </c>
      <c r="E93" s="5" t="str">
        <f t="shared" si="2"/>
        <v>Carex elliottii</v>
      </c>
      <c r="F93" s="3" t="s">
        <v>568</v>
      </c>
      <c r="G93" s="3" t="s">
        <v>617</v>
      </c>
      <c r="I93" s="3" t="s">
        <v>109</v>
      </c>
      <c r="N93" s="6" t="s">
        <v>618</v>
      </c>
      <c r="Q93" t="s">
        <v>619</v>
      </c>
    </row>
    <row r="94" spans="1:29" x14ac:dyDescent="0.25">
      <c r="A94" s="3" t="s">
        <v>24</v>
      </c>
      <c r="C94" s="3" t="s">
        <v>620</v>
      </c>
      <c r="D94" t="s">
        <v>106</v>
      </c>
      <c r="E94" s="5" t="str">
        <f t="shared" si="2"/>
        <v>Carex frankii</v>
      </c>
      <c r="F94" s="3" t="s">
        <v>568</v>
      </c>
      <c r="G94" s="3" t="s">
        <v>621</v>
      </c>
      <c r="I94" s="3" t="s">
        <v>109</v>
      </c>
      <c r="N94" s="6" t="s">
        <v>622</v>
      </c>
      <c r="Q94" t="s">
        <v>623</v>
      </c>
    </row>
    <row r="95" spans="1:29" x14ac:dyDescent="0.25">
      <c r="A95" s="3" t="s">
        <v>24</v>
      </c>
      <c r="C95" s="3" t="s">
        <v>624</v>
      </c>
      <c r="D95" t="s">
        <v>106</v>
      </c>
      <c r="E95" s="5" t="str">
        <f t="shared" si="2"/>
        <v>Carex glaucescens</v>
      </c>
      <c r="F95" s="3" t="s">
        <v>568</v>
      </c>
      <c r="G95" s="3" t="s">
        <v>625</v>
      </c>
      <c r="I95" s="3" t="s">
        <v>73</v>
      </c>
      <c r="N95" s="6" t="s">
        <v>626</v>
      </c>
      <c r="Q95" t="s">
        <v>627</v>
      </c>
      <c r="R95" s="3" t="s">
        <v>44</v>
      </c>
      <c r="T95" s="3" t="s">
        <v>45</v>
      </c>
      <c r="W95" s="3" t="s">
        <v>46</v>
      </c>
    </row>
    <row r="96" spans="1:29" x14ac:dyDescent="0.25">
      <c r="A96" s="3" t="s">
        <v>24</v>
      </c>
      <c r="C96" s="3" t="s">
        <v>628</v>
      </c>
      <c r="D96" t="s">
        <v>106</v>
      </c>
      <c r="E96" s="5" t="str">
        <f t="shared" si="2"/>
        <v>Carex hyalinolepis</v>
      </c>
      <c r="F96" s="3" t="s">
        <v>568</v>
      </c>
      <c r="G96" s="3" t="s">
        <v>629</v>
      </c>
      <c r="I96" s="3" t="s">
        <v>109</v>
      </c>
      <c r="N96" s="6" t="s">
        <v>630</v>
      </c>
      <c r="Q96" t="s">
        <v>631</v>
      </c>
      <c r="R96" s="3" t="s">
        <v>94</v>
      </c>
      <c r="S96" s="3" t="s">
        <v>632</v>
      </c>
      <c r="T96" s="3" t="s">
        <v>633</v>
      </c>
      <c r="V96" s="7">
        <v>21809</v>
      </c>
      <c r="W96" s="3" t="s">
        <v>36</v>
      </c>
    </row>
    <row r="97" spans="1:35" x14ac:dyDescent="0.25">
      <c r="A97" s="3" t="s">
        <v>24</v>
      </c>
      <c r="B97" s="3" t="s">
        <v>87</v>
      </c>
      <c r="C97" s="3" t="s">
        <v>634</v>
      </c>
      <c r="D97" t="s">
        <v>106</v>
      </c>
      <c r="E97" s="5" t="str">
        <f t="shared" si="2"/>
        <v>Carex joorii</v>
      </c>
      <c r="F97" s="3" t="s">
        <v>568</v>
      </c>
      <c r="G97" s="3" t="s">
        <v>635</v>
      </c>
      <c r="I97" s="3" t="s">
        <v>109</v>
      </c>
      <c r="N97" s="6" t="s">
        <v>636</v>
      </c>
      <c r="Q97" t="s">
        <v>637</v>
      </c>
    </row>
    <row r="98" spans="1:35" x14ac:dyDescent="0.25">
      <c r="A98" s="3" t="s">
        <v>24</v>
      </c>
      <c r="C98" s="3" t="s">
        <v>638</v>
      </c>
      <c r="D98" t="s">
        <v>106</v>
      </c>
      <c r="E98" s="5" t="str">
        <f t="shared" si="2"/>
        <v>Carex muehlenbergii</v>
      </c>
      <c r="F98" s="3" t="s">
        <v>568</v>
      </c>
      <c r="G98" s="3" t="s">
        <v>639</v>
      </c>
      <c r="I98" s="3" t="s">
        <v>109</v>
      </c>
      <c r="N98" s="6" t="s">
        <v>640</v>
      </c>
      <c r="Q98" t="s">
        <v>641</v>
      </c>
    </row>
    <row r="99" spans="1:35" x14ac:dyDescent="0.25">
      <c r="A99" s="3" t="s">
        <v>51</v>
      </c>
      <c r="C99" s="3" t="s">
        <v>642</v>
      </c>
      <c r="D99" t="s">
        <v>106</v>
      </c>
      <c r="E99" s="3" t="s">
        <v>642</v>
      </c>
      <c r="F99" s="3" t="s">
        <v>568</v>
      </c>
      <c r="N99" s="6"/>
      <c r="Q99" t="s">
        <v>643</v>
      </c>
      <c r="R99" s="3" t="s">
        <v>33</v>
      </c>
      <c r="S99" s="3" t="s">
        <v>644</v>
      </c>
      <c r="T99" s="3" t="s">
        <v>645</v>
      </c>
      <c r="V99" s="7">
        <v>21768</v>
      </c>
      <c r="W99" s="3" t="s">
        <v>36</v>
      </c>
    </row>
    <row r="100" spans="1:35" x14ac:dyDescent="0.25">
      <c r="A100" s="3" t="s">
        <v>24</v>
      </c>
      <c r="C100" s="3" t="s">
        <v>646</v>
      </c>
      <c r="D100" t="s">
        <v>106</v>
      </c>
      <c r="E100" s="5" t="str">
        <f t="shared" ref="E100:E131" si="3">HYPERLINK(Q100,C100)</f>
        <v>Carex striata var. striata</v>
      </c>
      <c r="F100" s="3" t="s">
        <v>568</v>
      </c>
      <c r="G100" s="3" t="s">
        <v>647</v>
      </c>
      <c r="I100" s="3" t="s">
        <v>129</v>
      </c>
      <c r="M100" s="3" t="s">
        <v>648</v>
      </c>
      <c r="N100" s="6" t="s">
        <v>649</v>
      </c>
      <c r="Q100" t="s">
        <v>650</v>
      </c>
      <c r="R100" s="3" t="s">
        <v>33</v>
      </c>
      <c r="S100" s="3" t="s">
        <v>651</v>
      </c>
      <c r="T100" s="3" t="s">
        <v>633</v>
      </c>
      <c r="V100" s="7">
        <v>23104</v>
      </c>
      <c r="W100" s="3" t="s">
        <v>36</v>
      </c>
    </row>
    <row r="101" spans="1:35" x14ac:dyDescent="0.25">
      <c r="A101" s="3" t="s">
        <v>24</v>
      </c>
      <c r="C101" s="3" t="s">
        <v>652</v>
      </c>
      <c r="D101" t="s">
        <v>106</v>
      </c>
      <c r="E101" s="5" t="str">
        <f t="shared" si="3"/>
        <v>Carex verrucosa</v>
      </c>
      <c r="F101" s="3" t="s">
        <v>568</v>
      </c>
      <c r="G101" s="3" t="s">
        <v>653</v>
      </c>
      <c r="I101" s="3" t="s">
        <v>129</v>
      </c>
      <c r="N101" s="6" t="s">
        <v>654</v>
      </c>
      <c r="Q101" t="s">
        <v>655</v>
      </c>
    </row>
    <row r="102" spans="1:35" x14ac:dyDescent="0.25">
      <c r="A102" s="3" t="s">
        <v>24</v>
      </c>
      <c r="C102" s="3" t="s">
        <v>656</v>
      </c>
      <c r="D102" t="s">
        <v>26</v>
      </c>
      <c r="E102" s="5" t="str">
        <f t="shared" si="3"/>
        <v>Carphephorus corymbosus</v>
      </c>
      <c r="F102" s="3" t="s">
        <v>27</v>
      </c>
      <c r="G102" s="3" t="s">
        <v>357</v>
      </c>
      <c r="I102" s="3" t="s">
        <v>73</v>
      </c>
      <c r="N102" s="6" t="s">
        <v>657</v>
      </c>
      <c r="Q102" t="s">
        <v>658</v>
      </c>
    </row>
    <row r="103" spans="1:35" x14ac:dyDescent="0.25">
      <c r="A103" s="3" t="s">
        <v>24</v>
      </c>
      <c r="B103" s="3" t="s">
        <v>659</v>
      </c>
      <c r="C103" s="3" t="s">
        <v>660</v>
      </c>
      <c r="D103" t="s">
        <v>26</v>
      </c>
      <c r="E103" s="5" t="str">
        <f t="shared" si="3"/>
        <v>Carphephorus odoratissimus</v>
      </c>
      <c r="F103" s="3" t="s">
        <v>27</v>
      </c>
      <c r="G103" s="3" t="s">
        <v>661</v>
      </c>
      <c r="I103" s="3" t="s">
        <v>207</v>
      </c>
      <c r="J103" s="8" t="s">
        <v>662</v>
      </c>
      <c r="K103" s="3" t="s">
        <v>663</v>
      </c>
      <c r="N103" s="6" t="s">
        <v>664</v>
      </c>
      <c r="Q103" t="s">
        <v>665</v>
      </c>
    </row>
    <row r="104" spans="1:35" x14ac:dyDescent="0.25">
      <c r="A104" s="3" t="s">
        <v>239</v>
      </c>
      <c r="B104" s="3" t="s">
        <v>666</v>
      </c>
      <c r="C104" s="3" t="s">
        <v>667</v>
      </c>
      <c r="D104" t="s">
        <v>26</v>
      </c>
      <c r="E104" s="5" t="str">
        <f t="shared" si="3"/>
        <v>Carphephorus paniculatus</v>
      </c>
      <c r="F104" s="3" t="s">
        <v>27</v>
      </c>
      <c r="G104" s="3" t="s">
        <v>668</v>
      </c>
      <c r="J104" s="8"/>
      <c r="N104" s="6"/>
      <c r="Q104" t="s">
        <v>669</v>
      </c>
    </row>
    <row r="105" spans="1:35" x14ac:dyDescent="0.25">
      <c r="A105" s="3" t="s">
        <v>24</v>
      </c>
      <c r="C105" s="3" t="s">
        <v>670</v>
      </c>
      <c r="D105" t="s">
        <v>63</v>
      </c>
      <c r="E105" s="5" t="str">
        <f t="shared" si="3"/>
        <v>Carpinus caroliniana</v>
      </c>
      <c r="F105" s="3" t="s">
        <v>155</v>
      </c>
      <c r="G105" s="3" t="s">
        <v>671</v>
      </c>
      <c r="I105" s="3" t="s">
        <v>129</v>
      </c>
      <c r="K105" s="3" t="s">
        <v>672</v>
      </c>
      <c r="L105" s="3" t="s">
        <v>673</v>
      </c>
      <c r="N105" s="6" t="s">
        <v>674</v>
      </c>
      <c r="Q105" t="s">
        <v>675</v>
      </c>
      <c r="R105" s="3" t="s">
        <v>44</v>
      </c>
      <c r="T105" s="3" t="s">
        <v>45</v>
      </c>
      <c r="W105" s="3" t="s">
        <v>46</v>
      </c>
      <c r="X105" s="3" t="s">
        <v>33</v>
      </c>
      <c r="Y105" s="3" t="s">
        <v>676</v>
      </c>
      <c r="Z105" s="3" t="s">
        <v>677</v>
      </c>
      <c r="AB105" s="7">
        <v>22195</v>
      </c>
      <c r="AC105" s="3" t="s">
        <v>36</v>
      </c>
    </row>
    <row r="106" spans="1:35" x14ac:dyDescent="0.25">
      <c r="A106" s="3" t="s">
        <v>24</v>
      </c>
      <c r="C106" s="3" t="s">
        <v>678</v>
      </c>
      <c r="D106" t="s">
        <v>40</v>
      </c>
      <c r="E106" s="5" t="str">
        <f t="shared" si="3"/>
        <v>Carya alba</v>
      </c>
      <c r="F106" s="3" t="s">
        <v>679</v>
      </c>
      <c r="G106" s="3" t="s">
        <v>680</v>
      </c>
      <c r="I106" s="3" t="s">
        <v>109</v>
      </c>
      <c r="J106" s="8" t="s">
        <v>681</v>
      </c>
      <c r="K106" s="3" t="s">
        <v>682</v>
      </c>
      <c r="L106" s="3" t="s">
        <v>682</v>
      </c>
      <c r="N106" s="6" t="s">
        <v>683</v>
      </c>
      <c r="Q106" t="s">
        <v>684</v>
      </c>
      <c r="R106" s="3" t="s">
        <v>44</v>
      </c>
      <c r="T106" s="3" t="s">
        <v>45</v>
      </c>
      <c r="W106" s="3" t="s">
        <v>46</v>
      </c>
      <c r="X106" s="3" t="s">
        <v>33</v>
      </c>
      <c r="Y106" s="3" t="s">
        <v>685</v>
      </c>
      <c r="Z106" s="3" t="s">
        <v>162</v>
      </c>
      <c r="AB106" s="7">
        <v>21887</v>
      </c>
      <c r="AC106" s="3" t="s">
        <v>36</v>
      </c>
    </row>
    <row r="107" spans="1:35" x14ac:dyDescent="0.25">
      <c r="A107" s="3" t="s">
        <v>51</v>
      </c>
      <c r="C107" s="3" t="s">
        <v>686</v>
      </c>
      <c r="D107" t="s">
        <v>40</v>
      </c>
      <c r="E107" s="5" t="str">
        <f t="shared" si="3"/>
        <v>Carya aquatica</v>
      </c>
      <c r="F107" s="3" t="s">
        <v>679</v>
      </c>
      <c r="G107" s="3" t="s">
        <v>687</v>
      </c>
      <c r="J107" s="8"/>
      <c r="N107" s="6"/>
      <c r="Q107" t="s">
        <v>688</v>
      </c>
      <c r="R107" s="3" t="s">
        <v>44</v>
      </c>
      <c r="T107" s="3" t="s">
        <v>45</v>
      </c>
      <c r="W107" s="3" t="s">
        <v>46</v>
      </c>
    </row>
    <row r="108" spans="1:35" x14ac:dyDescent="0.25">
      <c r="A108" s="3" t="s">
        <v>24</v>
      </c>
      <c r="C108" s="3" t="s">
        <v>689</v>
      </c>
      <c r="D108" t="s">
        <v>40</v>
      </c>
      <c r="E108" s="5" t="str">
        <f t="shared" si="3"/>
        <v>Carya glabra</v>
      </c>
      <c r="F108" s="3" t="s">
        <v>679</v>
      </c>
      <c r="G108" s="3" t="s">
        <v>690</v>
      </c>
      <c r="I108" s="3" t="s">
        <v>109</v>
      </c>
      <c r="K108" s="3" t="s">
        <v>691</v>
      </c>
      <c r="L108" s="3" t="s">
        <v>692</v>
      </c>
      <c r="N108" s="6" t="s">
        <v>693</v>
      </c>
      <c r="Q108" t="s">
        <v>694</v>
      </c>
      <c r="R108" s="3" t="s">
        <v>44</v>
      </c>
      <c r="T108" s="3" t="s">
        <v>45</v>
      </c>
      <c r="W108" s="3" t="s">
        <v>46</v>
      </c>
      <c r="X108" s="3" t="s">
        <v>33</v>
      </c>
      <c r="Y108" s="3" t="s">
        <v>695</v>
      </c>
      <c r="Z108" s="3" t="s">
        <v>162</v>
      </c>
      <c r="AB108" s="7">
        <v>21887</v>
      </c>
      <c r="AC108" s="3" t="s">
        <v>36</v>
      </c>
      <c r="AD108" s="3" t="s">
        <v>33</v>
      </c>
      <c r="AE108" s="3" t="s">
        <v>696</v>
      </c>
      <c r="AG108" s="3" t="s">
        <v>35</v>
      </c>
      <c r="AH108" s="7">
        <v>26122</v>
      </c>
      <c r="AI108" s="3" t="s">
        <v>36</v>
      </c>
    </row>
    <row r="109" spans="1:35" x14ac:dyDescent="0.25">
      <c r="A109" s="3" t="s">
        <v>24</v>
      </c>
      <c r="B109" s="3" t="s">
        <v>61</v>
      </c>
      <c r="C109" s="4" t="s">
        <v>697</v>
      </c>
      <c r="D109" t="s">
        <v>40</v>
      </c>
      <c r="E109" s="5" t="str">
        <f t="shared" si="3"/>
        <v>Carya illinoinensis</v>
      </c>
      <c r="F109" s="3" t="s">
        <v>679</v>
      </c>
      <c r="G109" s="3" t="s">
        <v>698</v>
      </c>
      <c r="H109" s="3" t="s">
        <v>29</v>
      </c>
      <c r="I109" s="3" t="s">
        <v>109</v>
      </c>
      <c r="K109" s="3" t="s">
        <v>682</v>
      </c>
      <c r="L109" s="3" t="s">
        <v>682</v>
      </c>
      <c r="N109" s="6" t="s">
        <v>699</v>
      </c>
      <c r="Q109" t="s">
        <v>700</v>
      </c>
      <c r="R109" s="3" t="s">
        <v>44</v>
      </c>
      <c r="T109" s="3" t="s">
        <v>45</v>
      </c>
      <c r="W109" s="3" t="s">
        <v>46</v>
      </c>
      <c r="X109" s="3" t="s">
        <v>33</v>
      </c>
      <c r="Y109" s="3" t="s">
        <v>701</v>
      </c>
      <c r="Z109" s="3" t="s">
        <v>702</v>
      </c>
      <c r="AB109" s="7">
        <v>22110</v>
      </c>
      <c r="AC109" s="3" t="s">
        <v>36</v>
      </c>
    </row>
    <row r="110" spans="1:35" x14ac:dyDescent="0.25">
      <c r="A110" s="3" t="s">
        <v>24</v>
      </c>
      <c r="C110" s="3" t="s">
        <v>704</v>
      </c>
      <c r="D110" t="s">
        <v>63</v>
      </c>
      <c r="E110" s="5" t="str">
        <f t="shared" si="3"/>
        <v>Castanea pumila</v>
      </c>
      <c r="F110" s="3" t="s">
        <v>703</v>
      </c>
      <c r="G110" s="3" t="s">
        <v>705</v>
      </c>
      <c r="I110" s="3" t="s">
        <v>109</v>
      </c>
      <c r="J110" s="8" t="s">
        <v>706</v>
      </c>
      <c r="K110" s="3" t="s">
        <v>707</v>
      </c>
      <c r="L110" s="3" t="s">
        <v>708</v>
      </c>
      <c r="N110" s="6" t="s">
        <v>709</v>
      </c>
      <c r="Q110" t="s">
        <v>710</v>
      </c>
      <c r="R110" s="3" t="s">
        <v>44</v>
      </c>
      <c r="T110" s="3" t="s">
        <v>45</v>
      </c>
      <c r="W110" s="3" t="s">
        <v>46</v>
      </c>
      <c r="X110" s="3" t="s">
        <v>33</v>
      </c>
      <c r="Y110" s="3" t="s">
        <v>711</v>
      </c>
      <c r="Z110" s="3" t="s">
        <v>334</v>
      </c>
      <c r="AB110" s="7">
        <v>21379</v>
      </c>
      <c r="AC110" s="3" t="s">
        <v>36</v>
      </c>
      <c r="AD110" s="3" t="s">
        <v>33</v>
      </c>
      <c r="AE110" s="3" t="s">
        <v>712</v>
      </c>
      <c r="AF110" s="3" t="s">
        <v>400</v>
      </c>
      <c r="AH110" s="7">
        <v>21379</v>
      </c>
      <c r="AI110" s="3" t="s">
        <v>36</v>
      </c>
    </row>
    <row r="111" spans="1:35" x14ac:dyDescent="0.25">
      <c r="A111" s="3" t="s">
        <v>60</v>
      </c>
      <c r="B111" s="3" t="s">
        <v>61</v>
      </c>
      <c r="C111" s="4" t="s">
        <v>713</v>
      </c>
      <c r="D111" t="s">
        <v>40</v>
      </c>
      <c r="E111" s="5" t="str">
        <f t="shared" si="3"/>
        <v>Catalpa bignonioides</v>
      </c>
      <c r="F111" s="3" t="s">
        <v>536</v>
      </c>
      <c r="G111" s="3" t="s">
        <v>714</v>
      </c>
      <c r="H111" s="3" t="s">
        <v>29</v>
      </c>
      <c r="Q111" t="s">
        <v>715</v>
      </c>
      <c r="R111" s="3" t="s">
        <v>33</v>
      </c>
      <c r="S111" s="3" t="s">
        <v>716</v>
      </c>
      <c r="T111" s="3" t="s">
        <v>717</v>
      </c>
      <c r="V111" s="7">
        <v>22410</v>
      </c>
      <c r="W111" s="3" t="s">
        <v>36</v>
      </c>
    </row>
    <row r="112" spans="1:35" x14ac:dyDescent="0.25">
      <c r="A112" s="3" t="s">
        <v>24</v>
      </c>
      <c r="C112" s="3" t="s">
        <v>718</v>
      </c>
      <c r="D112" t="s">
        <v>172</v>
      </c>
      <c r="E112" s="5" t="str">
        <f t="shared" si="3"/>
        <v>Ceanothus microphyllus</v>
      </c>
      <c r="F112" s="3" t="s">
        <v>498</v>
      </c>
      <c r="G112" s="3" t="s">
        <v>719</v>
      </c>
      <c r="I112" s="3" t="s">
        <v>109</v>
      </c>
      <c r="N112" s="6" t="s">
        <v>720</v>
      </c>
      <c r="Q112" t="s">
        <v>721</v>
      </c>
      <c r="R112" s="3" t="s">
        <v>44</v>
      </c>
      <c r="S112" s="3">
        <v>612</v>
      </c>
      <c r="T112" s="3" t="s">
        <v>722</v>
      </c>
      <c r="V112" s="3" t="s">
        <v>58</v>
      </c>
      <c r="W112" s="3" t="s">
        <v>723</v>
      </c>
      <c r="X112" s="3" t="s">
        <v>33</v>
      </c>
      <c r="Y112" s="3" t="s">
        <v>724</v>
      </c>
      <c r="Z112" s="3" t="s">
        <v>725</v>
      </c>
      <c r="AB112" s="7">
        <v>21648</v>
      </c>
      <c r="AC112" s="3" t="s">
        <v>36</v>
      </c>
    </row>
    <row r="113" spans="1:35" x14ac:dyDescent="0.25">
      <c r="A113" s="3" t="s">
        <v>51</v>
      </c>
      <c r="C113" s="3" t="s">
        <v>726</v>
      </c>
      <c r="D113" t="s">
        <v>106</v>
      </c>
      <c r="E113" s="5" t="str">
        <f t="shared" si="3"/>
        <v>Cenchrus longispinus</v>
      </c>
      <c r="F113" s="3" t="s">
        <v>107</v>
      </c>
      <c r="G113" s="3" t="s">
        <v>727</v>
      </c>
      <c r="N113" s="6"/>
      <c r="Q113" t="s">
        <v>728</v>
      </c>
      <c r="R113" s="3" t="s">
        <v>44</v>
      </c>
      <c r="T113" s="3" t="s">
        <v>45</v>
      </c>
      <c r="W113" s="3" t="s">
        <v>46</v>
      </c>
    </row>
    <row r="114" spans="1:35" x14ac:dyDescent="0.25">
      <c r="A114" s="3" t="s">
        <v>24</v>
      </c>
      <c r="C114" s="3" t="s">
        <v>729</v>
      </c>
      <c r="D114" t="s">
        <v>26</v>
      </c>
      <c r="E114" s="5" t="str">
        <f t="shared" si="3"/>
        <v>Centella erecta</v>
      </c>
      <c r="F114" s="3" t="s">
        <v>730</v>
      </c>
      <c r="G114" s="3" t="s">
        <v>731</v>
      </c>
      <c r="I114" s="3" t="s">
        <v>174</v>
      </c>
      <c r="J114" s="8" t="s">
        <v>732</v>
      </c>
      <c r="N114" s="6" t="s">
        <v>733</v>
      </c>
      <c r="Q114" t="s">
        <v>734</v>
      </c>
      <c r="R114" s="3" t="s">
        <v>44</v>
      </c>
      <c r="T114" s="3" t="s">
        <v>45</v>
      </c>
      <c r="W114" s="3" t="s">
        <v>46</v>
      </c>
    </row>
    <row r="115" spans="1:35" x14ac:dyDescent="0.25">
      <c r="A115" s="3" t="s">
        <v>24</v>
      </c>
      <c r="C115" s="3" t="s">
        <v>735</v>
      </c>
      <c r="D115" t="s">
        <v>246</v>
      </c>
      <c r="E115" s="5" t="str">
        <f t="shared" si="3"/>
        <v>Centrosema virginianum</v>
      </c>
      <c r="F115" s="3" t="s">
        <v>120</v>
      </c>
      <c r="G115" s="3" t="s">
        <v>736</v>
      </c>
      <c r="I115" s="3" t="s">
        <v>73</v>
      </c>
      <c r="N115" s="6" t="s">
        <v>737</v>
      </c>
      <c r="Q115" t="s">
        <v>738</v>
      </c>
    </row>
    <row r="116" spans="1:35" x14ac:dyDescent="0.25">
      <c r="A116" s="3" t="s">
        <v>24</v>
      </c>
      <c r="C116" s="3" t="s">
        <v>739</v>
      </c>
      <c r="D116" t="s">
        <v>63</v>
      </c>
      <c r="E116" s="5" t="str">
        <f t="shared" si="3"/>
        <v>Cephalanthus occidentalis</v>
      </c>
      <c r="F116" s="3" t="s">
        <v>740</v>
      </c>
      <c r="G116" s="3" t="s">
        <v>741</v>
      </c>
      <c r="I116" s="3" t="s">
        <v>109</v>
      </c>
      <c r="K116" s="3" t="s">
        <v>742</v>
      </c>
      <c r="L116" s="3" t="s">
        <v>743</v>
      </c>
      <c r="N116" s="6" t="s">
        <v>744</v>
      </c>
      <c r="Q116" t="s">
        <v>745</v>
      </c>
      <c r="R116" s="3" t="s">
        <v>44</v>
      </c>
      <c r="T116" s="3" t="s">
        <v>45</v>
      </c>
      <c r="W116" s="3" t="s">
        <v>46</v>
      </c>
      <c r="X116" s="3" t="s">
        <v>33</v>
      </c>
      <c r="Y116" s="3" t="s">
        <v>746</v>
      </c>
      <c r="Z116" s="3" t="s">
        <v>747</v>
      </c>
      <c r="AB116" s="7">
        <v>22452</v>
      </c>
      <c r="AC116" s="3" t="s">
        <v>36</v>
      </c>
      <c r="AD116" s="3" t="s">
        <v>33</v>
      </c>
      <c r="AE116" s="3" t="s">
        <v>748</v>
      </c>
      <c r="AG116" s="3" t="s">
        <v>35</v>
      </c>
      <c r="AH116" s="7">
        <v>26110</v>
      </c>
      <c r="AI116" s="3" t="s">
        <v>36</v>
      </c>
    </row>
    <row r="117" spans="1:35" x14ac:dyDescent="0.25">
      <c r="A117" s="3" t="s">
        <v>24</v>
      </c>
      <c r="B117" s="3" t="s">
        <v>118</v>
      </c>
      <c r="C117" s="3" t="s">
        <v>749</v>
      </c>
      <c r="D117" t="s">
        <v>63</v>
      </c>
      <c r="E117" s="5" t="str">
        <f t="shared" si="3"/>
        <v>Cercis canadensis</v>
      </c>
      <c r="F117" s="3" t="s">
        <v>120</v>
      </c>
      <c r="G117" s="3" t="s">
        <v>750</v>
      </c>
      <c r="I117" s="3" t="s">
        <v>109</v>
      </c>
      <c r="K117" s="3" t="s">
        <v>751</v>
      </c>
      <c r="N117" s="6" t="s">
        <v>752</v>
      </c>
      <c r="Q117" t="s">
        <v>753</v>
      </c>
      <c r="R117" s="3" t="s">
        <v>33</v>
      </c>
      <c r="S117" s="3" t="s">
        <v>754</v>
      </c>
      <c r="T117" s="3" t="s">
        <v>755</v>
      </c>
      <c r="V117" s="7">
        <v>22486</v>
      </c>
      <c r="W117" s="3" t="s">
        <v>36</v>
      </c>
      <c r="X117" s="3" t="s">
        <v>33</v>
      </c>
      <c r="Y117" s="3" t="s">
        <v>756</v>
      </c>
      <c r="Z117" s="3" t="s">
        <v>162</v>
      </c>
      <c r="AB117" s="7">
        <v>22452</v>
      </c>
      <c r="AC117" s="3" t="s">
        <v>36</v>
      </c>
    </row>
    <row r="118" spans="1:35" x14ac:dyDescent="0.25">
      <c r="A118" s="3" t="s">
        <v>24</v>
      </c>
      <c r="C118" s="3" t="s">
        <v>757</v>
      </c>
      <c r="D118" t="s">
        <v>26</v>
      </c>
      <c r="E118" s="5" t="str">
        <f t="shared" si="3"/>
        <v>Chamaecrista fasciculata</v>
      </c>
      <c r="F118" s="3" t="s">
        <v>120</v>
      </c>
      <c r="G118" s="3" t="s">
        <v>758</v>
      </c>
      <c r="I118" s="3" t="s">
        <v>129</v>
      </c>
      <c r="J118" s="8" t="s">
        <v>759</v>
      </c>
      <c r="L118" s="3" t="s">
        <v>760</v>
      </c>
      <c r="N118" s="6" t="s">
        <v>761</v>
      </c>
      <c r="Q118" t="s">
        <v>762</v>
      </c>
    </row>
    <row r="119" spans="1:35" x14ac:dyDescent="0.25">
      <c r="A119" s="3" t="s">
        <v>24</v>
      </c>
      <c r="C119" s="3" t="s">
        <v>763</v>
      </c>
      <c r="D119" t="s">
        <v>26</v>
      </c>
      <c r="E119" s="5" t="str">
        <f t="shared" si="3"/>
        <v>Chaptalia tomentosa</v>
      </c>
      <c r="F119" s="3" t="s">
        <v>27</v>
      </c>
      <c r="G119" s="3" t="s">
        <v>764</v>
      </c>
      <c r="I119" s="3" t="s">
        <v>109</v>
      </c>
      <c r="K119" s="3" t="s">
        <v>524</v>
      </c>
      <c r="N119" s="6" t="s">
        <v>765</v>
      </c>
      <c r="Q119" t="s">
        <v>766</v>
      </c>
      <c r="R119" s="3" t="s">
        <v>33</v>
      </c>
      <c r="S119" s="3" t="s">
        <v>767</v>
      </c>
      <c r="T119" s="3" t="s">
        <v>768</v>
      </c>
      <c r="V119" s="7">
        <v>21627</v>
      </c>
      <c r="W119" s="3" t="s">
        <v>36</v>
      </c>
    </row>
    <row r="120" spans="1:35" x14ac:dyDescent="0.25">
      <c r="A120" s="3" t="s">
        <v>51</v>
      </c>
      <c r="C120" s="3" t="s">
        <v>769</v>
      </c>
      <c r="D120" t="s">
        <v>106</v>
      </c>
      <c r="E120" s="5" t="str">
        <f t="shared" si="3"/>
        <v>Chasmanthium laxum</v>
      </c>
      <c r="F120" s="3" t="s">
        <v>107</v>
      </c>
      <c r="G120" s="3" t="s">
        <v>770</v>
      </c>
      <c r="N120" s="6"/>
      <c r="Q120" t="s">
        <v>771</v>
      </c>
      <c r="R120" s="3" t="s">
        <v>44</v>
      </c>
      <c r="T120" s="3" t="s">
        <v>45</v>
      </c>
      <c r="W120" s="3" t="s">
        <v>46</v>
      </c>
    </row>
    <row r="121" spans="1:35" x14ac:dyDescent="0.25">
      <c r="A121" s="3" t="s">
        <v>24</v>
      </c>
      <c r="C121" s="3" t="s">
        <v>772</v>
      </c>
      <c r="D121" t="s">
        <v>63</v>
      </c>
      <c r="E121" s="5" t="str">
        <f t="shared" si="3"/>
        <v>Chionanthus virginicus</v>
      </c>
      <c r="F121" s="3" t="s">
        <v>773</v>
      </c>
      <c r="G121" s="3" t="s">
        <v>774</v>
      </c>
      <c r="I121" s="3" t="s">
        <v>129</v>
      </c>
      <c r="K121" s="3" t="s">
        <v>775</v>
      </c>
      <c r="N121" s="6" t="s">
        <v>776</v>
      </c>
      <c r="Q121" t="s">
        <v>777</v>
      </c>
      <c r="R121" s="3" t="s">
        <v>44</v>
      </c>
      <c r="T121" s="3" t="s">
        <v>45</v>
      </c>
      <c r="W121" s="3" t="s">
        <v>46</v>
      </c>
      <c r="X121" s="3" t="s">
        <v>33</v>
      </c>
      <c r="Y121" s="3" t="s">
        <v>778</v>
      </c>
      <c r="Z121" s="3" t="s">
        <v>779</v>
      </c>
      <c r="AB121" s="3" t="s">
        <v>58</v>
      </c>
      <c r="AC121" s="3" t="s">
        <v>36</v>
      </c>
    </row>
    <row r="122" spans="1:35" x14ac:dyDescent="0.25">
      <c r="A122" s="3" t="s">
        <v>24</v>
      </c>
      <c r="C122" s="3" t="s">
        <v>780</v>
      </c>
      <c r="D122" t="s">
        <v>26</v>
      </c>
      <c r="E122" s="5" t="str">
        <f t="shared" si="3"/>
        <v>Chrysopsis mariana</v>
      </c>
      <c r="F122" s="3" t="s">
        <v>27</v>
      </c>
      <c r="G122" s="3" t="s">
        <v>384</v>
      </c>
      <c r="I122" s="3" t="s">
        <v>207</v>
      </c>
      <c r="K122" s="3" t="s">
        <v>524</v>
      </c>
      <c r="N122" s="6" t="s">
        <v>781</v>
      </c>
      <c r="Q122" t="s">
        <v>782</v>
      </c>
    </row>
    <row r="123" spans="1:35" x14ac:dyDescent="0.25">
      <c r="A123" s="3" t="s">
        <v>51</v>
      </c>
      <c r="C123" s="3" t="s">
        <v>783</v>
      </c>
      <c r="D123" t="s">
        <v>40</v>
      </c>
      <c r="E123" s="5" t="str">
        <f t="shared" si="3"/>
        <v>Cinnamomum camphora</v>
      </c>
      <c r="F123" s="3" t="s">
        <v>784</v>
      </c>
      <c r="G123" s="3" t="s">
        <v>785</v>
      </c>
      <c r="N123" s="6"/>
      <c r="Q123" t="s">
        <v>786</v>
      </c>
      <c r="R123" s="3" t="s">
        <v>33</v>
      </c>
      <c r="S123" s="3" t="s">
        <v>787</v>
      </c>
      <c r="T123" s="3" t="s">
        <v>788</v>
      </c>
      <c r="V123" s="7">
        <v>22095</v>
      </c>
      <c r="W123" s="3" t="s">
        <v>36</v>
      </c>
    </row>
    <row r="124" spans="1:35" x14ac:dyDescent="0.25">
      <c r="A124" s="3" t="s">
        <v>24</v>
      </c>
      <c r="C124" s="3" t="s">
        <v>789</v>
      </c>
      <c r="D124" t="s">
        <v>26</v>
      </c>
      <c r="E124" s="5" t="str">
        <f t="shared" si="3"/>
        <v>Cirsium horridulum</v>
      </c>
      <c r="F124" s="3" t="s">
        <v>27</v>
      </c>
      <c r="G124" s="3" t="s">
        <v>563</v>
      </c>
      <c r="I124" s="3" t="s">
        <v>129</v>
      </c>
      <c r="J124" s="8" t="s">
        <v>790</v>
      </c>
      <c r="K124" s="3" t="s">
        <v>791</v>
      </c>
      <c r="L124" s="3" t="s">
        <v>792</v>
      </c>
      <c r="N124" s="6" t="s">
        <v>793</v>
      </c>
      <c r="Q124" t="s">
        <v>794</v>
      </c>
    </row>
    <row r="125" spans="1:35" x14ac:dyDescent="0.25">
      <c r="A125" s="3" t="s">
        <v>51</v>
      </c>
      <c r="C125" s="3" t="s">
        <v>795</v>
      </c>
      <c r="D125" t="s">
        <v>26</v>
      </c>
      <c r="E125" s="5" t="str">
        <f t="shared" si="3"/>
        <v>Cirsium nuttallii</v>
      </c>
      <c r="F125" s="3" t="s">
        <v>27</v>
      </c>
      <c r="G125" s="3" t="s">
        <v>796</v>
      </c>
      <c r="J125" s="8"/>
      <c r="N125" s="6"/>
      <c r="Q125" t="s">
        <v>797</v>
      </c>
      <c r="R125" s="3" t="s">
        <v>33</v>
      </c>
      <c r="S125" s="3" t="s">
        <v>798</v>
      </c>
      <c r="T125" s="3" t="s">
        <v>717</v>
      </c>
    </row>
    <row r="126" spans="1:35" x14ac:dyDescent="0.25">
      <c r="A126" s="3" t="s">
        <v>24</v>
      </c>
      <c r="B126" s="3" t="s">
        <v>61</v>
      </c>
      <c r="C126" s="4" t="s">
        <v>799</v>
      </c>
      <c r="D126" t="s">
        <v>800</v>
      </c>
      <c r="E126" s="5" t="str">
        <f t="shared" si="3"/>
        <v>Citrus x aurantium</v>
      </c>
      <c r="F126" s="3" t="s">
        <v>801</v>
      </c>
      <c r="G126" s="3" t="s">
        <v>802</v>
      </c>
      <c r="H126" s="3" t="s">
        <v>29</v>
      </c>
      <c r="I126" s="3" t="s">
        <v>109</v>
      </c>
      <c r="K126" s="3" t="s">
        <v>803</v>
      </c>
      <c r="N126" s="6" t="s">
        <v>804</v>
      </c>
      <c r="Q126" t="s">
        <v>805</v>
      </c>
      <c r="V126" s="7">
        <v>22349</v>
      </c>
      <c r="W126" s="3" t="s">
        <v>36</v>
      </c>
    </row>
    <row r="127" spans="1:35" x14ac:dyDescent="0.25">
      <c r="A127" s="3" t="s">
        <v>24</v>
      </c>
      <c r="C127" s="3" t="s">
        <v>806</v>
      </c>
      <c r="D127" t="s">
        <v>106</v>
      </c>
      <c r="E127" s="5" t="str">
        <f t="shared" si="3"/>
        <v>Cladium jamaicense</v>
      </c>
      <c r="F127" s="3" t="s">
        <v>568</v>
      </c>
      <c r="G127" s="3" t="s">
        <v>606</v>
      </c>
      <c r="I127" s="3" t="s">
        <v>73</v>
      </c>
      <c r="N127" s="6" t="s">
        <v>807</v>
      </c>
      <c r="Q127" t="s">
        <v>808</v>
      </c>
      <c r="R127" s="3" t="s">
        <v>44</v>
      </c>
      <c r="T127" s="3" t="s">
        <v>45</v>
      </c>
      <c r="W127" s="3" t="s">
        <v>46</v>
      </c>
      <c r="X127" s="3" t="s">
        <v>33</v>
      </c>
      <c r="Y127" s="3" t="s">
        <v>809</v>
      </c>
      <c r="Z127" s="3" t="s">
        <v>633</v>
      </c>
      <c r="AB127" s="3">
        <v>1959</v>
      </c>
      <c r="AC127" s="3" t="s">
        <v>36</v>
      </c>
      <c r="AD127" s="3" t="s">
        <v>33</v>
      </c>
      <c r="AE127" s="3" t="s">
        <v>810</v>
      </c>
      <c r="AG127" s="3" t="s">
        <v>59</v>
      </c>
      <c r="AH127" s="7">
        <v>21339</v>
      </c>
      <c r="AI127" s="3" t="s">
        <v>36</v>
      </c>
    </row>
    <row r="128" spans="1:35" x14ac:dyDescent="0.25">
      <c r="A128" s="3" t="s">
        <v>24</v>
      </c>
      <c r="C128" s="3" t="s">
        <v>811</v>
      </c>
      <c r="D128" t="s">
        <v>26</v>
      </c>
      <c r="E128" s="5" t="str">
        <f t="shared" si="3"/>
        <v>Cleistes divaricata</v>
      </c>
      <c r="F128" s="3" t="s">
        <v>589</v>
      </c>
      <c r="G128" s="3" t="s">
        <v>812</v>
      </c>
      <c r="I128" s="3" t="s">
        <v>129</v>
      </c>
      <c r="J128" s="8" t="s">
        <v>813</v>
      </c>
      <c r="N128" s="6" t="s">
        <v>814</v>
      </c>
      <c r="P128" s="3" t="s">
        <v>370</v>
      </c>
      <c r="Q128" t="s">
        <v>815</v>
      </c>
    </row>
    <row r="129" spans="1:41" x14ac:dyDescent="0.25">
      <c r="A129" s="3" t="s">
        <v>24</v>
      </c>
      <c r="C129" s="3" t="s">
        <v>816</v>
      </c>
      <c r="D129" t="s">
        <v>497</v>
      </c>
      <c r="E129" s="5" t="str">
        <f t="shared" si="3"/>
        <v>Clematis crispa</v>
      </c>
      <c r="F129" s="3" t="s">
        <v>817</v>
      </c>
      <c r="G129" s="3" t="s">
        <v>818</v>
      </c>
      <c r="I129" s="3" t="s">
        <v>129</v>
      </c>
      <c r="K129" s="3" t="s">
        <v>819</v>
      </c>
      <c r="N129" s="6" t="s">
        <v>820</v>
      </c>
      <c r="Q129" t="s">
        <v>821</v>
      </c>
      <c r="R129" s="3" t="s">
        <v>44</v>
      </c>
      <c r="T129" s="3" t="s">
        <v>45</v>
      </c>
      <c r="W129" s="3" t="s">
        <v>46</v>
      </c>
    </row>
    <row r="130" spans="1:41" x14ac:dyDescent="0.25">
      <c r="A130" s="3" t="s">
        <v>51</v>
      </c>
      <c r="C130" s="3" t="s">
        <v>822</v>
      </c>
      <c r="D130" t="s">
        <v>497</v>
      </c>
      <c r="E130" s="5" t="str">
        <f t="shared" si="3"/>
        <v>Clematis reticulata</v>
      </c>
      <c r="F130" s="3" t="s">
        <v>817</v>
      </c>
      <c r="G130" s="3" t="s">
        <v>823</v>
      </c>
      <c r="N130" s="6"/>
      <c r="Q130" t="s">
        <v>824</v>
      </c>
      <c r="R130" s="3" t="s">
        <v>44</v>
      </c>
      <c r="T130" s="3" t="s">
        <v>45</v>
      </c>
      <c r="W130" s="3" t="s">
        <v>46</v>
      </c>
    </row>
    <row r="131" spans="1:41" x14ac:dyDescent="0.25">
      <c r="A131" s="3" t="s">
        <v>51</v>
      </c>
      <c r="C131" s="4" t="s">
        <v>825</v>
      </c>
      <c r="D131" t="s">
        <v>826</v>
      </c>
      <c r="E131" s="5" t="str">
        <f t="shared" si="3"/>
        <v>Clerodendrum indicum</v>
      </c>
      <c r="F131" s="3" t="s">
        <v>580</v>
      </c>
      <c r="G131" s="3" t="s">
        <v>827</v>
      </c>
      <c r="H131" s="3" t="s">
        <v>29</v>
      </c>
      <c r="J131" s="8"/>
      <c r="N131" s="6"/>
      <c r="Q131" t="s">
        <v>828</v>
      </c>
      <c r="R131" s="3" t="s">
        <v>33</v>
      </c>
      <c r="S131" s="3" t="s">
        <v>829</v>
      </c>
      <c r="T131" s="3" t="s">
        <v>830</v>
      </c>
      <c r="V131" s="3" t="s">
        <v>58</v>
      </c>
      <c r="W131" s="3" t="s">
        <v>36</v>
      </c>
      <c r="AH131" s="7"/>
    </row>
    <row r="132" spans="1:41" x14ac:dyDescent="0.25">
      <c r="A132" s="3" t="s">
        <v>24</v>
      </c>
      <c r="B132" s="3" t="s">
        <v>831</v>
      </c>
      <c r="C132" s="3" t="s">
        <v>832</v>
      </c>
      <c r="D132" t="s">
        <v>172</v>
      </c>
      <c r="E132" s="5" t="str">
        <f t="shared" ref="E132:E168" si="4">HYPERLINK(Q132,C132)</f>
        <v>Clethra alnifolia</v>
      </c>
      <c r="F132" s="3" t="s">
        <v>833</v>
      </c>
      <c r="G132" s="3" t="s">
        <v>834</v>
      </c>
      <c r="I132" s="3" t="s">
        <v>835</v>
      </c>
      <c r="J132" s="8" t="s">
        <v>836</v>
      </c>
      <c r="K132" s="3" t="s">
        <v>837</v>
      </c>
      <c r="M132" s="3" t="s">
        <v>838</v>
      </c>
      <c r="N132" s="6" t="s">
        <v>839</v>
      </c>
      <c r="Q132" t="s">
        <v>840</v>
      </c>
      <c r="R132" s="3" t="s">
        <v>44</v>
      </c>
      <c r="T132" s="3" t="s">
        <v>45</v>
      </c>
      <c r="W132" s="3" t="s">
        <v>46</v>
      </c>
      <c r="X132" s="3" t="s">
        <v>44</v>
      </c>
      <c r="Y132" s="3" t="s">
        <v>58</v>
      </c>
      <c r="Z132" s="3" t="s">
        <v>841</v>
      </c>
      <c r="AB132" s="3" t="s">
        <v>58</v>
      </c>
      <c r="AC132" s="3" t="s">
        <v>842</v>
      </c>
      <c r="AD132" s="3" t="s">
        <v>33</v>
      </c>
      <c r="AE132" s="3" t="s">
        <v>843</v>
      </c>
      <c r="AF132" s="3" t="s">
        <v>302</v>
      </c>
      <c r="AH132" s="7">
        <v>22145</v>
      </c>
      <c r="AI132" s="3" t="s">
        <v>36</v>
      </c>
    </row>
    <row r="133" spans="1:41" x14ac:dyDescent="0.25">
      <c r="A133" s="3" t="s">
        <v>24</v>
      </c>
      <c r="C133" s="3" t="s">
        <v>844</v>
      </c>
      <c r="D133" t="s">
        <v>63</v>
      </c>
      <c r="E133" s="5" t="str">
        <f t="shared" si="4"/>
        <v>Cliftonia monophylla</v>
      </c>
      <c r="F133" s="3" t="s">
        <v>845</v>
      </c>
      <c r="G133" s="3" t="s">
        <v>617</v>
      </c>
      <c r="I133" s="3" t="s">
        <v>109</v>
      </c>
      <c r="K133" s="3" t="s">
        <v>846</v>
      </c>
      <c r="N133" s="6" t="s">
        <v>847</v>
      </c>
      <c r="Q133" t="s">
        <v>848</v>
      </c>
      <c r="R133" s="3" t="s">
        <v>33</v>
      </c>
      <c r="S133" s="3" t="s">
        <v>849</v>
      </c>
      <c r="T133" s="3" t="s">
        <v>850</v>
      </c>
      <c r="V133" s="3" t="s">
        <v>58</v>
      </c>
      <c r="W133" s="3" t="s">
        <v>36</v>
      </c>
      <c r="X133" s="3" t="s">
        <v>33</v>
      </c>
      <c r="Y133" s="3" t="s">
        <v>851</v>
      </c>
      <c r="Z133" s="3" t="s">
        <v>852</v>
      </c>
      <c r="AB133" s="7">
        <v>22068</v>
      </c>
      <c r="AC133" s="3" t="s">
        <v>36</v>
      </c>
      <c r="AD133" s="3" t="s">
        <v>33</v>
      </c>
      <c r="AE133" s="3" t="s">
        <v>853</v>
      </c>
      <c r="AF133" s="3" t="s">
        <v>854</v>
      </c>
      <c r="AH133" s="7">
        <v>22360</v>
      </c>
    </row>
    <row r="134" spans="1:41" x14ac:dyDescent="0.25">
      <c r="A134" s="3" t="s">
        <v>24</v>
      </c>
      <c r="C134" s="3" t="s">
        <v>855</v>
      </c>
      <c r="D134" t="s">
        <v>246</v>
      </c>
      <c r="E134" s="5" t="str">
        <f t="shared" si="4"/>
        <v>Clitoria mariana</v>
      </c>
      <c r="F134" s="3" t="s">
        <v>120</v>
      </c>
      <c r="G134" s="3" t="s">
        <v>856</v>
      </c>
      <c r="I134" s="3" t="s">
        <v>129</v>
      </c>
      <c r="N134" s="6" t="s">
        <v>857</v>
      </c>
      <c r="Q134" t="s">
        <v>858</v>
      </c>
    </row>
    <row r="135" spans="1:41" x14ac:dyDescent="0.25">
      <c r="A135" s="3" t="s">
        <v>859</v>
      </c>
      <c r="C135" s="3" t="s">
        <v>860</v>
      </c>
      <c r="D135" t="s">
        <v>26</v>
      </c>
      <c r="E135" s="5" t="str">
        <f t="shared" si="4"/>
        <v>Cnidoscolus stimulosus</v>
      </c>
      <c r="F135" s="3" t="s">
        <v>861</v>
      </c>
      <c r="G135" s="3" t="s">
        <v>862</v>
      </c>
      <c r="N135" s="6"/>
      <c r="Q135" t="s">
        <v>863</v>
      </c>
    </row>
    <row r="136" spans="1:41" x14ac:dyDescent="0.25">
      <c r="A136" s="3" t="s">
        <v>864</v>
      </c>
      <c r="C136" s="4" t="s">
        <v>865</v>
      </c>
      <c r="D136" t="s">
        <v>26</v>
      </c>
      <c r="E136" s="5" t="str">
        <f t="shared" si="4"/>
        <v>Colocasia esculenta</v>
      </c>
      <c r="F136" s="3" t="s">
        <v>261</v>
      </c>
      <c r="G136" s="3" t="s">
        <v>866</v>
      </c>
      <c r="H136" s="3" t="s">
        <v>29</v>
      </c>
      <c r="N136" s="6"/>
      <c r="Q136" t="s">
        <v>867</v>
      </c>
    </row>
    <row r="137" spans="1:41" x14ac:dyDescent="0.25">
      <c r="A137" s="3" t="s">
        <v>24</v>
      </c>
      <c r="C137" s="3" t="s">
        <v>868</v>
      </c>
      <c r="D137" t="s">
        <v>26</v>
      </c>
      <c r="E137" s="5" t="str">
        <f t="shared" si="4"/>
        <v>Commelina erecta</v>
      </c>
      <c r="F137" s="3" t="s">
        <v>869</v>
      </c>
      <c r="G137" s="3" t="s">
        <v>870</v>
      </c>
      <c r="I137" s="3" t="s">
        <v>30</v>
      </c>
      <c r="J137" s="8" t="s">
        <v>871</v>
      </c>
      <c r="K137" s="3" t="s">
        <v>872</v>
      </c>
      <c r="L137" s="3" t="s">
        <v>873</v>
      </c>
      <c r="N137" s="6" t="s">
        <v>874</v>
      </c>
      <c r="Q137" t="s">
        <v>875</v>
      </c>
    </row>
    <row r="138" spans="1:41" x14ac:dyDescent="0.25">
      <c r="A138" s="3" t="s">
        <v>24</v>
      </c>
      <c r="C138" s="3" t="s">
        <v>876</v>
      </c>
      <c r="D138" t="s">
        <v>26</v>
      </c>
      <c r="E138" s="5" t="str">
        <f t="shared" si="4"/>
        <v>Conoclinium coelestinum</v>
      </c>
      <c r="F138" s="3" t="s">
        <v>27</v>
      </c>
      <c r="G138" s="3" t="s">
        <v>877</v>
      </c>
      <c r="I138" s="3" t="s">
        <v>73</v>
      </c>
      <c r="J138" s="8" t="s">
        <v>878</v>
      </c>
      <c r="K138" s="3" t="s">
        <v>524</v>
      </c>
      <c r="N138" s="6" t="s">
        <v>879</v>
      </c>
      <c r="Q138" t="s">
        <v>880</v>
      </c>
      <c r="R138" s="3" t="s">
        <v>44</v>
      </c>
      <c r="T138" s="3" t="s">
        <v>45</v>
      </c>
      <c r="W138" s="3" t="s">
        <v>46</v>
      </c>
    </row>
    <row r="139" spans="1:41" x14ac:dyDescent="0.25">
      <c r="A139" s="3" t="s">
        <v>239</v>
      </c>
      <c r="B139" s="3" t="s">
        <v>87</v>
      </c>
      <c r="C139" s="3" t="s">
        <v>881</v>
      </c>
      <c r="D139" t="s">
        <v>26</v>
      </c>
      <c r="E139" s="5" t="str">
        <f t="shared" si="4"/>
        <v>Conyza canadensis var. pusilla</v>
      </c>
      <c r="F139" s="3" t="s">
        <v>27</v>
      </c>
      <c r="G139" s="3" t="s">
        <v>882</v>
      </c>
      <c r="J139" s="8"/>
      <c r="N139" s="6"/>
      <c r="Q139" t="s">
        <v>883</v>
      </c>
      <c r="R139" s="3" t="s">
        <v>44</v>
      </c>
      <c r="T139" s="3" t="s">
        <v>45</v>
      </c>
      <c r="W139" s="3" t="s">
        <v>46</v>
      </c>
    </row>
    <row r="140" spans="1:41" x14ac:dyDescent="0.25">
      <c r="A140" s="3" t="s">
        <v>24</v>
      </c>
      <c r="C140" s="3" t="s">
        <v>884</v>
      </c>
      <c r="D140" t="s">
        <v>26</v>
      </c>
      <c r="E140" s="5" t="str">
        <f t="shared" si="4"/>
        <v>Coreopsis basalis</v>
      </c>
      <c r="F140" s="3" t="s">
        <v>27</v>
      </c>
      <c r="G140" s="3" t="s">
        <v>885</v>
      </c>
      <c r="I140" s="3" t="s">
        <v>129</v>
      </c>
      <c r="K140" s="3" t="s">
        <v>886</v>
      </c>
      <c r="N140" s="6" t="s">
        <v>887</v>
      </c>
      <c r="Q140" t="s">
        <v>888</v>
      </c>
    </row>
    <row r="141" spans="1:41" x14ac:dyDescent="0.25">
      <c r="A141" s="3" t="s">
        <v>859</v>
      </c>
      <c r="C141" s="3" t="s">
        <v>889</v>
      </c>
      <c r="D141" t="s">
        <v>26</v>
      </c>
      <c r="E141" s="5" t="str">
        <f t="shared" si="4"/>
        <v>Coreopsis linifolia</v>
      </c>
      <c r="F141" s="3" t="s">
        <v>27</v>
      </c>
      <c r="G141" s="3" t="s">
        <v>890</v>
      </c>
      <c r="I141" s="3" t="s">
        <v>891</v>
      </c>
      <c r="N141" s="6"/>
      <c r="Q141" t="s">
        <v>892</v>
      </c>
    </row>
    <row r="142" spans="1:41" x14ac:dyDescent="0.25">
      <c r="A142" s="3" t="s">
        <v>51</v>
      </c>
      <c r="C142" s="3" t="s">
        <v>893</v>
      </c>
      <c r="D142" t="s">
        <v>172</v>
      </c>
      <c r="E142" s="5" t="str">
        <f t="shared" si="4"/>
        <v>Cornus amomum</v>
      </c>
      <c r="F142" s="3" t="s">
        <v>894</v>
      </c>
      <c r="G142" s="3" t="s">
        <v>895</v>
      </c>
      <c r="N142" s="6"/>
      <c r="Q142" s="3" t="s">
        <v>896</v>
      </c>
      <c r="R142" s="3" t="s">
        <v>33</v>
      </c>
      <c r="S142" s="3" t="s">
        <v>897</v>
      </c>
      <c r="T142" s="3" t="s">
        <v>898</v>
      </c>
      <c r="V142" s="7">
        <v>22419</v>
      </c>
      <c r="W142" s="3" t="s">
        <v>36</v>
      </c>
    </row>
    <row r="143" spans="1:41" x14ac:dyDescent="0.25">
      <c r="A143" s="3" t="s">
        <v>24</v>
      </c>
      <c r="C143" s="3" t="s">
        <v>899</v>
      </c>
      <c r="D143" t="s">
        <v>172</v>
      </c>
      <c r="E143" s="5" t="str">
        <f t="shared" si="4"/>
        <v>Cornus asperifolia</v>
      </c>
      <c r="F143" s="3" t="s">
        <v>894</v>
      </c>
      <c r="G143" s="3" t="s">
        <v>393</v>
      </c>
      <c r="I143" s="3" t="s">
        <v>109</v>
      </c>
      <c r="J143" s="8" t="s">
        <v>900</v>
      </c>
      <c r="K143" s="3" t="s">
        <v>901</v>
      </c>
      <c r="L143" s="3" t="s">
        <v>902</v>
      </c>
      <c r="N143" s="6" t="s">
        <v>903</v>
      </c>
      <c r="Q143" t="s">
        <v>904</v>
      </c>
      <c r="R143" s="3" t="s">
        <v>33</v>
      </c>
      <c r="S143" s="3" t="s">
        <v>905</v>
      </c>
      <c r="T143" s="3" t="s">
        <v>906</v>
      </c>
      <c r="V143" s="7">
        <v>21681</v>
      </c>
      <c r="W143" s="3" t="s">
        <v>36</v>
      </c>
      <c r="X143" s="3" t="s">
        <v>33</v>
      </c>
      <c r="Y143" s="3" t="s">
        <v>907</v>
      </c>
      <c r="Z143" s="3" t="s">
        <v>908</v>
      </c>
      <c r="AB143" s="7">
        <v>21379</v>
      </c>
      <c r="AC143" s="3" t="s">
        <v>36</v>
      </c>
    </row>
    <row r="144" spans="1:41" x14ac:dyDescent="0.25">
      <c r="A144" s="3" t="s">
        <v>24</v>
      </c>
      <c r="B144" s="3" t="s">
        <v>61</v>
      </c>
      <c r="C144" s="3" t="s">
        <v>909</v>
      </c>
      <c r="D144" t="s">
        <v>63</v>
      </c>
      <c r="E144" s="5" t="str">
        <f t="shared" si="4"/>
        <v>Cornus florida</v>
      </c>
      <c r="F144" s="3" t="s">
        <v>894</v>
      </c>
      <c r="G144" s="3" t="s">
        <v>910</v>
      </c>
      <c r="I144" s="3" t="s">
        <v>109</v>
      </c>
      <c r="K144" s="3" t="s">
        <v>911</v>
      </c>
      <c r="L144" s="3" t="s">
        <v>912</v>
      </c>
      <c r="N144" s="6" t="s">
        <v>913</v>
      </c>
      <c r="Q144" t="s">
        <v>914</v>
      </c>
      <c r="R144" s="3" t="s">
        <v>44</v>
      </c>
      <c r="T144" s="3" t="s">
        <v>45</v>
      </c>
      <c r="W144" s="3" t="s">
        <v>46</v>
      </c>
      <c r="X144" s="3" t="s">
        <v>33</v>
      </c>
      <c r="Y144" s="3" t="s">
        <v>915</v>
      </c>
      <c r="Z144" s="3" t="s">
        <v>334</v>
      </c>
      <c r="AB144" s="7">
        <v>22119</v>
      </c>
      <c r="AC144" s="3" t="s">
        <v>36</v>
      </c>
      <c r="AD144" s="3" t="s">
        <v>33</v>
      </c>
      <c r="AE144" s="3" t="s">
        <v>916</v>
      </c>
      <c r="AF144" s="3" t="s">
        <v>917</v>
      </c>
      <c r="AH144" s="7">
        <v>22452</v>
      </c>
      <c r="AI144" s="3" t="s">
        <v>36</v>
      </c>
      <c r="AJ144" s="3" t="s">
        <v>33</v>
      </c>
      <c r="AK144" s="3" t="s">
        <v>918</v>
      </c>
      <c r="AL144" s="3" t="s">
        <v>272</v>
      </c>
      <c r="AN144" s="7">
        <v>22394</v>
      </c>
      <c r="AO144" s="3" t="s">
        <v>36</v>
      </c>
    </row>
    <row r="145" spans="1:35" x14ac:dyDescent="0.25">
      <c r="A145" s="3" t="s">
        <v>24</v>
      </c>
      <c r="C145" s="3" t="s">
        <v>919</v>
      </c>
      <c r="D145" t="s">
        <v>63</v>
      </c>
      <c r="E145" s="5" t="str">
        <f t="shared" si="4"/>
        <v>Cornus foemina</v>
      </c>
      <c r="F145" s="3" t="s">
        <v>894</v>
      </c>
      <c r="G145" s="3" t="s">
        <v>920</v>
      </c>
      <c r="I145" s="3" t="s">
        <v>109</v>
      </c>
      <c r="J145" s="8" t="s">
        <v>921</v>
      </c>
      <c r="K145" s="3" t="s">
        <v>922</v>
      </c>
      <c r="L145" s="3" t="s">
        <v>923</v>
      </c>
      <c r="N145" s="6" t="s">
        <v>924</v>
      </c>
      <c r="Q145" t="s">
        <v>925</v>
      </c>
      <c r="R145" s="3" t="s">
        <v>44</v>
      </c>
      <c r="T145" s="3" t="s">
        <v>45</v>
      </c>
      <c r="W145" s="3" t="s">
        <v>46</v>
      </c>
      <c r="X145" s="3" t="s">
        <v>33</v>
      </c>
      <c r="Y145" s="3" t="s">
        <v>926</v>
      </c>
      <c r="Z145" s="3" t="s">
        <v>927</v>
      </c>
      <c r="AB145" s="7">
        <v>21459</v>
      </c>
      <c r="AC145" s="3" t="s">
        <v>36</v>
      </c>
      <c r="AD145" s="3" t="s">
        <v>33</v>
      </c>
      <c r="AE145" s="3" t="s">
        <v>928</v>
      </c>
      <c r="AF145" s="3" t="s">
        <v>179</v>
      </c>
      <c r="AH145" s="7">
        <v>21649</v>
      </c>
      <c r="AI145" s="3" t="s">
        <v>36</v>
      </c>
    </row>
    <row r="146" spans="1:35" x14ac:dyDescent="0.25">
      <c r="A146" s="3" t="s">
        <v>864</v>
      </c>
      <c r="C146" s="4" t="s">
        <v>929</v>
      </c>
      <c r="D146" t="s">
        <v>106</v>
      </c>
      <c r="E146" s="5" t="str">
        <f t="shared" si="4"/>
        <v>Cortaderia selloana</v>
      </c>
      <c r="F146" s="3" t="s">
        <v>107</v>
      </c>
      <c r="G146" s="3" t="s">
        <v>785</v>
      </c>
      <c r="H146" s="3" t="s">
        <v>29</v>
      </c>
      <c r="J146" s="8"/>
      <c r="N146" s="6"/>
      <c r="Q146" t="s">
        <v>930</v>
      </c>
    </row>
    <row r="147" spans="1:35" x14ac:dyDescent="0.25">
      <c r="A147" s="3" t="s">
        <v>24</v>
      </c>
      <c r="C147" s="3" t="s">
        <v>931</v>
      </c>
      <c r="D147" t="s">
        <v>63</v>
      </c>
      <c r="E147" s="5" t="str">
        <f t="shared" si="4"/>
        <v>Crataegus aestivalis</v>
      </c>
      <c r="F147" s="3" t="s">
        <v>294</v>
      </c>
      <c r="G147" s="3" t="s">
        <v>920</v>
      </c>
      <c r="I147" s="3" t="s">
        <v>109</v>
      </c>
      <c r="K147" s="3" t="s">
        <v>932</v>
      </c>
      <c r="L147" s="3" t="s">
        <v>933</v>
      </c>
      <c r="N147" s="6" t="s">
        <v>934</v>
      </c>
      <c r="Q147" t="s">
        <v>935</v>
      </c>
      <c r="R147" s="3" t="s">
        <v>33</v>
      </c>
      <c r="S147" s="3" t="s">
        <v>936</v>
      </c>
      <c r="T147" s="3" t="s">
        <v>937</v>
      </c>
      <c r="V147" s="7">
        <v>22420</v>
      </c>
      <c r="W147" s="3" t="s">
        <v>36</v>
      </c>
      <c r="X147" s="3" t="s">
        <v>33</v>
      </c>
      <c r="Y147" s="3" t="s">
        <v>938</v>
      </c>
      <c r="Z147" s="3" t="s">
        <v>48</v>
      </c>
      <c r="AB147" s="7">
        <v>21459</v>
      </c>
      <c r="AC147" s="3" t="s">
        <v>36</v>
      </c>
      <c r="AD147" s="3" t="s">
        <v>33</v>
      </c>
      <c r="AE147" s="3" t="s">
        <v>939</v>
      </c>
      <c r="AF147" s="3" t="s">
        <v>940</v>
      </c>
      <c r="AH147" s="7">
        <v>21387</v>
      </c>
      <c r="AI147" s="3" t="s">
        <v>36</v>
      </c>
    </row>
    <row r="148" spans="1:35" x14ac:dyDescent="0.25">
      <c r="A148" s="3" t="s">
        <v>24</v>
      </c>
      <c r="C148" s="3" t="s">
        <v>941</v>
      </c>
      <c r="D148" t="s">
        <v>63</v>
      </c>
      <c r="E148" s="5" t="str">
        <f t="shared" si="4"/>
        <v>Crataegus marshallii</v>
      </c>
      <c r="F148" s="3" t="s">
        <v>294</v>
      </c>
      <c r="G148" s="3" t="s">
        <v>942</v>
      </c>
      <c r="I148" s="3" t="s">
        <v>109</v>
      </c>
      <c r="K148" s="3" t="s">
        <v>943</v>
      </c>
      <c r="L148" s="3" t="s">
        <v>944</v>
      </c>
      <c r="N148" s="6" t="s">
        <v>945</v>
      </c>
      <c r="Q148" t="s">
        <v>946</v>
      </c>
      <c r="R148" s="3" t="s">
        <v>44</v>
      </c>
      <c r="T148" s="3" t="s">
        <v>45</v>
      </c>
      <c r="W148" s="3" t="s">
        <v>46</v>
      </c>
      <c r="X148" s="3" t="s">
        <v>33</v>
      </c>
      <c r="Y148" s="3" t="s">
        <v>947</v>
      </c>
      <c r="Z148" s="3" t="s">
        <v>948</v>
      </c>
      <c r="AB148" s="7">
        <v>21459</v>
      </c>
      <c r="AC148" s="3" t="s">
        <v>36</v>
      </c>
    </row>
    <row r="149" spans="1:35" x14ac:dyDescent="0.25">
      <c r="A149" s="3" t="s">
        <v>51</v>
      </c>
      <c r="C149" s="3" t="s">
        <v>949</v>
      </c>
      <c r="D149"/>
      <c r="E149" s="5" t="str">
        <f t="shared" si="4"/>
        <v>Crataegus sp.</v>
      </c>
      <c r="F149" s="3" t="s">
        <v>294</v>
      </c>
      <c r="N149" s="6"/>
      <c r="Q149" t="s">
        <v>950</v>
      </c>
      <c r="R149" s="3" t="s">
        <v>33</v>
      </c>
      <c r="S149" s="3" t="s">
        <v>951</v>
      </c>
      <c r="T149" s="3" t="s">
        <v>952</v>
      </c>
      <c r="V149" s="7">
        <v>21956</v>
      </c>
      <c r="W149" s="3" t="s">
        <v>36</v>
      </c>
      <c r="X149" s="3" t="s">
        <v>33</v>
      </c>
      <c r="Y149" s="3" t="s">
        <v>953</v>
      </c>
      <c r="Z149" s="3" t="s">
        <v>954</v>
      </c>
      <c r="AB149" s="7">
        <v>21767</v>
      </c>
      <c r="AC149" s="3" t="s">
        <v>36</v>
      </c>
    </row>
    <row r="150" spans="1:35" x14ac:dyDescent="0.25">
      <c r="A150" s="3" t="s">
        <v>51</v>
      </c>
      <c r="C150" s="3" t="s">
        <v>955</v>
      </c>
      <c r="D150" t="s">
        <v>63</v>
      </c>
      <c r="E150" s="5" t="str">
        <f t="shared" si="4"/>
        <v>Crataegus uniflora</v>
      </c>
      <c r="F150" s="3" t="s">
        <v>294</v>
      </c>
      <c r="G150" s="3" t="s">
        <v>956</v>
      </c>
      <c r="N150" s="6"/>
      <c r="Q150" t="s">
        <v>957</v>
      </c>
      <c r="R150" s="3" t="s">
        <v>33</v>
      </c>
      <c r="S150" s="3" t="s">
        <v>958</v>
      </c>
      <c r="U150" s="3" t="s">
        <v>35</v>
      </c>
      <c r="V150" s="7">
        <v>26110</v>
      </c>
      <c r="W150" s="3" t="s">
        <v>36</v>
      </c>
      <c r="AB150" s="7"/>
    </row>
    <row r="151" spans="1:35" x14ac:dyDescent="0.25">
      <c r="A151" s="3" t="s">
        <v>24</v>
      </c>
      <c r="C151" s="3" t="s">
        <v>960</v>
      </c>
      <c r="D151" t="s">
        <v>26</v>
      </c>
      <c r="E151" s="5" t="str">
        <f t="shared" si="4"/>
        <v>Crocanthemum carolinianum</v>
      </c>
      <c r="F151" s="3" t="s">
        <v>959</v>
      </c>
      <c r="G151" s="3" t="s">
        <v>961</v>
      </c>
      <c r="I151" s="3" t="s">
        <v>174</v>
      </c>
      <c r="N151" s="6" t="s">
        <v>962</v>
      </c>
      <c r="Q151" t="s">
        <v>963</v>
      </c>
      <c r="R151" s="3" t="s">
        <v>33</v>
      </c>
      <c r="S151" s="3" t="s">
        <v>964</v>
      </c>
      <c r="T151" s="3" t="s">
        <v>334</v>
      </c>
      <c r="V151" s="7">
        <v>21649</v>
      </c>
      <c r="W151" s="3" t="s">
        <v>36</v>
      </c>
    </row>
    <row r="152" spans="1:35" x14ac:dyDescent="0.25">
      <c r="A152" s="3" t="s">
        <v>24</v>
      </c>
      <c r="B152" s="3" t="s">
        <v>87</v>
      </c>
      <c r="C152" s="3" t="s">
        <v>965</v>
      </c>
      <c r="D152" s="3" t="s">
        <v>506</v>
      </c>
      <c r="E152" s="5" t="str">
        <f t="shared" si="4"/>
        <v>Crocanthemum corymbosum</v>
      </c>
      <c r="F152" s="3" t="s">
        <v>959</v>
      </c>
      <c r="G152" s="3" t="s">
        <v>966</v>
      </c>
      <c r="I152" s="3" t="s">
        <v>129</v>
      </c>
      <c r="N152" s="6" t="s">
        <v>967</v>
      </c>
      <c r="Q152" t="s">
        <v>968</v>
      </c>
    </row>
    <row r="153" spans="1:35" x14ac:dyDescent="0.25">
      <c r="A153" s="3" t="s">
        <v>24</v>
      </c>
      <c r="B153" s="3" t="s">
        <v>87</v>
      </c>
      <c r="C153" s="3" t="s">
        <v>969</v>
      </c>
      <c r="D153" t="s">
        <v>26</v>
      </c>
      <c r="E153" s="5" t="str">
        <f t="shared" si="4"/>
        <v>Crotalaria purshii</v>
      </c>
      <c r="F153" s="3" t="s">
        <v>120</v>
      </c>
      <c r="G153" s="3" t="s">
        <v>384</v>
      </c>
      <c r="I153" s="3" t="s">
        <v>129</v>
      </c>
      <c r="N153" s="6" t="s">
        <v>970</v>
      </c>
      <c r="Q153" t="s">
        <v>971</v>
      </c>
    </row>
    <row r="154" spans="1:35" x14ac:dyDescent="0.25">
      <c r="A154" s="3" t="s">
        <v>24</v>
      </c>
      <c r="C154" s="3" t="s">
        <v>972</v>
      </c>
      <c r="D154" t="s">
        <v>26</v>
      </c>
      <c r="E154" s="5" t="str">
        <f t="shared" si="4"/>
        <v>Crotalaria rotundifolia</v>
      </c>
      <c r="F154" s="3" t="s">
        <v>120</v>
      </c>
      <c r="G154" s="3" t="s">
        <v>973</v>
      </c>
      <c r="I154" s="3" t="s">
        <v>30</v>
      </c>
      <c r="K154" s="3" t="s">
        <v>974</v>
      </c>
      <c r="N154" s="6" t="s">
        <v>975</v>
      </c>
      <c r="Q154" t="s">
        <v>976</v>
      </c>
      <c r="R154" s="3" t="s">
        <v>33</v>
      </c>
      <c r="S154" s="3" t="s">
        <v>977</v>
      </c>
      <c r="T154" s="3" t="s">
        <v>334</v>
      </c>
      <c r="V154" s="7">
        <v>21640</v>
      </c>
      <c r="W154" s="3" t="s">
        <v>36</v>
      </c>
    </row>
    <row r="155" spans="1:35" x14ac:dyDescent="0.25">
      <c r="A155" s="3" t="s">
        <v>24</v>
      </c>
      <c r="C155" s="4" t="s">
        <v>978</v>
      </c>
      <c r="D155" t="s">
        <v>26</v>
      </c>
      <c r="E155" s="5" t="str">
        <f t="shared" si="4"/>
        <v>Crotalaria spectabilis</v>
      </c>
      <c r="F155" s="3" t="s">
        <v>120</v>
      </c>
      <c r="G155" s="3" t="s">
        <v>28</v>
      </c>
      <c r="H155" s="3" t="s">
        <v>29</v>
      </c>
      <c r="I155" s="3" t="s">
        <v>30</v>
      </c>
      <c r="K155" s="3" t="s">
        <v>974</v>
      </c>
      <c r="N155" s="6" t="s">
        <v>979</v>
      </c>
      <c r="Q155" t="s">
        <v>980</v>
      </c>
    </row>
    <row r="156" spans="1:35" x14ac:dyDescent="0.25">
      <c r="A156" s="3" t="s">
        <v>24</v>
      </c>
      <c r="B156" s="3" t="s">
        <v>139</v>
      </c>
      <c r="C156" s="3" t="s">
        <v>981</v>
      </c>
      <c r="D156" t="s">
        <v>106</v>
      </c>
      <c r="E156" s="5" t="str">
        <f t="shared" si="4"/>
        <v>Ctenium aromaticum</v>
      </c>
      <c r="F156" s="3" t="s">
        <v>107</v>
      </c>
      <c r="G156" s="3" t="s">
        <v>982</v>
      </c>
      <c r="I156" s="3" t="s">
        <v>129</v>
      </c>
      <c r="K156" s="3" t="s">
        <v>983</v>
      </c>
      <c r="N156" s="6" t="s">
        <v>984</v>
      </c>
      <c r="Q156" t="s">
        <v>985</v>
      </c>
      <c r="R156" s="3" t="s">
        <v>44</v>
      </c>
      <c r="T156" s="3" t="s">
        <v>45</v>
      </c>
      <c r="W156" s="3" t="s">
        <v>46</v>
      </c>
      <c r="X156" s="3" t="s">
        <v>33</v>
      </c>
      <c r="Y156" s="3" t="s">
        <v>986</v>
      </c>
      <c r="Z156" s="3" t="s">
        <v>987</v>
      </c>
      <c r="AB156" s="7">
        <v>21403</v>
      </c>
      <c r="AC156" s="3" t="s">
        <v>36</v>
      </c>
    </row>
    <row r="157" spans="1:35" x14ac:dyDescent="0.25">
      <c r="A157" s="3" t="s">
        <v>51</v>
      </c>
      <c r="C157" s="3" t="s">
        <v>990</v>
      </c>
      <c r="D157" t="s">
        <v>246</v>
      </c>
      <c r="E157" s="5" t="str">
        <f t="shared" si="4"/>
        <v>Cuscuta campestris</v>
      </c>
      <c r="F157" s="3" t="s">
        <v>991</v>
      </c>
      <c r="G157" s="3" t="s">
        <v>992</v>
      </c>
      <c r="N157" s="6"/>
      <c r="Q157" t="s">
        <v>993</v>
      </c>
      <c r="R157" s="3" t="s">
        <v>33</v>
      </c>
      <c r="S157" s="3" t="s">
        <v>994</v>
      </c>
      <c r="U157" s="3" t="s">
        <v>35</v>
      </c>
      <c r="V157" s="7">
        <v>25839</v>
      </c>
      <c r="W157" s="3" t="s">
        <v>36</v>
      </c>
    </row>
    <row r="158" spans="1:35" x14ac:dyDescent="0.25">
      <c r="A158" s="3" t="s">
        <v>24</v>
      </c>
      <c r="C158" s="3" t="s">
        <v>995</v>
      </c>
      <c r="D158" t="s">
        <v>246</v>
      </c>
      <c r="E158" s="5" t="str">
        <f t="shared" si="4"/>
        <v>Cuscuta compacta</v>
      </c>
      <c r="F158" s="3" t="s">
        <v>991</v>
      </c>
      <c r="G158" s="3" t="s">
        <v>996</v>
      </c>
      <c r="I158" s="3" t="s">
        <v>73</v>
      </c>
      <c r="M158" s="3" t="s">
        <v>997</v>
      </c>
      <c r="N158" s="6" t="s">
        <v>998</v>
      </c>
      <c r="Q158" t="s">
        <v>999</v>
      </c>
      <c r="R158" s="3" t="s">
        <v>44</v>
      </c>
      <c r="T158" s="3" t="s">
        <v>45</v>
      </c>
      <c r="W158" s="3" t="s">
        <v>46</v>
      </c>
    </row>
    <row r="159" spans="1:35" x14ac:dyDescent="0.25">
      <c r="A159" s="3" t="s">
        <v>51</v>
      </c>
      <c r="C159" s="3" t="s">
        <v>1000</v>
      </c>
      <c r="D159" t="s">
        <v>246</v>
      </c>
      <c r="E159" s="5" t="str">
        <f t="shared" si="4"/>
        <v>Cuscuta pentagona</v>
      </c>
      <c r="F159" s="3" t="s">
        <v>991</v>
      </c>
      <c r="G159" s="3" t="s">
        <v>1001</v>
      </c>
      <c r="N159" s="6"/>
      <c r="Q159" t="s">
        <v>993</v>
      </c>
      <c r="R159" s="3" t="s">
        <v>44</v>
      </c>
      <c r="T159" s="3" t="s">
        <v>45</v>
      </c>
      <c r="W159" s="3" t="s">
        <v>46</v>
      </c>
    </row>
    <row r="160" spans="1:35" x14ac:dyDescent="0.25">
      <c r="A160" s="3" t="s">
        <v>24</v>
      </c>
      <c r="C160" s="3" t="s">
        <v>1002</v>
      </c>
      <c r="D160" t="s">
        <v>26</v>
      </c>
      <c r="E160" s="5" t="str">
        <f t="shared" si="4"/>
        <v>Cuthbertia graminea</v>
      </c>
      <c r="F160" s="3" t="s">
        <v>869</v>
      </c>
      <c r="G160" s="3" t="s">
        <v>1003</v>
      </c>
      <c r="I160" s="3" t="s">
        <v>129</v>
      </c>
      <c r="J160" s="8" t="s">
        <v>1004</v>
      </c>
      <c r="K160" s="3" t="s">
        <v>1005</v>
      </c>
      <c r="N160" s="6" t="s">
        <v>1006</v>
      </c>
      <c r="Q160" t="s">
        <v>1007</v>
      </c>
    </row>
    <row r="161" spans="1:41" x14ac:dyDescent="0.25">
      <c r="A161" s="3" t="s">
        <v>24</v>
      </c>
      <c r="C161" s="3" t="s">
        <v>1008</v>
      </c>
      <c r="D161" t="s">
        <v>26</v>
      </c>
      <c r="E161" s="5" t="str">
        <f t="shared" si="4"/>
        <v>Cuthbertia rosea</v>
      </c>
      <c r="F161" s="3" t="s">
        <v>869</v>
      </c>
      <c r="G161" s="3" t="s">
        <v>357</v>
      </c>
      <c r="I161" s="3" t="s">
        <v>129</v>
      </c>
      <c r="J161" s="8" t="s">
        <v>1009</v>
      </c>
      <c r="N161" s="6" t="s">
        <v>1010</v>
      </c>
      <c r="Q161" t="s">
        <v>1011</v>
      </c>
    </row>
    <row r="162" spans="1:41" x14ac:dyDescent="0.25">
      <c r="A162" s="3" t="s">
        <v>24</v>
      </c>
      <c r="C162" s="3" t="s">
        <v>1012</v>
      </c>
      <c r="D162" t="s">
        <v>106</v>
      </c>
      <c r="E162" s="5" t="str">
        <f t="shared" si="4"/>
        <v>Cynodon dactylon</v>
      </c>
      <c r="F162" s="3" t="s">
        <v>107</v>
      </c>
      <c r="G162" s="3" t="s">
        <v>1013</v>
      </c>
      <c r="I162" s="3" t="s">
        <v>129</v>
      </c>
      <c r="L162" s="3" t="s">
        <v>1014</v>
      </c>
      <c r="N162" s="6" t="s">
        <v>1015</v>
      </c>
      <c r="Q162" t="s">
        <v>1016</v>
      </c>
    </row>
    <row r="163" spans="1:41" x14ac:dyDescent="0.25">
      <c r="A163" s="3" t="s">
        <v>24</v>
      </c>
      <c r="C163" s="3" t="s">
        <v>1017</v>
      </c>
      <c r="D163" t="s">
        <v>106</v>
      </c>
      <c r="E163" s="5" t="str">
        <f t="shared" si="4"/>
        <v>Cyperus echinatus</v>
      </c>
      <c r="F163" s="3" t="s">
        <v>568</v>
      </c>
      <c r="G163" s="3" t="s">
        <v>1018</v>
      </c>
      <c r="I163" s="3" t="s">
        <v>73</v>
      </c>
      <c r="N163" s="6" t="s">
        <v>1019</v>
      </c>
      <c r="Q163" t="s">
        <v>1020</v>
      </c>
      <c r="R163" s="3" t="s">
        <v>44</v>
      </c>
      <c r="T163" s="3" t="s">
        <v>45</v>
      </c>
      <c r="W163" s="3" t="s">
        <v>46</v>
      </c>
    </row>
    <row r="164" spans="1:41" x14ac:dyDescent="0.25">
      <c r="A164" s="3" t="s">
        <v>24</v>
      </c>
      <c r="C164" s="3" t="s">
        <v>1021</v>
      </c>
      <c r="D164" t="s">
        <v>106</v>
      </c>
      <c r="E164" s="5" t="str">
        <f t="shared" si="4"/>
        <v>Cyperus haspan</v>
      </c>
      <c r="F164" s="3" t="s">
        <v>568</v>
      </c>
      <c r="G164" s="3" t="s">
        <v>1022</v>
      </c>
      <c r="I164" s="3" t="s">
        <v>73</v>
      </c>
      <c r="N164" s="6" t="s">
        <v>1023</v>
      </c>
      <c r="Q164" t="s">
        <v>1024</v>
      </c>
    </row>
    <row r="165" spans="1:41" x14ac:dyDescent="0.25">
      <c r="A165" s="3" t="s">
        <v>24</v>
      </c>
      <c r="C165" s="3" t="s">
        <v>1025</v>
      </c>
      <c r="D165" t="s">
        <v>106</v>
      </c>
      <c r="E165" s="5" t="str">
        <f t="shared" si="4"/>
        <v>Cyperus plukenetii</v>
      </c>
      <c r="F165" s="3" t="s">
        <v>568</v>
      </c>
      <c r="G165" s="3" t="s">
        <v>1026</v>
      </c>
      <c r="I165" s="3" t="s">
        <v>73</v>
      </c>
      <c r="N165" s="6" t="s">
        <v>1027</v>
      </c>
      <c r="Q165" t="s">
        <v>1028</v>
      </c>
    </row>
    <row r="166" spans="1:41" x14ac:dyDescent="0.25">
      <c r="A166" s="3" t="s">
        <v>24</v>
      </c>
      <c r="C166" s="3" t="s">
        <v>1029</v>
      </c>
      <c r="D166" t="s">
        <v>106</v>
      </c>
      <c r="E166" s="5" t="str">
        <f t="shared" si="4"/>
        <v>Cyperus polystachyos</v>
      </c>
      <c r="F166" s="3" t="s">
        <v>568</v>
      </c>
      <c r="G166" s="3" t="s">
        <v>1030</v>
      </c>
      <c r="I166" s="3" t="s">
        <v>30</v>
      </c>
      <c r="N166" s="6" t="s">
        <v>1031</v>
      </c>
      <c r="Q166" t="s">
        <v>1032</v>
      </c>
    </row>
    <row r="167" spans="1:41" x14ac:dyDescent="0.25">
      <c r="A167" s="3" t="s">
        <v>24</v>
      </c>
      <c r="C167" s="3" t="s">
        <v>1033</v>
      </c>
      <c r="D167" t="s">
        <v>106</v>
      </c>
      <c r="E167" s="5" t="str">
        <f t="shared" si="4"/>
        <v>Cyperus pseudovegetus</v>
      </c>
      <c r="F167" s="3" t="s">
        <v>568</v>
      </c>
      <c r="G167" s="3" t="s">
        <v>1034</v>
      </c>
      <c r="I167" s="3" t="s">
        <v>207</v>
      </c>
      <c r="N167" s="6" t="s">
        <v>1035</v>
      </c>
      <c r="Q167" t="s">
        <v>1036</v>
      </c>
    </row>
    <row r="168" spans="1:41" x14ac:dyDescent="0.25">
      <c r="A168" s="3" t="s">
        <v>24</v>
      </c>
      <c r="C168" s="3" t="s">
        <v>1037</v>
      </c>
      <c r="D168" t="s">
        <v>106</v>
      </c>
      <c r="E168" s="5" t="str">
        <f t="shared" si="4"/>
        <v>Cyperus retrorsus</v>
      </c>
      <c r="F168" s="3" t="s">
        <v>568</v>
      </c>
      <c r="G168" s="3" t="s">
        <v>1038</v>
      </c>
      <c r="I168" s="3" t="s">
        <v>30</v>
      </c>
      <c r="N168" s="6" t="s">
        <v>1039</v>
      </c>
      <c r="Q168" t="s">
        <v>1040</v>
      </c>
    </row>
    <row r="169" spans="1:41" x14ac:dyDescent="0.25">
      <c r="A169" s="3" t="s">
        <v>51</v>
      </c>
      <c r="C169" s="3" t="s">
        <v>1041</v>
      </c>
      <c r="D169" t="s">
        <v>106</v>
      </c>
      <c r="E169" s="3" t="s">
        <v>1041</v>
      </c>
      <c r="F169" s="3" t="s">
        <v>568</v>
      </c>
      <c r="N169" s="6"/>
      <c r="Q169" t="s">
        <v>1042</v>
      </c>
      <c r="R169" s="3" t="s">
        <v>33</v>
      </c>
      <c r="S169" s="3" t="s">
        <v>1043</v>
      </c>
      <c r="T169" s="3" t="s">
        <v>529</v>
      </c>
      <c r="V169" s="7">
        <v>21431</v>
      </c>
      <c r="W169" s="3" t="s">
        <v>36</v>
      </c>
    </row>
    <row r="170" spans="1:41" x14ac:dyDescent="0.25">
      <c r="A170" s="3" t="s">
        <v>24</v>
      </c>
      <c r="C170" s="3" t="s">
        <v>1044</v>
      </c>
      <c r="D170" t="s">
        <v>106</v>
      </c>
      <c r="E170" s="5" t="str">
        <f t="shared" ref="E170:E201" si="5">HYPERLINK(Q170,C170)</f>
        <v>Cyperus surinamensis</v>
      </c>
      <c r="F170" s="3" t="s">
        <v>568</v>
      </c>
      <c r="G170" s="3" t="s">
        <v>1045</v>
      </c>
      <c r="I170" s="3" t="s">
        <v>30</v>
      </c>
      <c r="N170" s="6" t="s">
        <v>1046</v>
      </c>
      <c r="Q170" t="s">
        <v>1047</v>
      </c>
    </row>
    <row r="171" spans="1:41" x14ac:dyDescent="0.25">
      <c r="A171" s="3" t="s">
        <v>24</v>
      </c>
      <c r="C171" s="3" t="s">
        <v>1048</v>
      </c>
      <c r="D171" t="s">
        <v>63</v>
      </c>
      <c r="E171" s="5" t="str">
        <f t="shared" si="5"/>
        <v>Cyrilla racemiflora</v>
      </c>
      <c r="F171" s="3" t="s">
        <v>845</v>
      </c>
      <c r="G171" s="3" t="s">
        <v>1049</v>
      </c>
      <c r="I171" s="3" t="s">
        <v>129</v>
      </c>
      <c r="K171" s="3" t="s">
        <v>1050</v>
      </c>
      <c r="N171" s="6" t="s">
        <v>1051</v>
      </c>
      <c r="Q171" t="s">
        <v>1052</v>
      </c>
      <c r="R171" s="3" t="s">
        <v>44</v>
      </c>
      <c r="T171" s="3" t="s">
        <v>45</v>
      </c>
      <c r="W171" s="3" t="s">
        <v>46</v>
      </c>
      <c r="X171" s="3" t="s">
        <v>33</v>
      </c>
      <c r="Y171" s="3" t="s">
        <v>1053</v>
      </c>
      <c r="Z171" s="3" t="s">
        <v>852</v>
      </c>
      <c r="AA171" s="3" t="s">
        <v>59</v>
      </c>
      <c r="AB171" s="7">
        <v>22068</v>
      </c>
      <c r="AC171" s="3" t="s">
        <v>36</v>
      </c>
      <c r="AD171" s="3" t="s">
        <v>33</v>
      </c>
      <c r="AE171" s="3" t="s">
        <v>1054</v>
      </c>
      <c r="AG171" s="3" t="s">
        <v>35</v>
      </c>
      <c r="AH171" s="7">
        <v>25367</v>
      </c>
      <c r="AI171" s="3" t="s">
        <v>36</v>
      </c>
      <c r="AJ171" s="3" t="s">
        <v>33</v>
      </c>
      <c r="AK171" s="3" t="s">
        <v>1055</v>
      </c>
      <c r="AM171" s="3" t="s">
        <v>35</v>
      </c>
      <c r="AN171" s="7">
        <v>25367</v>
      </c>
      <c r="AO171" s="3" t="s">
        <v>36</v>
      </c>
    </row>
    <row r="172" spans="1:41" x14ac:dyDescent="0.25">
      <c r="A172" s="3" t="s">
        <v>24</v>
      </c>
      <c r="C172" s="3" t="s">
        <v>1056</v>
      </c>
      <c r="D172" t="s">
        <v>506</v>
      </c>
      <c r="E172" s="5" t="str">
        <f t="shared" si="5"/>
        <v>Dalea albida</v>
      </c>
      <c r="F172" s="3" t="s">
        <v>120</v>
      </c>
      <c r="G172" s="3" t="s">
        <v>384</v>
      </c>
      <c r="I172" s="3" t="s">
        <v>174</v>
      </c>
      <c r="J172" s="8" t="s">
        <v>1057</v>
      </c>
      <c r="N172" s="6" t="s">
        <v>1058</v>
      </c>
      <c r="Q172" t="s">
        <v>1059</v>
      </c>
      <c r="R172" s="3" t="s">
        <v>44</v>
      </c>
      <c r="T172" s="3" t="s">
        <v>45</v>
      </c>
      <c r="W172" s="3" t="s">
        <v>46</v>
      </c>
      <c r="X172" s="3" t="s">
        <v>33</v>
      </c>
      <c r="Y172" s="3" t="s">
        <v>1060</v>
      </c>
      <c r="AA172" s="3" t="s">
        <v>35</v>
      </c>
      <c r="AB172" s="7">
        <v>25852</v>
      </c>
      <c r="AC172" s="3" t="s">
        <v>36</v>
      </c>
    </row>
    <row r="173" spans="1:41" x14ac:dyDescent="0.25">
      <c r="A173" s="3" t="s">
        <v>24</v>
      </c>
      <c r="C173" s="4" t="s">
        <v>1061</v>
      </c>
      <c r="D173" t="s">
        <v>1062</v>
      </c>
      <c r="E173" s="5" t="str">
        <f t="shared" si="5"/>
        <v>Datura stramonium</v>
      </c>
      <c r="F173" s="3" t="s">
        <v>1063</v>
      </c>
      <c r="G173" s="3" t="s">
        <v>28</v>
      </c>
      <c r="H173" s="3" t="s">
        <v>29</v>
      </c>
      <c r="I173" s="3" t="s">
        <v>30</v>
      </c>
      <c r="K173" s="3" t="s">
        <v>1064</v>
      </c>
      <c r="N173" s="6" t="s">
        <v>1065</v>
      </c>
      <c r="Q173" t="s">
        <v>1066</v>
      </c>
    </row>
    <row r="174" spans="1:41" x14ac:dyDescent="0.25">
      <c r="A174" s="3" t="s">
        <v>37</v>
      </c>
      <c r="C174" s="3" t="s">
        <v>1067</v>
      </c>
      <c r="D174" t="s">
        <v>404</v>
      </c>
      <c r="E174" s="5" t="str">
        <f t="shared" si="5"/>
        <v>Decodon verticillatus</v>
      </c>
      <c r="F174" s="3" t="s">
        <v>1068</v>
      </c>
      <c r="G174" s="3" t="s">
        <v>1069</v>
      </c>
      <c r="Q174" t="s">
        <v>1070</v>
      </c>
      <c r="R174" s="3" t="s">
        <v>44</v>
      </c>
      <c r="T174" s="3" t="s">
        <v>45</v>
      </c>
      <c r="W174" s="3" t="s">
        <v>46</v>
      </c>
      <c r="X174" s="3" t="s">
        <v>33</v>
      </c>
      <c r="Y174" s="3" t="s">
        <v>1071</v>
      </c>
      <c r="Z174" s="3" t="s">
        <v>1072</v>
      </c>
      <c r="AB174" s="7">
        <v>22143</v>
      </c>
      <c r="AC174" s="3" t="s">
        <v>36</v>
      </c>
    </row>
    <row r="175" spans="1:41" x14ac:dyDescent="0.25">
      <c r="A175" s="3" t="s">
        <v>24</v>
      </c>
      <c r="C175" s="3" t="s">
        <v>1073</v>
      </c>
      <c r="D175" t="s">
        <v>497</v>
      </c>
      <c r="E175" s="5" t="str">
        <f t="shared" si="5"/>
        <v>Decumaria barbara</v>
      </c>
      <c r="F175" s="3" t="s">
        <v>1074</v>
      </c>
      <c r="G175" s="3" t="s">
        <v>1075</v>
      </c>
      <c r="I175" s="3" t="s">
        <v>109</v>
      </c>
      <c r="N175" s="6" t="s">
        <v>1076</v>
      </c>
      <c r="Q175" t="s">
        <v>1077</v>
      </c>
      <c r="R175" s="3" t="s">
        <v>33</v>
      </c>
      <c r="S175" s="3" t="s">
        <v>1078</v>
      </c>
      <c r="T175" s="3" t="s">
        <v>1079</v>
      </c>
      <c r="V175" s="7">
        <v>22452</v>
      </c>
      <c r="W175" s="3" t="s">
        <v>36</v>
      </c>
    </row>
    <row r="176" spans="1:41" x14ac:dyDescent="0.25">
      <c r="A176" s="3" t="s">
        <v>24</v>
      </c>
      <c r="C176" s="3" t="s">
        <v>1080</v>
      </c>
      <c r="D176" t="s">
        <v>26</v>
      </c>
      <c r="E176" s="5" t="str">
        <f t="shared" si="5"/>
        <v>Desmodium canescens</v>
      </c>
      <c r="F176" s="3" t="s">
        <v>120</v>
      </c>
      <c r="G176" s="3" t="s">
        <v>347</v>
      </c>
      <c r="I176" s="3" t="s">
        <v>73</v>
      </c>
      <c r="N176" s="6" t="s">
        <v>1081</v>
      </c>
      <c r="Q176" t="s">
        <v>1082</v>
      </c>
    </row>
    <row r="177" spans="1:23" x14ac:dyDescent="0.25">
      <c r="A177" s="3" t="s">
        <v>24</v>
      </c>
      <c r="C177" s="3" t="s">
        <v>1083</v>
      </c>
      <c r="D177" t="s">
        <v>26</v>
      </c>
      <c r="E177" s="5" t="str">
        <f t="shared" si="5"/>
        <v>Desmodium lineatum</v>
      </c>
      <c r="F177" s="3" t="s">
        <v>120</v>
      </c>
      <c r="G177" s="3" t="s">
        <v>1084</v>
      </c>
      <c r="I177" s="3" t="s">
        <v>73</v>
      </c>
      <c r="L177" s="3" t="s">
        <v>1085</v>
      </c>
      <c r="N177" s="6" t="s">
        <v>1086</v>
      </c>
      <c r="Q177" t="s">
        <v>1087</v>
      </c>
    </row>
    <row r="178" spans="1:23" x14ac:dyDescent="0.25">
      <c r="A178" s="3" t="s">
        <v>24</v>
      </c>
      <c r="C178" s="3" t="s">
        <v>1088</v>
      </c>
      <c r="D178" t="s">
        <v>26</v>
      </c>
      <c r="E178" s="5" t="str">
        <f t="shared" si="5"/>
        <v>Desmodium paniculatum</v>
      </c>
      <c r="F178" s="3" t="s">
        <v>120</v>
      </c>
      <c r="G178" s="3" t="s">
        <v>1089</v>
      </c>
      <c r="I178" s="3" t="s">
        <v>73</v>
      </c>
      <c r="L178" s="3" t="s">
        <v>1090</v>
      </c>
      <c r="N178" s="6" t="s">
        <v>1091</v>
      </c>
      <c r="Q178" t="s">
        <v>1092</v>
      </c>
    </row>
    <row r="179" spans="1:23" x14ac:dyDescent="0.25">
      <c r="A179" s="3" t="s">
        <v>24</v>
      </c>
      <c r="C179" s="4" t="s">
        <v>1093</v>
      </c>
      <c r="D179" t="s">
        <v>26</v>
      </c>
      <c r="E179" s="5" t="str">
        <f t="shared" si="5"/>
        <v>Desmodium tenuifolium</v>
      </c>
      <c r="F179" s="3" t="s">
        <v>120</v>
      </c>
      <c r="G179" s="3" t="s">
        <v>1094</v>
      </c>
      <c r="H179" s="3" t="s">
        <v>29</v>
      </c>
      <c r="I179" s="3" t="s">
        <v>73</v>
      </c>
      <c r="L179" s="3" t="s">
        <v>1090</v>
      </c>
      <c r="N179" s="6" t="s">
        <v>1095</v>
      </c>
      <c r="Q179" t="s">
        <v>1096</v>
      </c>
    </row>
    <row r="180" spans="1:23" x14ac:dyDescent="0.25">
      <c r="A180" s="3" t="s">
        <v>24</v>
      </c>
      <c r="C180" s="3" t="s">
        <v>1097</v>
      </c>
      <c r="D180" t="s">
        <v>506</v>
      </c>
      <c r="E180" s="5" t="str">
        <f t="shared" si="5"/>
        <v>Desmodium tortuosum</v>
      </c>
      <c r="F180" s="3" t="s">
        <v>120</v>
      </c>
      <c r="G180" s="3" t="s">
        <v>28</v>
      </c>
      <c r="I180" s="3" t="s">
        <v>30</v>
      </c>
      <c r="L180" s="3" t="s">
        <v>1090</v>
      </c>
      <c r="N180" s="6" t="s">
        <v>1098</v>
      </c>
      <c r="Q180" t="s">
        <v>1099</v>
      </c>
    </row>
    <row r="181" spans="1:23" x14ac:dyDescent="0.25">
      <c r="A181" s="3" t="s">
        <v>24</v>
      </c>
      <c r="C181" s="3" t="s">
        <v>1100</v>
      </c>
      <c r="D181" t="s">
        <v>106</v>
      </c>
      <c r="E181" s="5" t="str">
        <f t="shared" si="5"/>
        <v>Dichanthelium [columbianum + portoricense + species 2 + species 3]</v>
      </c>
      <c r="F181" s="3" t="s">
        <v>107</v>
      </c>
      <c r="G181" s="3" t="s">
        <v>1101</v>
      </c>
      <c r="I181" s="3" t="s">
        <v>30</v>
      </c>
      <c r="J181" s="8" t="s">
        <v>1102</v>
      </c>
      <c r="K181" s="3" t="s">
        <v>1103</v>
      </c>
      <c r="L181" s="3" t="s">
        <v>1104</v>
      </c>
      <c r="N181" s="6" t="s">
        <v>1105</v>
      </c>
      <c r="Q181" t="s">
        <v>1106</v>
      </c>
    </row>
    <row r="182" spans="1:23" x14ac:dyDescent="0.25">
      <c r="A182" s="3" t="s">
        <v>24</v>
      </c>
      <c r="C182" s="3" t="s">
        <v>1107</v>
      </c>
      <c r="D182" t="s">
        <v>106</v>
      </c>
      <c r="E182" s="5" t="str">
        <f t="shared" si="5"/>
        <v>Dichanthelium aciculare</v>
      </c>
      <c r="F182" s="3" t="s">
        <v>107</v>
      </c>
      <c r="G182" s="3" t="s">
        <v>1108</v>
      </c>
      <c r="I182" s="3" t="s">
        <v>30</v>
      </c>
      <c r="J182" s="8" t="s">
        <v>1109</v>
      </c>
      <c r="L182" s="3" t="s">
        <v>1104</v>
      </c>
      <c r="N182" s="6" t="s">
        <v>1110</v>
      </c>
      <c r="Q182" t="s">
        <v>1111</v>
      </c>
    </row>
    <row r="183" spans="1:23" x14ac:dyDescent="0.25">
      <c r="A183" s="3" t="s">
        <v>24</v>
      </c>
      <c r="C183" s="3" t="s">
        <v>1112</v>
      </c>
      <c r="D183" t="s">
        <v>106</v>
      </c>
      <c r="E183" s="5" t="str">
        <f t="shared" si="5"/>
        <v>Dichanthelium acuminatum</v>
      </c>
      <c r="F183" s="3" t="s">
        <v>107</v>
      </c>
      <c r="G183" s="3" t="s">
        <v>1113</v>
      </c>
      <c r="I183" s="3" t="s">
        <v>30</v>
      </c>
      <c r="J183" s="8" t="s">
        <v>1114</v>
      </c>
      <c r="L183" s="3" t="s">
        <v>1104</v>
      </c>
      <c r="N183" s="6" t="s">
        <v>1115</v>
      </c>
      <c r="Q183" t="s">
        <v>1116</v>
      </c>
    </row>
    <row r="184" spans="1:23" x14ac:dyDescent="0.25">
      <c r="A184" s="3" t="s">
        <v>24</v>
      </c>
      <c r="C184" s="3" t="s">
        <v>1117</v>
      </c>
      <c r="D184" t="s">
        <v>106</v>
      </c>
      <c r="E184" s="5" t="str">
        <f t="shared" si="5"/>
        <v>Dichanthelium commutatum</v>
      </c>
      <c r="F184" s="3" t="s">
        <v>107</v>
      </c>
      <c r="G184" s="3" t="s">
        <v>1118</v>
      </c>
      <c r="I184" s="3" t="s">
        <v>30</v>
      </c>
      <c r="J184" s="8" t="s">
        <v>1119</v>
      </c>
      <c r="L184" s="3" t="s">
        <v>1104</v>
      </c>
      <c r="N184" s="6" t="s">
        <v>1120</v>
      </c>
      <c r="Q184" t="s">
        <v>1121</v>
      </c>
      <c r="R184" s="3" t="s">
        <v>44</v>
      </c>
      <c r="T184" s="3" t="s">
        <v>45</v>
      </c>
      <c r="W184" s="3" t="s">
        <v>46</v>
      </c>
    </row>
    <row r="185" spans="1:23" x14ac:dyDescent="0.25">
      <c r="A185" s="3" t="s">
        <v>24</v>
      </c>
      <c r="C185" s="3" t="s">
        <v>1122</v>
      </c>
      <c r="D185" t="s">
        <v>106</v>
      </c>
      <c r="E185" s="5" t="str">
        <f t="shared" si="5"/>
        <v>Dichanthelium dichotomum var. dichotomum</v>
      </c>
      <c r="F185" s="3" t="s">
        <v>107</v>
      </c>
      <c r="G185" s="3" t="s">
        <v>1123</v>
      </c>
      <c r="I185" s="3" t="s">
        <v>30</v>
      </c>
      <c r="J185" s="8" t="s">
        <v>1124</v>
      </c>
      <c r="K185" s="3" t="s">
        <v>1103</v>
      </c>
      <c r="L185" s="3" t="s">
        <v>1104</v>
      </c>
      <c r="N185" s="6" t="s">
        <v>1122</v>
      </c>
      <c r="Q185" t="s">
        <v>1125</v>
      </c>
    </row>
    <row r="186" spans="1:23" x14ac:dyDescent="0.25">
      <c r="A186" s="3" t="s">
        <v>51</v>
      </c>
      <c r="C186" s="3" t="s">
        <v>1126</v>
      </c>
      <c r="D186" t="s">
        <v>106</v>
      </c>
      <c r="E186" s="5" t="str">
        <f t="shared" si="5"/>
        <v>Dichanthelium dichotomum var. nitidum</v>
      </c>
      <c r="F186" s="3" t="s">
        <v>107</v>
      </c>
      <c r="G186" s="3" t="s">
        <v>1127</v>
      </c>
      <c r="J186" s="8"/>
      <c r="N186" s="6"/>
      <c r="Q186" t="s">
        <v>1125</v>
      </c>
      <c r="R186" s="3" t="s">
        <v>44</v>
      </c>
      <c r="T186" s="3" t="s">
        <v>45</v>
      </c>
      <c r="W186" s="3" t="s">
        <v>46</v>
      </c>
    </row>
    <row r="187" spans="1:23" x14ac:dyDescent="0.25">
      <c r="A187" s="3" t="s">
        <v>24</v>
      </c>
      <c r="C187" s="3" t="s">
        <v>1128</v>
      </c>
      <c r="D187" t="s">
        <v>106</v>
      </c>
      <c r="E187" s="5" t="str">
        <f t="shared" si="5"/>
        <v>Dichanthelium ensifolium</v>
      </c>
      <c r="F187" s="3" t="s">
        <v>107</v>
      </c>
      <c r="G187" s="3" t="s">
        <v>1129</v>
      </c>
      <c r="I187" s="3" t="s">
        <v>30</v>
      </c>
      <c r="J187" s="8" t="s">
        <v>1130</v>
      </c>
      <c r="K187" s="3" t="s">
        <v>1103</v>
      </c>
      <c r="L187" s="3" t="s">
        <v>1104</v>
      </c>
      <c r="N187" s="6" t="s">
        <v>1131</v>
      </c>
      <c r="Q187" t="s">
        <v>1132</v>
      </c>
    </row>
    <row r="188" spans="1:23" x14ac:dyDescent="0.25">
      <c r="A188" s="3" t="s">
        <v>24</v>
      </c>
      <c r="C188" s="3" t="s">
        <v>1133</v>
      </c>
      <c r="D188" t="s">
        <v>106</v>
      </c>
      <c r="E188" s="5" t="str">
        <f t="shared" si="5"/>
        <v>Dichanthelium laxiflorum</v>
      </c>
      <c r="F188" s="3" t="s">
        <v>107</v>
      </c>
      <c r="G188" s="3" t="s">
        <v>1134</v>
      </c>
      <c r="I188" s="3" t="s">
        <v>30</v>
      </c>
      <c r="J188" s="8" t="s">
        <v>1135</v>
      </c>
      <c r="K188" s="3" t="s">
        <v>1103</v>
      </c>
      <c r="L188" s="3" t="s">
        <v>1104</v>
      </c>
      <c r="N188" s="6" t="s">
        <v>1136</v>
      </c>
      <c r="Q188" t="s">
        <v>1137</v>
      </c>
    </row>
    <row r="189" spans="1:23" x14ac:dyDescent="0.25">
      <c r="A189" s="3" t="s">
        <v>24</v>
      </c>
      <c r="C189" s="3" t="s">
        <v>1138</v>
      </c>
      <c r="D189" t="s">
        <v>106</v>
      </c>
      <c r="E189" s="5" t="str">
        <f t="shared" si="5"/>
        <v>Dichanthelium ovale</v>
      </c>
      <c r="F189" s="3" t="s">
        <v>107</v>
      </c>
      <c r="G189" s="3" t="s">
        <v>1139</v>
      </c>
      <c r="I189" s="3" t="s">
        <v>30</v>
      </c>
      <c r="J189" s="8" t="s">
        <v>1140</v>
      </c>
      <c r="K189" s="3" t="s">
        <v>1103</v>
      </c>
      <c r="L189" s="3" t="s">
        <v>1104</v>
      </c>
      <c r="N189" s="6" t="s">
        <v>1141</v>
      </c>
      <c r="Q189" t="s">
        <v>1142</v>
      </c>
    </row>
    <row r="190" spans="1:23" x14ac:dyDescent="0.25">
      <c r="A190" s="3" t="s">
        <v>24</v>
      </c>
      <c r="C190" s="3" t="s">
        <v>1143</v>
      </c>
      <c r="D190" t="s">
        <v>106</v>
      </c>
      <c r="E190" s="5" t="str">
        <f t="shared" si="5"/>
        <v>Dichanthelium scabriusculum</v>
      </c>
      <c r="F190" s="3" t="s">
        <v>107</v>
      </c>
      <c r="G190" s="3" t="s">
        <v>1144</v>
      </c>
      <c r="I190" s="3" t="s">
        <v>30</v>
      </c>
      <c r="J190" s="8" t="s">
        <v>1145</v>
      </c>
      <c r="K190" s="3" t="s">
        <v>1103</v>
      </c>
      <c r="L190" s="3" t="s">
        <v>1104</v>
      </c>
      <c r="N190" s="6" t="s">
        <v>1146</v>
      </c>
      <c r="Q190" t="s">
        <v>1147</v>
      </c>
      <c r="R190" s="3" t="s">
        <v>33</v>
      </c>
      <c r="S190" s="3" t="s">
        <v>1148</v>
      </c>
      <c r="T190" s="3" t="s">
        <v>1149</v>
      </c>
      <c r="V190" s="3" t="s">
        <v>58</v>
      </c>
      <c r="W190" s="3" t="s">
        <v>36</v>
      </c>
    </row>
    <row r="191" spans="1:23" x14ac:dyDescent="0.25">
      <c r="A191" s="3" t="s">
        <v>24</v>
      </c>
      <c r="C191" s="3" t="s">
        <v>1150</v>
      </c>
      <c r="D191" t="s">
        <v>106</v>
      </c>
      <c r="E191" s="5" t="str">
        <f t="shared" si="5"/>
        <v>Dichanthelium scoparium</v>
      </c>
      <c r="F191" s="3" t="s">
        <v>107</v>
      </c>
      <c r="G191" s="3" t="s">
        <v>1151</v>
      </c>
      <c r="I191" s="3" t="s">
        <v>30</v>
      </c>
      <c r="J191" s="8" t="s">
        <v>1152</v>
      </c>
      <c r="K191" s="3" t="s">
        <v>1153</v>
      </c>
      <c r="L191" s="3" t="s">
        <v>1104</v>
      </c>
      <c r="N191" s="6" t="s">
        <v>1154</v>
      </c>
      <c r="Q191" t="s">
        <v>1155</v>
      </c>
    </row>
    <row r="192" spans="1:23" x14ac:dyDescent="0.25">
      <c r="A192" s="3" t="s">
        <v>51</v>
      </c>
      <c r="C192" s="3" t="s">
        <v>1156</v>
      </c>
      <c r="D192" t="s">
        <v>106</v>
      </c>
      <c r="E192" s="5" t="str">
        <f t="shared" si="5"/>
        <v>Dichanthelium species 3 (=lancearium)</v>
      </c>
      <c r="F192" s="3" t="s">
        <v>107</v>
      </c>
      <c r="G192" s="3" t="s">
        <v>1157</v>
      </c>
      <c r="J192" s="8"/>
      <c r="N192" s="6"/>
      <c r="Q192" t="s">
        <v>1158</v>
      </c>
      <c r="R192" s="3" t="s">
        <v>44</v>
      </c>
      <c r="T192" s="3" t="s">
        <v>45</v>
      </c>
      <c r="W192" s="3" t="s">
        <v>46</v>
      </c>
    </row>
    <row r="193" spans="1:41" x14ac:dyDescent="0.25">
      <c r="A193" s="3" t="s">
        <v>24</v>
      </c>
      <c r="C193" s="3" t="s">
        <v>1159</v>
      </c>
      <c r="D193" t="s">
        <v>106</v>
      </c>
      <c r="E193" s="5" t="str">
        <f t="shared" si="5"/>
        <v>Dichanthelium strigosum var. leucoblepharis</v>
      </c>
      <c r="F193" s="3" t="s">
        <v>107</v>
      </c>
      <c r="G193" s="3" t="s">
        <v>472</v>
      </c>
      <c r="I193" s="3" t="s">
        <v>30</v>
      </c>
      <c r="J193" s="8" t="s">
        <v>1160</v>
      </c>
      <c r="K193" s="3" t="s">
        <v>1161</v>
      </c>
      <c r="L193" s="3" t="s">
        <v>1104</v>
      </c>
      <c r="N193" s="6" t="s">
        <v>1159</v>
      </c>
      <c r="Q193" t="s">
        <v>1162</v>
      </c>
    </row>
    <row r="194" spans="1:41" x14ac:dyDescent="0.25">
      <c r="A194" s="3" t="s">
        <v>24</v>
      </c>
      <c r="C194" s="3" t="s">
        <v>1163</v>
      </c>
      <c r="D194" t="s">
        <v>106</v>
      </c>
      <c r="E194" s="5" t="str">
        <f t="shared" si="5"/>
        <v>Dichanthelium tenue</v>
      </c>
      <c r="F194" s="3" t="s">
        <v>107</v>
      </c>
      <c r="G194" s="3" t="s">
        <v>1164</v>
      </c>
      <c r="I194" s="3" t="s">
        <v>30</v>
      </c>
      <c r="J194" s="8" t="s">
        <v>1165</v>
      </c>
      <c r="K194" s="3" t="s">
        <v>1103</v>
      </c>
      <c r="L194" s="3" t="s">
        <v>1104</v>
      </c>
      <c r="N194" s="6" t="s">
        <v>1166</v>
      </c>
      <c r="Q194" t="s">
        <v>1167</v>
      </c>
    </row>
    <row r="195" spans="1:41" x14ac:dyDescent="0.25">
      <c r="A195" s="3" t="s">
        <v>24</v>
      </c>
      <c r="C195" s="3" t="s">
        <v>1168</v>
      </c>
      <c r="D195" t="s">
        <v>26</v>
      </c>
      <c r="E195" s="5" t="str">
        <f t="shared" si="5"/>
        <v>Dichondra carolinensis</v>
      </c>
      <c r="F195" s="3" t="s">
        <v>991</v>
      </c>
      <c r="G195" s="3" t="s">
        <v>1169</v>
      </c>
      <c r="I195" s="3" t="s">
        <v>30</v>
      </c>
      <c r="N195" s="6" t="s">
        <v>1170</v>
      </c>
      <c r="Q195" t="s">
        <v>1171</v>
      </c>
    </row>
    <row r="196" spans="1:41" x14ac:dyDescent="0.25">
      <c r="A196" s="3" t="s">
        <v>24</v>
      </c>
      <c r="C196" s="3" t="s">
        <v>1172</v>
      </c>
      <c r="D196" t="s">
        <v>106</v>
      </c>
      <c r="E196" s="5" t="str">
        <f t="shared" si="5"/>
        <v>Digitaria ciliaris</v>
      </c>
      <c r="F196" s="3" t="s">
        <v>107</v>
      </c>
      <c r="G196" s="3" t="s">
        <v>1173</v>
      </c>
      <c r="I196" s="3" t="s">
        <v>30</v>
      </c>
      <c r="J196" s="8" t="s">
        <v>1174</v>
      </c>
      <c r="K196" s="3" t="s">
        <v>1175</v>
      </c>
      <c r="L196" s="3" t="s">
        <v>1176</v>
      </c>
      <c r="N196" s="6" t="s">
        <v>1177</v>
      </c>
      <c r="Q196" t="s">
        <v>1178</v>
      </c>
    </row>
    <row r="197" spans="1:41" x14ac:dyDescent="0.25">
      <c r="A197" s="3" t="s">
        <v>24</v>
      </c>
      <c r="C197" s="3" t="s">
        <v>1179</v>
      </c>
      <c r="D197" t="s">
        <v>26</v>
      </c>
      <c r="E197" s="5" t="str">
        <f t="shared" si="5"/>
        <v>Diodia teres</v>
      </c>
      <c r="F197" s="3" t="s">
        <v>740</v>
      </c>
      <c r="G197" s="3" t="s">
        <v>384</v>
      </c>
      <c r="I197" s="3" t="s">
        <v>30</v>
      </c>
      <c r="N197" s="6" t="s">
        <v>1180</v>
      </c>
      <c r="Q197" t="s">
        <v>1181</v>
      </c>
      <c r="R197" s="3" t="s">
        <v>44</v>
      </c>
      <c r="T197" s="3" t="s">
        <v>45</v>
      </c>
      <c r="W197" s="3" t="s">
        <v>46</v>
      </c>
    </row>
    <row r="198" spans="1:41" x14ac:dyDescent="0.25">
      <c r="A198" s="3" t="s">
        <v>24</v>
      </c>
      <c r="C198" s="3" t="s">
        <v>1182</v>
      </c>
      <c r="D198" t="s">
        <v>506</v>
      </c>
      <c r="E198" s="5" t="str">
        <f t="shared" si="5"/>
        <v>Diodia virginiana</v>
      </c>
      <c r="F198" s="3" t="s">
        <v>740</v>
      </c>
      <c r="G198" s="3" t="s">
        <v>1183</v>
      </c>
      <c r="I198" s="3" t="s">
        <v>30</v>
      </c>
      <c r="M198" s="3" t="s">
        <v>1184</v>
      </c>
      <c r="N198" s="6" t="s">
        <v>1185</v>
      </c>
      <c r="Q198" t="s">
        <v>1186</v>
      </c>
      <c r="R198" s="3" t="s">
        <v>44</v>
      </c>
      <c r="T198" s="3" t="s">
        <v>45</v>
      </c>
      <c r="W198" s="3" t="s">
        <v>46</v>
      </c>
    </row>
    <row r="199" spans="1:41" x14ac:dyDescent="0.25">
      <c r="A199" s="3" t="s">
        <v>51</v>
      </c>
      <c r="C199" s="3" t="s">
        <v>1187</v>
      </c>
      <c r="D199" t="s">
        <v>246</v>
      </c>
      <c r="E199" s="5" t="str">
        <f t="shared" si="5"/>
        <v>Dioscorea villosa</v>
      </c>
      <c r="F199" s="3" t="s">
        <v>1188</v>
      </c>
      <c r="G199" s="3" t="s">
        <v>1189</v>
      </c>
      <c r="N199" s="6"/>
      <c r="Q199" t="s">
        <v>1190</v>
      </c>
      <c r="R199" s="3" t="s">
        <v>33</v>
      </c>
      <c r="S199" s="3" t="s">
        <v>389</v>
      </c>
      <c r="T199" s="3" t="s">
        <v>1191</v>
      </c>
      <c r="V199" s="7">
        <v>21771</v>
      </c>
      <c r="W199" s="3" t="s">
        <v>36</v>
      </c>
    </row>
    <row r="200" spans="1:41" x14ac:dyDescent="0.25">
      <c r="A200" s="3" t="s">
        <v>24</v>
      </c>
      <c r="B200" s="3" t="s">
        <v>61</v>
      </c>
      <c r="C200" s="3" t="s">
        <v>1192</v>
      </c>
      <c r="D200" t="s">
        <v>40</v>
      </c>
      <c r="E200" s="5" t="str">
        <f t="shared" si="5"/>
        <v>Diospyros virginiana</v>
      </c>
      <c r="F200" s="3" t="s">
        <v>1193</v>
      </c>
      <c r="G200" s="3" t="s">
        <v>1194</v>
      </c>
      <c r="I200" s="3" t="s">
        <v>109</v>
      </c>
      <c r="K200" s="3" t="s">
        <v>1195</v>
      </c>
      <c r="L200" s="3" t="s">
        <v>1196</v>
      </c>
      <c r="N200" s="6" t="s">
        <v>1197</v>
      </c>
      <c r="Q200" t="s">
        <v>1198</v>
      </c>
      <c r="R200" s="3" t="s">
        <v>44</v>
      </c>
      <c r="T200" s="3" t="s">
        <v>45</v>
      </c>
      <c r="W200" s="3" t="s">
        <v>46</v>
      </c>
      <c r="X200" s="3" t="s">
        <v>33</v>
      </c>
      <c r="Y200" s="3" t="s">
        <v>1199</v>
      </c>
      <c r="Z200" s="3" t="s">
        <v>334</v>
      </c>
      <c r="AB200" s="7">
        <v>22124</v>
      </c>
      <c r="AC200" s="3" t="s">
        <v>36</v>
      </c>
    </row>
    <row r="201" spans="1:41" x14ac:dyDescent="0.25">
      <c r="A201" s="3" t="s">
        <v>51</v>
      </c>
      <c r="C201" s="3" t="s">
        <v>1200</v>
      </c>
      <c r="D201" t="s">
        <v>1201</v>
      </c>
      <c r="E201" s="5" t="str">
        <f t="shared" si="5"/>
        <v>Ditrysinia fruticosa</v>
      </c>
      <c r="F201" s="3" t="s">
        <v>861</v>
      </c>
      <c r="G201" s="3" t="s">
        <v>1202</v>
      </c>
      <c r="N201" s="6"/>
      <c r="Q201" t="s">
        <v>1203</v>
      </c>
      <c r="R201" s="3" t="s">
        <v>44</v>
      </c>
      <c r="T201" s="3" t="s">
        <v>45</v>
      </c>
      <c r="W201" s="3" t="s">
        <v>46</v>
      </c>
      <c r="X201" s="3" t="s">
        <v>33</v>
      </c>
      <c r="Y201" s="3" t="s">
        <v>1204</v>
      </c>
      <c r="Z201" s="3" t="s">
        <v>927</v>
      </c>
      <c r="AB201" s="7">
        <v>21310</v>
      </c>
      <c r="AC201" s="3" t="s">
        <v>36</v>
      </c>
      <c r="AD201" s="3" t="s">
        <v>33</v>
      </c>
      <c r="AE201" s="3" t="s">
        <v>1205</v>
      </c>
      <c r="AG201" s="3" t="s">
        <v>35</v>
      </c>
      <c r="AH201" s="7">
        <v>25846</v>
      </c>
      <c r="AI201" s="3" t="s">
        <v>36</v>
      </c>
      <c r="AJ201" s="3" t="s">
        <v>33</v>
      </c>
      <c r="AK201" s="3" t="s">
        <v>1206</v>
      </c>
      <c r="AM201" s="3" t="s">
        <v>35</v>
      </c>
      <c r="AN201" s="7">
        <v>26153</v>
      </c>
      <c r="AO201" s="3" t="s">
        <v>36</v>
      </c>
    </row>
    <row r="202" spans="1:41" x14ac:dyDescent="0.25">
      <c r="A202" s="3" t="s">
        <v>859</v>
      </c>
      <c r="C202" s="3" t="s">
        <v>1207</v>
      </c>
      <c r="D202" t="s">
        <v>26</v>
      </c>
      <c r="E202" s="5" t="str">
        <f t="shared" ref="E202:E233" si="6">HYPERLINK(Q202,C202)</f>
        <v>Doellingeria sericocarpoides</v>
      </c>
      <c r="F202" s="3" t="s">
        <v>27</v>
      </c>
      <c r="G202" s="3" t="s">
        <v>1208</v>
      </c>
      <c r="I202" s="3" t="s">
        <v>1209</v>
      </c>
      <c r="N202" s="6"/>
      <c r="Q202" t="s">
        <v>1210</v>
      </c>
      <c r="AB202" s="7"/>
      <c r="AH202" s="7"/>
      <c r="AN202" s="7"/>
    </row>
    <row r="203" spans="1:41" x14ac:dyDescent="0.25">
      <c r="A203" s="3" t="s">
        <v>24</v>
      </c>
      <c r="C203" s="3" t="s">
        <v>1211</v>
      </c>
      <c r="D203" t="s">
        <v>26</v>
      </c>
      <c r="E203" s="5" t="str">
        <f t="shared" si="6"/>
        <v>Drosera brevifolia</v>
      </c>
      <c r="F203" s="3" t="s">
        <v>1212</v>
      </c>
      <c r="G203" s="3" t="s">
        <v>1213</v>
      </c>
      <c r="I203" s="3" t="s">
        <v>109</v>
      </c>
      <c r="K203" s="3" t="s">
        <v>1214</v>
      </c>
      <c r="N203" s="6" t="s">
        <v>1215</v>
      </c>
      <c r="Q203" t="s">
        <v>1216</v>
      </c>
      <c r="R203" s="3" t="s">
        <v>44</v>
      </c>
      <c r="T203" s="3" t="s">
        <v>45</v>
      </c>
      <c r="W203" s="3" t="s">
        <v>46</v>
      </c>
    </row>
    <row r="204" spans="1:41" x14ac:dyDescent="0.25">
      <c r="A204" s="3" t="s">
        <v>24</v>
      </c>
      <c r="B204" s="3" t="s">
        <v>139</v>
      </c>
      <c r="C204" s="3" t="s">
        <v>1217</v>
      </c>
      <c r="D204" t="s">
        <v>26</v>
      </c>
      <c r="E204" s="5" t="str">
        <f t="shared" si="6"/>
        <v>Drosera capillaris</v>
      </c>
      <c r="F204" s="3" t="s">
        <v>1212</v>
      </c>
      <c r="G204" s="3" t="s">
        <v>1218</v>
      </c>
      <c r="I204" s="3" t="s">
        <v>109</v>
      </c>
      <c r="K204" s="3" t="s">
        <v>1219</v>
      </c>
      <c r="N204" s="6" t="s">
        <v>1220</v>
      </c>
      <c r="Q204" t="s">
        <v>1221</v>
      </c>
      <c r="R204" s="3" t="s">
        <v>44</v>
      </c>
      <c r="T204" s="3" t="s">
        <v>45</v>
      </c>
      <c r="W204" s="3" t="s">
        <v>46</v>
      </c>
      <c r="X204" s="3" t="s">
        <v>33</v>
      </c>
      <c r="Y204" s="3" t="s">
        <v>1222</v>
      </c>
      <c r="Z204" s="3" t="s">
        <v>1223</v>
      </c>
      <c r="AB204" s="7">
        <v>23130</v>
      </c>
      <c r="AC204" s="3" t="s">
        <v>36</v>
      </c>
    </row>
    <row r="205" spans="1:41" x14ac:dyDescent="0.25">
      <c r="A205" s="3" t="s">
        <v>24</v>
      </c>
      <c r="C205" s="3" t="s">
        <v>1224</v>
      </c>
      <c r="D205" t="s">
        <v>26</v>
      </c>
      <c r="E205" s="5" t="str">
        <f t="shared" si="6"/>
        <v>Drosera intermedia</v>
      </c>
      <c r="F205" s="3" t="s">
        <v>1212</v>
      </c>
      <c r="G205" s="3" t="s">
        <v>1225</v>
      </c>
      <c r="I205" s="3" t="s">
        <v>109</v>
      </c>
      <c r="K205" s="3" t="s">
        <v>1219</v>
      </c>
      <c r="N205" s="6" t="s">
        <v>1226</v>
      </c>
      <c r="P205" s="3" t="s">
        <v>370</v>
      </c>
      <c r="Q205" t="s">
        <v>1227</v>
      </c>
      <c r="R205" s="3" t="s">
        <v>44</v>
      </c>
      <c r="T205" s="3" t="s">
        <v>45</v>
      </c>
      <c r="W205" s="3" t="s">
        <v>46</v>
      </c>
      <c r="X205" s="3" t="s">
        <v>33</v>
      </c>
      <c r="Y205" s="3" t="s">
        <v>1228</v>
      </c>
      <c r="Z205" s="3" t="s">
        <v>1229</v>
      </c>
      <c r="AB205" s="7">
        <v>21187</v>
      </c>
      <c r="AC205" s="3" t="s">
        <v>36</v>
      </c>
    </row>
    <row r="206" spans="1:41" x14ac:dyDescent="0.25">
      <c r="A206" s="3" t="s">
        <v>24</v>
      </c>
      <c r="C206" s="3" t="s">
        <v>1230</v>
      </c>
      <c r="D206" t="s">
        <v>106</v>
      </c>
      <c r="E206" s="5" t="str">
        <f t="shared" si="6"/>
        <v>Dulichium arundinaceum</v>
      </c>
      <c r="F206" s="3" t="s">
        <v>568</v>
      </c>
      <c r="G206" s="3" t="s">
        <v>1231</v>
      </c>
      <c r="I206" s="3" t="s">
        <v>129</v>
      </c>
      <c r="N206" s="6" t="s">
        <v>1232</v>
      </c>
      <c r="Q206" t="s">
        <v>1233</v>
      </c>
      <c r="R206" s="3" t="s">
        <v>44</v>
      </c>
      <c r="T206" s="3" t="s">
        <v>45</v>
      </c>
      <c r="W206" s="3" t="s">
        <v>46</v>
      </c>
      <c r="X206" s="3" t="s">
        <v>33</v>
      </c>
      <c r="Y206" s="3" t="s">
        <v>1234</v>
      </c>
      <c r="Z206" s="3" t="s">
        <v>529</v>
      </c>
      <c r="AB206" s="7">
        <v>21431</v>
      </c>
      <c r="AC206" s="3" t="s">
        <v>36</v>
      </c>
    </row>
    <row r="207" spans="1:41" x14ac:dyDescent="0.25">
      <c r="A207" s="3" t="s">
        <v>51</v>
      </c>
      <c r="C207" s="3" t="s">
        <v>1235</v>
      </c>
      <c r="D207" t="s">
        <v>26</v>
      </c>
      <c r="E207" s="5" t="str">
        <f t="shared" si="6"/>
        <v>Dyschoriste humistrata</v>
      </c>
      <c r="F207" s="3" t="s">
        <v>1236</v>
      </c>
      <c r="G207" s="3" t="s">
        <v>1237</v>
      </c>
      <c r="N207" s="6"/>
      <c r="Q207" t="s">
        <v>1238</v>
      </c>
      <c r="R207" s="3" t="s">
        <v>44</v>
      </c>
      <c r="T207" s="3" t="s">
        <v>45</v>
      </c>
      <c r="W207" s="3" t="s">
        <v>46</v>
      </c>
      <c r="AB207" s="7"/>
    </row>
    <row r="208" spans="1:41" x14ac:dyDescent="0.25">
      <c r="A208" s="3" t="s">
        <v>51</v>
      </c>
      <c r="C208" s="3" t="s">
        <v>1239</v>
      </c>
      <c r="D208" t="s">
        <v>26</v>
      </c>
      <c r="E208" s="5" t="str">
        <f t="shared" si="6"/>
        <v>Dyschoriste oblongifolia</v>
      </c>
      <c r="F208" s="3" t="s">
        <v>1236</v>
      </c>
      <c r="G208" s="3" t="s">
        <v>1240</v>
      </c>
      <c r="N208" s="6"/>
      <c r="Q208" t="s">
        <v>1241</v>
      </c>
      <c r="R208" s="3" t="s">
        <v>33</v>
      </c>
      <c r="S208" s="3" t="s">
        <v>1242</v>
      </c>
      <c r="T208" s="3" t="s">
        <v>1243</v>
      </c>
      <c r="V208" s="7">
        <v>22409</v>
      </c>
      <c r="W208" s="3" t="s">
        <v>36</v>
      </c>
      <c r="X208" s="3" t="s">
        <v>33</v>
      </c>
      <c r="Y208" s="3" t="s">
        <v>1244</v>
      </c>
      <c r="Z208" s="3" t="s">
        <v>1245</v>
      </c>
      <c r="AB208" s="7">
        <v>22381</v>
      </c>
      <c r="AC208" s="3" t="s">
        <v>36</v>
      </c>
    </row>
    <row r="209" spans="1:90" x14ac:dyDescent="0.25">
      <c r="A209" s="3" t="s">
        <v>51</v>
      </c>
      <c r="C209" s="3" t="s">
        <v>1246</v>
      </c>
      <c r="D209" t="s">
        <v>106</v>
      </c>
      <c r="E209" s="5" t="str">
        <f t="shared" si="6"/>
        <v>Echinochloa walteri</v>
      </c>
      <c r="F209" s="3" t="s">
        <v>107</v>
      </c>
      <c r="G209" s="3" t="s">
        <v>629</v>
      </c>
      <c r="N209" s="6"/>
      <c r="Q209" t="s">
        <v>1247</v>
      </c>
      <c r="R209" s="3" t="s">
        <v>44</v>
      </c>
      <c r="T209" s="3" t="s">
        <v>45</v>
      </c>
      <c r="W209" s="3" t="s">
        <v>46</v>
      </c>
    </row>
    <row r="210" spans="1:90" x14ac:dyDescent="0.25">
      <c r="A210" s="3" t="s">
        <v>24</v>
      </c>
      <c r="C210" s="3" t="s">
        <v>1248</v>
      </c>
      <c r="D210" t="s">
        <v>106</v>
      </c>
      <c r="E210" s="5" t="str">
        <f t="shared" si="6"/>
        <v>Eleocharis baldwinii</v>
      </c>
      <c r="F210" s="3" t="s">
        <v>568</v>
      </c>
      <c r="G210" s="3" t="s">
        <v>1249</v>
      </c>
      <c r="I210" s="3" t="s">
        <v>30</v>
      </c>
      <c r="N210" s="6" t="s">
        <v>1250</v>
      </c>
      <c r="Q210" t="s">
        <v>1251</v>
      </c>
      <c r="R210" s="3" t="s">
        <v>94</v>
      </c>
      <c r="S210" s="3" t="s">
        <v>1252</v>
      </c>
      <c r="T210" s="3" t="s">
        <v>1253</v>
      </c>
      <c r="V210" s="7">
        <v>21823</v>
      </c>
      <c r="W210" s="3" t="s">
        <v>36</v>
      </c>
      <c r="X210" s="3" t="s">
        <v>94</v>
      </c>
      <c r="Y210" s="3" t="s">
        <v>1254</v>
      </c>
      <c r="Z210" s="3" t="s">
        <v>633</v>
      </c>
      <c r="AB210" s="7">
        <v>21809</v>
      </c>
      <c r="AC210" s="3" t="s">
        <v>36</v>
      </c>
      <c r="AD210" s="3" t="s">
        <v>94</v>
      </c>
      <c r="AE210" s="3" t="s">
        <v>1255</v>
      </c>
      <c r="AF210" s="3" t="s">
        <v>633</v>
      </c>
      <c r="AH210" s="7">
        <v>21809</v>
      </c>
      <c r="AI210" s="3" t="s">
        <v>36</v>
      </c>
      <c r="AJ210" s="3" t="s">
        <v>94</v>
      </c>
      <c r="AK210" s="3" t="s">
        <v>1256</v>
      </c>
      <c r="AL210" s="3" t="s">
        <v>633</v>
      </c>
      <c r="AN210" s="7">
        <v>21809</v>
      </c>
      <c r="AO210" s="3" t="s">
        <v>36</v>
      </c>
      <c r="AP210" s="3" t="s">
        <v>94</v>
      </c>
      <c r="AQ210" s="3" t="s">
        <v>1257</v>
      </c>
      <c r="AR210" s="3" t="s">
        <v>1258</v>
      </c>
      <c r="AT210" s="7">
        <v>22037</v>
      </c>
      <c r="AU210" s="3" t="s">
        <v>36</v>
      </c>
    </row>
    <row r="211" spans="1:90" x14ac:dyDescent="0.25">
      <c r="A211" s="3" t="s">
        <v>24</v>
      </c>
      <c r="C211" s="3" t="s">
        <v>1259</v>
      </c>
      <c r="D211" t="s">
        <v>106</v>
      </c>
      <c r="E211" s="5" t="str">
        <f t="shared" si="6"/>
        <v>Eleocharis elongata</v>
      </c>
      <c r="F211" s="3" t="s">
        <v>568</v>
      </c>
      <c r="G211" s="3" t="s">
        <v>1260</v>
      </c>
      <c r="I211" s="3" t="s">
        <v>129</v>
      </c>
      <c r="N211" s="6" t="s">
        <v>1261</v>
      </c>
      <c r="Q211" t="s">
        <v>1262</v>
      </c>
      <c r="R211" s="3" t="s">
        <v>94</v>
      </c>
      <c r="S211" s="3" t="s">
        <v>1263</v>
      </c>
      <c r="T211" s="3" t="s">
        <v>633</v>
      </c>
      <c r="V211" s="7">
        <v>21809</v>
      </c>
      <c r="W211" s="3" t="s">
        <v>36</v>
      </c>
    </row>
    <row r="212" spans="1:90" x14ac:dyDescent="0.25">
      <c r="A212" s="3" t="s">
        <v>51</v>
      </c>
      <c r="C212" s="3" t="s">
        <v>1264</v>
      </c>
      <c r="D212" t="s">
        <v>106</v>
      </c>
      <c r="E212" s="5" t="str">
        <f t="shared" si="6"/>
        <v>Eleocharis equisetoides</v>
      </c>
      <c r="F212" s="3" t="s">
        <v>568</v>
      </c>
      <c r="G212" s="3" t="s">
        <v>1265</v>
      </c>
      <c r="N212" s="6"/>
      <c r="Q212" t="s">
        <v>1266</v>
      </c>
      <c r="R212" s="3" t="s">
        <v>44</v>
      </c>
      <c r="T212" s="3" t="s">
        <v>45</v>
      </c>
      <c r="W212" s="3" t="s">
        <v>46</v>
      </c>
    </row>
    <row r="213" spans="1:90" x14ac:dyDescent="0.25">
      <c r="A213" s="3" t="s">
        <v>24</v>
      </c>
      <c r="C213" s="3" t="s">
        <v>1267</v>
      </c>
      <c r="D213" t="s">
        <v>106</v>
      </c>
      <c r="E213" s="5" t="str">
        <f t="shared" si="6"/>
        <v>Eleocharis microcarpa</v>
      </c>
      <c r="F213" s="3" t="s">
        <v>568</v>
      </c>
      <c r="G213" s="3" t="s">
        <v>1268</v>
      </c>
      <c r="I213" s="3" t="s">
        <v>129</v>
      </c>
      <c r="N213" s="6" t="s">
        <v>1269</v>
      </c>
      <c r="Q213" t="s">
        <v>1270</v>
      </c>
      <c r="R213" s="3" t="s">
        <v>44</v>
      </c>
      <c r="T213" s="3" t="s">
        <v>45</v>
      </c>
      <c r="W213" s="3" t="s">
        <v>46</v>
      </c>
    </row>
    <row r="214" spans="1:90" x14ac:dyDescent="0.25">
      <c r="A214" s="3" t="s">
        <v>51</v>
      </c>
      <c r="C214" s="3" t="s">
        <v>1271</v>
      </c>
      <c r="D214" t="s">
        <v>106</v>
      </c>
      <c r="E214" s="5" t="str">
        <f t="shared" si="6"/>
        <v>Eleocharis sp.</v>
      </c>
      <c r="F214" s="3" t="s">
        <v>568</v>
      </c>
      <c r="N214" s="6"/>
      <c r="Q214" t="s">
        <v>1272</v>
      </c>
      <c r="R214" s="3" t="s">
        <v>33</v>
      </c>
      <c r="S214" s="3" t="s">
        <v>1273</v>
      </c>
      <c r="T214" s="3" t="s">
        <v>1274</v>
      </c>
      <c r="V214" s="7">
        <v>21399</v>
      </c>
      <c r="W214" s="3" t="s">
        <v>36</v>
      </c>
      <c r="X214" s="3" t="s">
        <v>33</v>
      </c>
      <c r="Y214" s="3" t="s">
        <v>1275</v>
      </c>
      <c r="Z214" s="3" t="s">
        <v>1276</v>
      </c>
      <c r="AB214" s="7">
        <v>21397</v>
      </c>
      <c r="AC214" s="3" t="s">
        <v>36</v>
      </c>
      <c r="AD214" s="3" t="s">
        <v>33</v>
      </c>
      <c r="AE214" s="3" t="s">
        <v>1277</v>
      </c>
      <c r="AF214" s="3" t="s">
        <v>529</v>
      </c>
      <c r="AH214" s="7">
        <v>21431</v>
      </c>
      <c r="AI214" s="3" t="s">
        <v>36</v>
      </c>
      <c r="AJ214" s="3" t="s">
        <v>33</v>
      </c>
      <c r="AK214" s="3" t="s">
        <v>1278</v>
      </c>
      <c r="AL214" s="3" t="s">
        <v>529</v>
      </c>
      <c r="AN214" s="7">
        <v>21431</v>
      </c>
      <c r="AO214" s="3" t="s">
        <v>36</v>
      </c>
    </row>
    <row r="215" spans="1:90" x14ac:dyDescent="0.25">
      <c r="A215" s="3" t="s">
        <v>24</v>
      </c>
      <c r="C215" s="3" t="s">
        <v>1279</v>
      </c>
      <c r="D215" t="s">
        <v>106</v>
      </c>
      <c r="E215" s="5" t="str">
        <f t="shared" si="6"/>
        <v>Eleocharis tuberculosa</v>
      </c>
      <c r="F215" s="3" t="s">
        <v>568</v>
      </c>
      <c r="G215" s="3" t="s">
        <v>1231</v>
      </c>
      <c r="I215" s="3" t="s">
        <v>174</v>
      </c>
      <c r="N215" s="6" t="s">
        <v>1280</v>
      </c>
      <c r="Q215" t="s">
        <v>1281</v>
      </c>
    </row>
    <row r="216" spans="1:90" x14ac:dyDescent="0.25">
      <c r="A216" s="3" t="s">
        <v>24</v>
      </c>
      <c r="C216" s="3" t="s">
        <v>1282</v>
      </c>
      <c r="D216" t="s">
        <v>106</v>
      </c>
      <c r="E216" s="5" t="str">
        <f t="shared" si="6"/>
        <v>Eleocharis vivipara</v>
      </c>
      <c r="F216" s="3" t="s">
        <v>568</v>
      </c>
      <c r="G216" s="3" t="s">
        <v>1283</v>
      </c>
      <c r="I216" s="3" t="s">
        <v>129</v>
      </c>
      <c r="N216" s="6" t="s">
        <v>1284</v>
      </c>
      <c r="Q216" t="s">
        <v>1285</v>
      </c>
    </row>
    <row r="217" spans="1:90" x14ac:dyDescent="0.25">
      <c r="A217" s="3" t="s">
        <v>289</v>
      </c>
      <c r="C217" s="3" t="s">
        <v>1286</v>
      </c>
      <c r="D217" t="s">
        <v>26</v>
      </c>
      <c r="E217" s="5" t="str">
        <f t="shared" si="6"/>
        <v>Elephantopus elatus</v>
      </c>
      <c r="F217" s="3" t="s">
        <v>27</v>
      </c>
      <c r="G217" s="3" t="s">
        <v>1287</v>
      </c>
      <c r="N217" s="6"/>
      <c r="Q217" t="s">
        <v>1288</v>
      </c>
    </row>
    <row r="218" spans="1:90" x14ac:dyDescent="0.25">
      <c r="A218" s="3" t="s">
        <v>24</v>
      </c>
      <c r="B218" s="3" t="s">
        <v>87</v>
      </c>
      <c r="C218" s="3" t="s">
        <v>1289</v>
      </c>
      <c r="D218" t="s">
        <v>26</v>
      </c>
      <c r="E218" s="5" t="str">
        <f t="shared" si="6"/>
        <v>Elephantopus nudatus</v>
      </c>
      <c r="F218" s="3" t="s">
        <v>27</v>
      </c>
      <c r="G218" s="3" t="s">
        <v>1290</v>
      </c>
      <c r="I218" s="3" t="s">
        <v>73</v>
      </c>
      <c r="N218" s="6" t="s">
        <v>1291</v>
      </c>
      <c r="Q218" t="s">
        <v>1292</v>
      </c>
      <c r="R218" s="3" t="s">
        <v>44</v>
      </c>
      <c r="T218" s="3" t="s">
        <v>45</v>
      </c>
      <c r="W218" s="3" t="s">
        <v>46</v>
      </c>
      <c r="X218" s="3" t="s">
        <v>33</v>
      </c>
      <c r="Y218" s="3" t="s">
        <v>1293</v>
      </c>
      <c r="AA218" s="3" t="s">
        <v>35</v>
      </c>
      <c r="AB218" s="7">
        <v>25867</v>
      </c>
      <c r="AC218" s="3" t="s">
        <v>36</v>
      </c>
    </row>
    <row r="219" spans="1:90" x14ac:dyDescent="0.25">
      <c r="A219" s="3" t="s">
        <v>24</v>
      </c>
      <c r="C219" s="3" t="s">
        <v>1294</v>
      </c>
      <c r="D219" t="s">
        <v>26</v>
      </c>
      <c r="E219" s="5" t="str">
        <f t="shared" si="6"/>
        <v>Elephantopus tomentosus</v>
      </c>
      <c r="F219" s="3" t="s">
        <v>27</v>
      </c>
      <c r="G219" s="3" t="s">
        <v>1295</v>
      </c>
      <c r="I219" s="3" t="s">
        <v>73</v>
      </c>
      <c r="N219" s="6" t="s">
        <v>1296</v>
      </c>
      <c r="Q219" t="s">
        <v>1297</v>
      </c>
    </row>
    <row r="220" spans="1:90" x14ac:dyDescent="0.25">
      <c r="A220" s="3" t="s">
        <v>24</v>
      </c>
      <c r="C220" s="3" t="s">
        <v>1298</v>
      </c>
      <c r="D220" t="s">
        <v>26</v>
      </c>
      <c r="E220" s="5" t="str">
        <f t="shared" si="6"/>
        <v>Epidendrum magnoliae</v>
      </c>
      <c r="F220" s="3" t="s">
        <v>589</v>
      </c>
      <c r="G220" s="3" t="s">
        <v>1299</v>
      </c>
      <c r="I220" s="3" t="s">
        <v>73</v>
      </c>
      <c r="M220" s="3" t="s">
        <v>1300</v>
      </c>
      <c r="N220" s="6" t="s">
        <v>1301</v>
      </c>
      <c r="P220" s="3" t="s">
        <v>1302</v>
      </c>
      <c r="Q220" t="s">
        <v>1303</v>
      </c>
      <c r="CL220" s="3" t="s">
        <v>1304</v>
      </c>
    </row>
    <row r="221" spans="1:90" x14ac:dyDescent="0.25">
      <c r="A221" s="3" t="s">
        <v>24</v>
      </c>
      <c r="C221" s="3" t="s">
        <v>1305</v>
      </c>
      <c r="D221" t="s">
        <v>106</v>
      </c>
      <c r="E221" s="5" t="str">
        <f t="shared" si="6"/>
        <v>Eragrostis elliottii</v>
      </c>
      <c r="F221" s="3" t="s">
        <v>107</v>
      </c>
      <c r="G221" s="3" t="s">
        <v>1306</v>
      </c>
      <c r="I221" s="3" t="s">
        <v>73</v>
      </c>
      <c r="N221" s="6" t="s">
        <v>1307</v>
      </c>
      <c r="Q221" t="s">
        <v>1308</v>
      </c>
    </row>
    <row r="222" spans="1:90" x14ac:dyDescent="0.25">
      <c r="A222" s="3" t="s">
        <v>24</v>
      </c>
      <c r="C222" s="3" t="s">
        <v>1309</v>
      </c>
      <c r="D222" t="s">
        <v>26</v>
      </c>
      <c r="E222" s="5" t="str">
        <f t="shared" si="6"/>
        <v>Erechtites hieraciifolius</v>
      </c>
      <c r="F222" s="3" t="s">
        <v>27</v>
      </c>
      <c r="G222" s="3" t="s">
        <v>28</v>
      </c>
      <c r="I222" s="3" t="s">
        <v>1310</v>
      </c>
      <c r="K222" s="3" t="s">
        <v>1311</v>
      </c>
      <c r="N222" s="6" t="s">
        <v>1312</v>
      </c>
      <c r="Q222" t="s">
        <v>1313</v>
      </c>
      <c r="R222" s="3" t="s">
        <v>44</v>
      </c>
      <c r="T222" s="3" t="s">
        <v>45</v>
      </c>
      <c r="W222" s="3" t="s">
        <v>46</v>
      </c>
    </row>
    <row r="223" spans="1:90" x14ac:dyDescent="0.25">
      <c r="A223" s="3" t="s">
        <v>24</v>
      </c>
      <c r="C223" s="4" t="s">
        <v>1314</v>
      </c>
      <c r="D223" t="s">
        <v>106</v>
      </c>
      <c r="E223" s="5" t="str">
        <f t="shared" si="6"/>
        <v>Eremochloa ophiuroides</v>
      </c>
      <c r="F223" s="3" t="s">
        <v>107</v>
      </c>
      <c r="G223" s="3" t="s">
        <v>1315</v>
      </c>
      <c r="H223" s="3" t="s">
        <v>29</v>
      </c>
      <c r="I223" s="3" t="s">
        <v>73</v>
      </c>
      <c r="N223" s="6" t="s">
        <v>1316</v>
      </c>
      <c r="Q223" t="s">
        <v>1317</v>
      </c>
    </row>
    <row r="224" spans="1:90" x14ac:dyDescent="0.25">
      <c r="A224" s="3" t="s">
        <v>24</v>
      </c>
      <c r="C224" s="3" t="s">
        <v>1318</v>
      </c>
      <c r="D224" t="s">
        <v>26</v>
      </c>
      <c r="E224" s="5" t="str">
        <f t="shared" si="6"/>
        <v>Erigeron philadelphicus</v>
      </c>
      <c r="F224" s="3" t="s">
        <v>27</v>
      </c>
      <c r="G224" s="3" t="s">
        <v>1319</v>
      </c>
      <c r="I224" s="3" t="s">
        <v>109</v>
      </c>
      <c r="K224" s="3" t="s">
        <v>1320</v>
      </c>
      <c r="N224" s="6" t="s">
        <v>1321</v>
      </c>
      <c r="Q224" t="s">
        <v>1322</v>
      </c>
    </row>
    <row r="225" spans="1:41" x14ac:dyDescent="0.25">
      <c r="A225" s="3" t="s">
        <v>24</v>
      </c>
      <c r="C225" s="3" t="s">
        <v>1323</v>
      </c>
      <c r="D225" t="s">
        <v>26</v>
      </c>
      <c r="E225" s="5" t="str">
        <f t="shared" si="6"/>
        <v>Erigeron quercifolius</v>
      </c>
      <c r="F225" s="3" t="s">
        <v>27</v>
      </c>
      <c r="G225" s="3" t="s">
        <v>1324</v>
      </c>
      <c r="I225" s="3" t="s">
        <v>129</v>
      </c>
      <c r="N225" s="6" t="s">
        <v>1325</v>
      </c>
      <c r="Q225" t="s">
        <v>1326</v>
      </c>
    </row>
    <row r="226" spans="1:41" x14ac:dyDescent="0.25">
      <c r="A226" s="3" t="s">
        <v>24</v>
      </c>
      <c r="C226" s="3" t="s">
        <v>1327</v>
      </c>
      <c r="D226" t="s">
        <v>26</v>
      </c>
      <c r="E226" s="5" t="str">
        <f t="shared" si="6"/>
        <v>Erigeron strigosus</v>
      </c>
      <c r="F226" s="3" t="s">
        <v>27</v>
      </c>
      <c r="G226" s="3" t="s">
        <v>1328</v>
      </c>
      <c r="I226" s="3" t="s">
        <v>129</v>
      </c>
      <c r="N226" s="6" t="s">
        <v>1329</v>
      </c>
      <c r="Q226" t="s">
        <v>1330</v>
      </c>
    </row>
    <row r="227" spans="1:41" x14ac:dyDescent="0.25">
      <c r="A227" s="3" t="s">
        <v>24</v>
      </c>
      <c r="B227" s="3" t="s">
        <v>139</v>
      </c>
      <c r="C227" s="3" t="s">
        <v>1331</v>
      </c>
      <c r="D227" t="s">
        <v>26</v>
      </c>
      <c r="E227" s="5" t="str">
        <f t="shared" si="6"/>
        <v>Erigeron vernus</v>
      </c>
      <c r="F227" s="3" t="s">
        <v>27</v>
      </c>
      <c r="G227" s="3" t="s">
        <v>1332</v>
      </c>
      <c r="I227" s="3" t="s">
        <v>109</v>
      </c>
      <c r="N227" s="6" t="s">
        <v>1333</v>
      </c>
      <c r="Q227" t="s">
        <v>1334</v>
      </c>
    </row>
    <row r="228" spans="1:41" x14ac:dyDescent="0.25">
      <c r="A228" s="3" t="s">
        <v>24</v>
      </c>
      <c r="C228" s="3" t="s">
        <v>1335</v>
      </c>
      <c r="D228" t="s">
        <v>26</v>
      </c>
      <c r="E228" s="5" t="str">
        <f t="shared" si="6"/>
        <v>Eriocaulon compressum</v>
      </c>
      <c r="F228" s="3" t="s">
        <v>1336</v>
      </c>
      <c r="G228" s="3" t="s">
        <v>1337</v>
      </c>
      <c r="I228" s="3" t="s">
        <v>174</v>
      </c>
      <c r="N228" s="6" t="s">
        <v>1338</v>
      </c>
      <c r="Q228" t="s">
        <v>1339</v>
      </c>
      <c r="R228" s="3" t="s">
        <v>44</v>
      </c>
      <c r="T228" s="3" t="s">
        <v>45</v>
      </c>
      <c r="W228" s="3" t="s">
        <v>46</v>
      </c>
    </row>
    <row r="229" spans="1:41" x14ac:dyDescent="0.25">
      <c r="A229" s="3" t="s">
        <v>24</v>
      </c>
      <c r="B229" s="3" t="s">
        <v>1340</v>
      </c>
      <c r="C229" s="3" t="s">
        <v>1341</v>
      </c>
      <c r="D229" t="s">
        <v>26</v>
      </c>
      <c r="E229" s="5" t="str">
        <f t="shared" si="6"/>
        <v>Eriocaulon decangulare</v>
      </c>
      <c r="F229" s="3" t="s">
        <v>1336</v>
      </c>
      <c r="G229" s="3" t="s">
        <v>1342</v>
      </c>
      <c r="I229" s="3" t="s">
        <v>174</v>
      </c>
      <c r="N229" s="6" t="s">
        <v>1343</v>
      </c>
      <c r="Q229" t="s">
        <v>1344</v>
      </c>
      <c r="R229" s="3" t="s">
        <v>44</v>
      </c>
      <c r="T229" s="3" t="s">
        <v>45</v>
      </c>
      <c r="W229" s="3" t="s">
        <v>46</v>
      </c>
      <c r="X229" s="3" t="s">
        <v>33</v>
      </c>
      <c r="Y229" s="3" t="s">
        <v>1345</v>
      </c>
      <c r="Z229" s="3" t="s">
        <v>244</v>
      </c>
      <c r="AB229" s="7">
        <v>22145</v>
      </c>
      <c r="AC229" s="3" t="s">
        <v>36</v>
      </c>
      <c r="AD229" s="3" t="s">
        <v>33</v>
      </c>
      <c r="AE229" s="3" t="s">
        <v>1346</v>
      </c>
      <c r="AF229" s="3" t="s">
        <v>1347</v>
      </c>
      <c r="AG229" s="3" t="s">
        <v>35</v>
      </c>
      <c r="AH229" s="7">
        <v>21404</v>
      </c>
      <c r="AI229" s="3" t="s">
        <v>36</v>
      </c>
      <c r="AJ229" s="3" t="s">
        <v>33</v>
      </c>
      <c r="AK229" s="3" t="s">
        <v>1348</v>
      </c>
      <c r="AL229" s="3" t="s">
        <v>633</v>
      </c>
      <c r="AN229" s="7">
        <v>21298</v>
      </c>
      <c r="AO229" s="3" t="s">
        <v>36</v>
      </c>
    </row>
    <row r="230" spans="1:41" x14ac:dyDescent="0.25">
      <c r="A230" s="3" t="s">
        <v>51</v>
      </c>
      <c r="C230" s="3" t="s">
        <v>1349</v>
      </c>
      <c r="D230" t="s">
        <v>26</v>
      </c>
      <c r="E230" s="5" t="str">
        <f t="shared" si="6"/>
        <v>Eriocaulon sp.</v>
      </c>
      <c r="F230" s="3" t="s">
        <v>1336</v>
      </c>
      <c r="N230" s="6"/>
      <c r="Q230" t="s">
        <v>1350</v>
      </c>
      <c r="R230" s="3" t="s">
        <v>33</v>
      </c>
      <c r="S230" s="3" t="s">
        <v>1351</v>
      </c>
      <c r="T230" s="3" t="s">
        <v>380</v>
      </c>
      <c r="V230" s="7">
        <v>21367</v>
      </c>
      <c r="W230" s="3" t="s">
        <v>36</v>
      </c>
      <c r="X230" s="3" t="s">
        <v>33</v>
      </c>
      <c r="Y230" s="3" t="s">
        <v>1352</v>
      </c>
      <c r="Z230" s="3" t="s">
        <v>529</v>
      </c>
      <c r="AB230" s="7">
        <v>21431</v>
      </c>
      <c r="AC230" s="3" t="s">
        <v>36</v>
      </c>
    </row>
    <row r="231" spans="1:41" x14ac:dyDescent="0.25">
      <c r="A231" s="3" t="s">
        <v>24</v>
      </c>
      <c r="C231" s="3" t="s">
        <v>1353</v>
      </c>
      <c r="D231" t="s">
        <v>26</v>
      </c>
      <c r="E231" s="5" t="str">
        <f t="shared" si="6"/>
        <v>Eriogonum tomentosum</v>
      </c>
      <c r="F231" s="3" t="s">
        <v>1354</v>
      </c>
      <c r="G231" s="3" t="s">
        <v>357</v>
      </c>
      <c r="I231" s="3" t="s">
        <v>73</v>
      </c>
      <c r="N231" s="6" t="s">
        <v>1355</v>
      </c>
      <c r="Q231" t="s">
        <v>1356</v>
      </c>
      <c r="R231" s="3" t="s">
        <v>44</v>
      </c>
      <c r="T231" s="3" t="s">
        <v>45</v>
      </c>
      <c r="W231" s="3" t="s">
        <v>46</v>
      </c>
      <c r="X231" s="3" t="s">
        <v>33</v>
      </c>
      <c r="Y231" s="3" t="s">
        <v>1357</v>
      </c>
      <c r="Z231" s="3" t="s">
        <v>1358</v>
      </c>
      <c r="AB231" s="7">
        <v>21783</v>
      </c>
      <c r="AC231" s="3" t="s">
        <v>36</v>
      </c>
    </row>
    <row r="232" spans="1:41" x14ac:dyDescent="0.25">
      <c r="A232" s="3" t="s">
        <v>24</v>
      </c>
      <c r="C232" s="3" t="s">
        <v>1359</v>
      </c>
      <c r="D232" t="s">
        <v>106</v>
      </c>
      <c r="E232" s="5" t="str">
        <f t="shared" si="6"/>
        <v>Eriophorum virginicum</v>
      </c>
      <c r="F232" s="3" t="s">
        <v>568</v>
      </c>
      <c r="G232" s="3" t="s">
        <v>1360</v>
      </c>
      <c r="I232" s="3" t="s">
        <v>73</v>
      </c>
      <c r="N232" s="6" t="s">
        <v>1361</v>
      </c>
      <c r="Q232" t="s">
        <v>1362</v>
      </c>
      <c r="R232" s="3" t="s">
        <v>44</v>
      </c>
      <c r="T232" s="3" t="s">
        <v>45</v>
      </c>
      <c r="W232" s="3" t="s">
        <v>46</v>
      </c>
    </row>
    <row r="233" spans="1:41" x14ac:dyDescent="0.25">
      <c r="A233" s="3" t="s">
        <v>24</v>
      </c>
      <c r="B233" s="3" t="s">
        <v>87</v>
      </c>
      <c r="C233" s="3" t="s">
        <v>1363</v>
      </c>
      <c r="D233" t="s">
        <v>26</v>
      </c>
      <c r="E233" s="5" t="str">
        <f t="shared" si="6"/>
        <v>Eryngium aromaticum</v>
      </c>
      <c r="F233" s="3" t="s">
        <v>730</v>
      </c>
      <c r="G233" s="3" t="s">
        <v>1364</v>
      </c>
      <c r="I233" s="3" t="s">
        <v>207</v>
      </c>
      <c r="N233" s="6" t="s">
        <v>1365</v>
      </c>
      <c r="Q233" t="s">
        <v>1366</v>
      </c>
      <c r="R233" s="3" t="s">
        <v>44</v>
      </c>
      <c r="T233" s="3" t="s">
        <v>45</v>
      </c>
      <c r="W233" s="3" t="s">
        <v>46</v>
      </c>
      <c r="X233" s="3" t="s">
        <v>33</v>
      </c>
      <c r="Y233" s="3" t="s">
        <v>1367</v>
      </c>
      <c r="Z233" s="3" t="s">
        <v>334</v>
      </c>
      <c r="AB233" s="7">
        <v>21830</v>
      </c>
      <c r="AC233" s="3" t="s">
        <v>36</v>
      </c>
      <c r="AD233" s="3" t="s">
        <v>33</v>
      </c>
      <c r="AE233" s="3" t="s">
        <v>1368</v>
      </c>
      <c r="AG233" s="3" t="s">
        <v>35</v>
      </c>
      <c r="AH233" s="7">
        <v>25839</v>
      </c>
      <c r="AI233" s="3" t="s">
        <v>36</v>
      </c>
    </row>
    <row r="234" spans="1:41" x14ac:dyDescent="0.25">
      <c r="A234" s="3" t="s">
        <v>51</v>
      </c>
      <c r="C234" s="3" t="s">
        <v>1369</v>
      </c>
      <c r="D234" t="s">
        <v>1370</v>
      </c>
      <c r="E234" s="5" t="str">
        <f t="shared" ref="E234:E265" si="7">HYPERLINK(Q234,C234)</f>
        <v>Eryngium baldwinii</v>
      </c>
      <c r="F234" s="3" t="s">
        <v>730</v>
      </c>
      <c r="G234" s="3" t="s">
        <v>1371</v>
      </c>
      <c r="N234" s="6"/>
      <c r="Q234" t="s">
        <v>1372</v>
      </c>
      <c r="R234" s="3" t="s">
        <v>33</v>
      </c>
      <c r="S234" s="3" t="s">
        <v>1373</v>
      </c>
      <c r="U234" s="3" t="s">
        <v>35</v>
      </c>
      <c r="V234" s="7">
        <v>25727</v>
      </c>
      <c r="W234" s="3" t="s">
        <v>36</v>
      </c>
      <c r="AB234" s="7"/>
    </row>
    <row r="235" spans="1:41" x14ac:dyDescent="0.25">
      <c r="A235" s="3" t="s">
        <v>289</v>
      </c>
      <c r="C235" s="3" t="s">
        <v>1374</v>
      </c>
      <c r="D235" t="s">
        <v>26</v>
      </c>
      <c r="E235" s="5" t="str">
        <f t="shared" si="7"/>
        <v>Eryngium integrifolium</v>
      </c>
      <c r="F235" s="3" t="s">
        <v>730</v>
      </c>
      <c r="G235" s="3" t="s">
        <v>1375</v>
      </c>
      <c r="N235" s="6"/>
      <c r="Q235" t="s">
        <v>1376</v>
      </c>
    </row>
    <row r="236" spans="1:41" x14ac:dyDescent="0.25">
      <c r="A236" s="3" t="s">
        <v>24</v>
      </c>
      <c r="C236" s="3" t="s">
        <v>1377</v>
      </c>
      <c r="D236" t="s">
        <v>26</v>
      </c>
      <c r="E236" s="5" t="str">
        <f t="shared" si="7"/>
        <v>Eryngium prostratum</v>
      </c>
      <c r="F236" s="3" t="s">
        <v>730</v>
      </c>
      <c r="G236" s="3" t="s">
        <v>1378</v>
      </c>
      <c r="I236" s="3" t="s">
        <v>30</v>
      </c>
      <c r="N236" s="6" t="s">
        <v>1379</v>
      </c>
      <c r="Q236" t="s">
        <v>1380</v>
      </c>
    </row>
    <row r="237" spans="1:41" x14ac:dyDescent="0.25">
      <c r="A237" s="3" t="s">
        <v>24</v>
      </c>
      <c r="B237" s="3" t="s">
        <v>139</v>
      </c>
      <c r="C237" s="3" t="s">
        <v>1381</v>
      </c>
      <c r="D237" t="s">
        <v>26</v>
      </c>
      <c r="E237" s="5" t="str">
        <f t="shared" si="7"/>
        <v>Eryngium yuccifolium</v>
      </c>
      <c r="F237" s="3" t="s">
        <v>730</v>
      </c>
      <c r="G237" s="3" t="s">
        <v>1382</v>
      </c>
      <c r="I237" s="3" t="s">
        <v>174</v>
      </c>
      <c r="K237" s="3" t="s">
        <v>1383</v>
      </c>
      <c r="N237" s="6" t="s">
        <v>1384</v>
      </c>
      <c r="Q237" t="s">
        <v>1385</v>
      </c>
      <c r="R237" s="3" t="s">
        <v>44</v>
      </c>
      <c r="T237" s="3" t="s">
        <v>45</v>
      </c>
      <c r="W237" s="3" t="s">
        <v>46</v>
      </c>
    </row>
    <row r="238" spans="1:41" x14ac:dyDescent="0.25">
      <c r="A238" s="3" t="s">
        <v>51</v>
      </c>
      <c r="C238" s="3" t="s">
        <v>1386</v>
      </c>
      <c r="D238" t="s">
        <v>1387</v>
      </c>
      <c r="E238" s="5" t="str">
        <f t="shared" si="7"/>
        <v>Erythrina herbacea</v>
      </c>
      <c r="F238" s="3" t="s">
        <v>120</v>
      </c>
      <c r="G238" s="3" t="s">
        <v>1388</v>
      </c>
      <c r="N238" s="6"/>
      <c r="Q238" t="s">
        <v>1389</v>
      </c>
      <c r="R238" s="3" t="s">
        <v>33</v>
      </c>
      <c r="S238" s="3" t="s">
        <v>1390</v>
      </c>
      <c r="T238" s="3" t="s">
        <v>1391</v>
      </c>
      <c r="V238" s="7">
        <v>22488</v>
      </c>
      <c r="W238" s="3" t="s">
        <v>36</v>
      </c>
    </row>
    <row r="239" spans="1:41" x14ac:dyDescent="0.25">
      <c r="A239" s="3" t="s">
        <v>24</v>
      </c>
      <c r="B239" s="3" t="s">
        <v>1392</v>
      </c>
      <c r="C239" s="3" t="s">
        <v>1393</v>
      </c>
      <c r="D239" t="s">
        <v>172</v>
      </c>
      <c r="E239" s="5" t="str">
        <f t="shared" si="7"/>
        <v>Eubotrys racemosa</v>
      </c>
      <c r="F239" s="3" t="s">
        <v>489</v>
      </c>
      <c r="G239" s="3" t="s">
        <v>1394</v>
      </c>
      <c r="I239" s="3" t="s">
        <v>109</v>
      </c>
      <c r="N239" s="6" t="s">
        <v>1395</v>
      </c>
      <c r="Q239" t="s">
        <v>1396</v>
      </c>
      <c r="R239" s="3" t="s">
        <v>44</v>
      </c>
      <c r="T239" s="3" t="s">
        <v>45</v>
      </c>
      <c r="W239" s="3" t="s">
        <v>46</v>
      </c>
      <c r="X239" s="3" t="s">
        <v>33</v>
      </c>
      <c r="Y239" s="3" t="s">
        <v>1397</v>
      </c>
      <c r="Z239" s="3" t="s">
        <v>1398</v>
      </c>
      <c r="AB239" s="7">
        <v>21319</v>
      </c>
      <c r="AC239" s="3" t="s">
        <v>36</v>
      </c>
      <c r="AD239" s="3" t="s">
        <v>33</v>
      </c>
      <c r="AE239" s="3" t="s">
        <v>1399</v>
      </c>
      <c r="AF239" s="3" t="s">
        <v>1274</v>
      </c>
      <c r="AG239" s="3" t="s">
        <v>35</v>
      </c>
      <c r="AH239" s="7">
        <v>21405</v>
      </c>
      <c r="AI239" s="3" t="s">
        <v>36</v>
      </c>
      <c r="AJ239" s="3" t="s">
        <v>33</v>
      </c>
      <c r="AK239" s="3" t="s">
        <v>1400</v>
      </c>
      <c r="AL239" s="3" t="s">
        <v>1401</v>
      </c>
      <c r="AN239" s="7">
        <v>21310</v>
      </c>
      <c r="AO239" s="3" t="s">
        <v>36</v>
      </c>
    </row>
    <row r="240" spans="1:41" x14ac:dyDescent="0.25">
      <c r="A240" s="3" t="s">
        <v>24</v>
      </c>
      <c r="C240" s="3" t="s">
        <v>1402</v>
      </c>
      <c r="D240" t="s">
        <v>1062</v>
      </c>
      <c r="E240" s="5" t="str">
        <f t="shared" si="7"/>
        <v>Euonymus americanus</v>
      </c>
      <c r="F240" s="3" t="s">
        <v>1403</v>
      </c>
      <c r="G240" s="3" t="s">
        <v>1404</v>
      </c>
      <c r="I240" s="3" t="s">
        <v>129</v>
      </c>
      <c r="K240" s="3" t="s">
        <v>1405</v>
      </c>
      <c r="M240" s="3" t="s">
        <v>1406</v>
      </c>
      <c r="N240" s="6" t="s">
        <v>1407</v>
      </c>
      <c r="Q240" t="s">
        <v>1408</v>
      </c>
      <c r="R240" s="3" t="s">
        <v>33</v>
      </c>
      <c r="S240" s="3" t="s">
        <v>1409</v>
      </c>
      <c r="T240" s="3" t="s">
        <v>272</v>
      </c>
      <c r="V240" s="7">
        <v>22394</v>
      </c>
      <c r="W240" s="3" t="s">
        <v>36</v>
      </c>
    </row>
    <row r="241" spans="1:47" x14ac:dyDescent="0.25">
      <c r="A241" s="3" t="s">
        <v>24</v>
      </c>
      <c r="B241" s="3" t="s">
        <v>659</v>
      </c>
      <c r="C241" s="3" t="s">
        <v>1410</v>
      </c>
      <c r="D241" t="s">
        <v>26</v>
      </c>
      <c r="E241" s="5" t="str">
        <f t="shared" si="7"/>
        <v>Eupatorium capillifolium</v>
      </c>
      <c r="F241" s="3" t="s">
        <v>27</v>
      </c>
      <c r="G241" s="3" t="s">
        <v>1411</v>
      </c>
      <c r="I241" s="3" t="s">
        <v>30</v>
      </c>
      <c r="K241" s="3" t="s">
        <v>1412</v>
      </c>
      <c r="N241" s="6" t="s">
        <v>1413</v>
      </c>
      <c r="Q241" t="s">
        <v>1414</v>
      </c>
    </row>
    <row r="242" spans="1:47" x14ac:dyDescent="0.25">
      <c r="A242" s="3" t="s">
        <v>24</v>
      </c>
      <c r="C242" s="3" t="s">
        <v>1415</v>
      </c>
      <c r="D242" t="s">
        <v>26</v>
      </c>
      <c r="E242" s="5" t="str">
        <f t="shared" si="7"/>
        <v>Eupatorium compositifolium</v>
      </c>
      <c r="F242" s="3" t="s">
        <v>27</v>
      </c>
      <c r="G242" s="3" t="s">
        <v>1416</v>
      </c>
      <c r="I242" s="3" t="s">
        <v>73</v>
      </c>
      <c r="N242" s="6" t="s">
        <v>1417</v>
      </c>
      <c r="Q242" t="s">
        <v>1418</v>
      </c>
    </row>
    <row r="243" spans="1:47" x14ac:dyDescent="0.25">
      <c r="A243" s="3" t="s">
        <v>24</v>
      </c>
      <c r="B243" s="3" t="s">
        <v>1340</v>
      </c>
      <c r="C243" s="3" t="s">
        <v>1419</v>
      </c>
      <c r="D243" t="s">
        <v>26</v>
      </c>
      <c r="E243" s="5" t="str">
        <f t="shared" si="7"/>
        <v>Eupatorium mohrii</v>
      </c>
      <c r="F243" s="3" t="s">
        <v>27</v>
      </c>
      <c r="G243" s="3" t="s">
        <v>347</v>
      </c>
      <c r="I243" s="3" t="s">
        <v>73</v>
      </c>
      <c r="J243" s="8" t="s">
        <v>1420</v>
      </c>
      <c r="N243" s="6" t="s">
        <v>1421</v>
      </c>
      <c r="Q243" t="s">
        <v>1422</v>
      </c>
    </row>
    <row r="244" spans="1:47" x14ac:dyDescent="0.25">
      <c r="A244" s="3" t="s">
        <v>51</v>
      </c>
      <c r="C244" s="3" t="s">
        <v>1423</v>
      </c>
      <c r="D244" t="s">
        <v>26</v>
      </c>
      <c r="E244" s="5" t="str">
        <f t="shared" si="7"/>
        <v>Eupatorium perfoliatum</v>
      </c>
      <c r="F244" s="3" t="s">
        <v>27</v>
      </c>
      <c r="G244" s="3" t="s">
        <v>1424</v>
      </c>
      <c r="J244" s="8"/>
      <c r="N244" s="6"/>
      <c r="Q244" t="s">
        <v>1425</v>
      </c>
      <c r="R244" s="3" t="s">
        <v>44</v>
      </c>
      <c r="T244" s="3" t="s">
        <v>45</v>
      </c>
      <c r="W244" s="3" t="s">
        <v>46</v>
      </c>
    </row>
    <row r="245" spans="1:47" x14ac:dyDescent="0.25">
      <c r="A245" s="3" t="s">
        <v>239</v>
      </c>
      <c r="B245" s="3" t="s">
        <v>87</v>
      </c>
      <c r="C245" s="3" t="s">
        <v>1426</v>
      </c>
      <c r="D245" t="s">
        <v>26</v>
      </c>
      <c r="E245" s="5" t="str">
        <f t="shared" si="7"/>
        <v>Eupatorium pilosum</v>
      </c>
      <c r="F245" s="3" t="s">
        <v>27</v>
      </c>
      <c r="G245" s="3" t="s">
        <v>1427</v>
      </c>
      <c r="J245" s="8"/>
      <c r="N245" s="6"/>
      <c r="Q245" t="s">
        <v>1428</v>
      </c>
    </row>
    <row r="246" spans="1:47" x14ac:dyDescent="0.25">
      <c r="A246" s="3" t="s">
        <v>24</v>
      </c>
      <c r="C246" s="3" t="s">
        <v>1429</v>
      </c>
      <c r="D246" t="s">
        <v>26</v>
      </c>
      <c r="E246" s="5" t="str">
        <f t="shared" si="7"/>
        <v>Eupatorium rotundifolium</v>
      </c>
      <c r="F246" s="3" t="s">
        <v>27</v>
      </c>
      <c r="G246" s="3" t="s">
        <v>472</v>
      </c>
      <c r="I246" s="3" t="s">
        <v>73</v>
      </c>
      <c r="N246" s="6" t="s">
        <v>1430</v>
      </c>
      <c r="Q246" t="s">
        <v>1431</v>
      </c>
      <c r="R246" s="3" t="s">
        <v>44</v>
      </c>
      <c r="T246" s="3" t="s">
        <v>45</v>
      </c>
      <c r="W246" s="3" t="s">
        <v>46</v>
      </c>
    </row>
    <row r="247" spans="1:47" x14ac:dyDescent="0.25">
      <c r="A247" s="3" t="s">
        <v>289</v>
      </c>
      <c r="C247" s="3" t="s">
        <v>1432</v>
      </c>
      <c r="D247" t="s">
        <v>26</v>
      </c>
      <c r="E247" s="5" t="str">
        <f t="shared" si="7"/>
        <v>Eupatorium scabridum</v>
      </c>
      <c r="F247" s="3" t="s">
        <v>27</v>
      </c>
      <c r="G247" s="3" t="s">
        <v>1433</v>
      </c>
      <c r="N247" s="6"/>
      <c r="Q247" t="s">
        <v>1434</v>
      </c>
    </row>
    <row r="248" spans="1:47" x14ac:dyDescent="0.25">
      <c r="A248" s="3" t="s">
        <v>51</v>
      </c>
      <c r="C248" s="3" t="s">
        <v>1435</v>
      </c>
      <c r="D248" t="s">
        <v>26</v>
      </c>
      <c r="E248" s="5" t="str">
        <f t="shared" si="7"/>
        <v>Eupatorium semiserratum</v>
      </c>
      <c r="F248" s="3" t="s">
        <v>27</v>
      </c>
      <c r="G248" s="3" t="s">
        <v>1436</v>
      </c>
      <c r="N248" s="6"/>
      <c r="Q248" t="s">
        <v>1437</v>
      </c>
      <c r="R248" s="3" t="s">
        <v>44</v>
      </c>
      <c r="T248" s="3" t="s">
        <v>45</v>
      </c>
      <c r="W248" s="3" t="s">
        <v>46</v>
      </c>
    </row>
    <row r="249" spans="1:47" x14ac:dyDescent="0.25">
      <c r="A249" s="3" t="s">
        <v>51</v>
      </c>
      <c r="C249" s="3" t="s">
        <v>1438</v>
      </c>
      <c r="D249" t="s">
        <v>26</v>
      </c>
      <c r="E249" s="5" t="str">
        <f t="shared" si="7"/>
        <v>Euphorbia heterophylla</v>
      </c>
      <c r="F249" s="3" t="s">
        <v>861</v>
      </c>
      <c r="G249" s="3" t="s">
        <v>785</v>
      </c>
      <c r="N249" s="6"/>
      <c r="Q249" t="s">
        <v>1439</v>
      </c>
      <c r="R249" s="3" t="s">
        <v>33</v>
      </c>
      <c r="S249" s="3" t="s">
        <v>1440</v>
      </c>
      <c r="T249" s="3" t="s">
        <v>1441</v>
      </c>
      <c r="V249" s="7">
        <v>22523</v>
      </c>
      <c r="W249" s="3" t="s">
        <v>36</v>
      </c>
    </row>
    <row r="250" spans="1:47" x14ac:dyDescent="0.25">
      <c r="A250" s="3" t="s">
        <v>24</v>
      </c>
      <c r="C250" s="3" t="s">
        <v>1442</v>
      </c>
      <c r="D250" t="s">
        <v>106</v>
      </c>
      <c r="E250" s="5" t="str">
        <f t="shared" si="7"/>
        <v>Eustachys petraea</v>
      </c>
      <c r="F250" s="3" t="s">
        <v>107</v>
      </c>
      <c r="G250" s="3" t="s">
        <v>1443</v>
      </c>
      <c r="I250" s="3" t="s">
        <v>30</v>
      </c>
      <c r="N250" s="6" t="s">
        <v>1444</v>
      </c>
      <c r="Q250" t="s">
        <v>1445</v>
      </c>
    </row>
    <row r="251" spans="1:47" x14ac:dyDescent="0.25">
      <c r="A251" s="3" t="s">
        <v>518</v>
      </c>
      <c r="C251" s="3" t="s">
        <v>1446</v>
      </c>
      <c r="D251" t="s">
        <v>26</v>
      </c>
      <c r="E251" s="5" t="str">
        <f t="shared" si="7"/>
        <v>Euthamia</v>
      </c>
      <c r="F251" s="3" t="s">
        <v>27</v>
      </c>
      <c r="M251" s="3" t="s">
        <v>1447</v>
      </c>
      <c r="Q251" t="s">
        <v>1448</v>
      </c>
    </row>
    <row r="252" spans="1:47" x14ac:dyDescent="0.25">
      <c r="A252" s="3" t="s">
        <v>239</v>
      </c>
      <c r="B252" s="3" t="s">
        <v>87</v>
      </c>
      <c r="C252" s="3" t="s">
        <v>1449</v>
      </c>
      <c r="D252" t="s">
        <v>26</v>
      </c>
      <c r="E252" s="5" t="str">
        <f t="shared" si="7"/>
        <v>Euthamia caroliniana</v>
      </c>
      <c r="F252" s="3" t="s">
        <v>27</v>
      </c>
      <c r="G252" s="3" t="s">
        <v>1450</v>
      </c>
      <c r="N252" s="6"/>
      <c r="Q252" t="s">
        <v>1451</v>
      </c>
      <c r="R252" s="3" t="s">
        <v>33</v>
      </c>
      <c r="S252" s="3" t="s">
        <v>1452</v>
      </c>
      <c r="U252" s="3" t="s">
        <v>35</v>
      </c>
      <c r="V252" s="7">
        <v>29126</v>
      </c>
      <c r="W252" s="3" t="s">
        <v>36</v>
      </c>
    </row>
    <row r="253" spans="1:47" x14ac:dyDescent="0.25">
      <c r="A253" s="3" t="s">
        <v>24</v>
      </c>
      <c r="C253" s="4" t="s">
        <v>1453</v>
      </c>
      <c r="D253" t="s">
        <v>26</v>
      </c>
      <c r="E253" s="5" t="str">
        <f t="shared" si="7"/>
        <v>Facelis retusa</v>
      </c>
      <c r="F253" s="3" t="s">
        <v>27</v>
      </c>
      <c r="G253" s="3" t="s">
        <v>28</v>
      </c>
      <c r="H253" s="3" t="s">
        <v>29</v>
      </c>
      <c r="I253" s="3" t="s">
        <v>109</v>
      </c>
      <c r="N253" s="6" t="s">
        <v>1454</v>
      </c>
      <c r="Q253" t="s">
        <v>1455</v>
      </c>
    </row>
    <row r="254" spans="1:47" x14ac:dyDescent="0.25">
      <c r="A254" s="3" t="s">
        <v>24</v>
      </c>
      <c r="C254" s="4" t="s">
        <v>1456</v>
      </c>
      <c r="D254" t="s">
        <v>63</v>
      </c>
      <c r="E254" s="5" t="str">
        <f t="shared" si="7"/>
        <v>Ficus carica</v>
      </c>
      <c r="F254" s="3" t="s">
        <v>554</v>
      </c>
      <c r="G254" s="3" t="s">
        <v>1457</v>
      </c>
      <c r="H254" s="3" t="s">
        <v>29</v>
      </c>
      <c r="I254" s="3" t="s">
        <v>129</v>
      </c>
      <c r="K254" s="3" t="s">
        <v>1458</v>
      </c>
      <c r="L254" s="3" t="s">
        <v>1459</v>
      </c>
      <c r="N254" s="6" t="s">
        <v>1460</v>
      </c>
      <c r="Q254" t="s">
        <v>1461</v>
      </c>
      <c r="R254" s="3" t="s">
        <v>44</v>
      </c>
      <c r="T254" s="3" t="s">
        <v>45</v>
      </c>
      <c r="W254" s="3" t="s">
        <v>46</v>
      </c>
    </row>
    <row r="255" spans="1:47" x14ac:dyDescent="0.25">
      <c r="A255" s="3" t="s">
        <v>24</v>
      </c>
      <c r="B255" s="3" t="s">
        <v>61</v>
      </c>
      <c r="C255" s="3" t="s">
        <v>1462</v>
      </c>
      <c r="D255" t="s">
        <v>63</v>
      </c>
      <c r="E255" s="5" t="str">
        <f t="shared" si="7"/>
        <v>Fraxinus caroliniana</v>
      </c>
      <c r="F255" s="3" t="s">
        <v>773</v>
      </c>
      <c r="G255" s="3" t="s">
        <v>1463</v>
      </c>
      <c r="I255" s="3" t="s">
        <v>109</v>
      </c>
      <c r="K255" s="3" t="s">
        <v>1464</v>
      </c>
      <c r="N255" s="6" t="s">
        <v>1465</v>
      </c>
      <c r="Q255" t="s">
        <v>1466</v>
      </c>
      <c r="R255" s="3" t="s">
        <v>44</v>
      </c>
      <c r="T255" s="3" t="s">
        <v>45</v>
      </c>
      <c r="W255" s="3" t="s">
        <v>46</v>
      </c>
      <c r="X255" s="3" t="s">
        <v>33</v>
      </c>
      <c r="Y255" s="3" t="s">
        <v>1467</v>
      </c>
      <c r="Z255" s="3" t="s">
        <v>1468</v>
      </c>
      <c r="AB255" s="7">
        <v>21387</v>
      </c>
      <c r="AC255" s="3" t="s">
        <v>36</v>
      </c>
      <c r="AD255" s="3" t="s">
        <v>33</v>
      </c>
      <c r="AE255" s="3" t="s">
        <v>1469</v>
      </c>
      <c r="AF255" s="3" t="s">
        <v>1470</v>
      </c>
      <c r="AH255" s="7">
        <v>19941</v>
      </c>
      <c r="AI255" s="3" t="s">
        <v>36</v>
      </c>
      <c r="AJ255" s="3" t="s">
        <v>33</v>
      </c>
      <c r="AK255" s="3" t="s">
        <v>1471</v>
      </c>
      <c r="AL255" s="3" t="s">
        <v>1472</v>
      </c>
      <c r="AN255" s="7">
        <v>21459</v>
      </c>
      <c r="AO255" s="3" t="s">
        <v>36</v>
      </c>
      <c r="AP255" s="3" t="s">
        <v>33</v>
      </c>
      <c r="AQ255" s="3" t="s">
        <v>1469</v>
      </c>
      <c r="AR255" s="3" t="s">
        <v>58</v>
      </c>
      <c r="AT255" s="3" t="s">
        <v>58</v>
      </c>
      <c r="AU255" s="3" t="s">
        <v>36</v>
      </c>
    </row>
    <row r="256" spans="1:47" x14ac:dyDescent="0.25">
      <c r="A256" s="3" t="s">
        <v>51</v>
      </c>
      <c r="C256" s="6" t="s">
        <v>1473</v>
      </c>
      <c r="D256" t="s">
        <v>26</v>
      </c>
      <c r="E256" s="5" t="str">
        <f t="shared" si="7"/>
        <v>Froelichia floridana</v>
      </c>
      <c r="F256" s="3" t="s">
        <v>1474</v>
      </c>
      <c r="G256" s="3" t="s">
        <v>1475</v>
      </c>
      <c r="N256" s="6"/>
      <c r="Q256" t="s">
        <v>1476</v>
      </c>
      <c r="R256" s="3" t="s">
        <v>33</v>
      </c>
      <c r="S256" s="3" t="s">
        <v>1477</v>
      </c>
      <c r="T256" s="3" t="s">
        <v>830</v>
      </c>
      <c r="V256" s="7">
        <v>21404</v>
      </c>
      <c r="W256" s="3" t="s">
        <v>36</v>
      </c>
    </row>
    <row r="257" spans="1:41" x14ac:dyDescent="0.25">
      <c r="A257" s="3" t="s">
        <v>24</v>
      </c>
      <c r="C257" s="3" t="s">
        <v>1478</v>
      </c>
      <c r="D257" t="s">
        <v>106</v>
      </c>
      <c r="E257" s="5" t="str">
        <f t="shared" si="7"/>
        <v>Fuirena breviseta</v>
      </c>
      <c r="F257" s="3" t="s">
        <v>568</v>
      </c>
      <c r="G257" s="3" t="s">
        <v>1479</v>
      </c>
      <c r="I257" s="3" t="s">
        <v>30</v>
      </c>
      <c r="N257" s="6" t="s">
        <v>1480</v>
      </c>
      <c r="Q257" t="s">
        <v>1481</v>
      </c>
      <c r="R257" s="3" t="s">
        <v>33</v>
      </c>
      <c r="S257" s="3" t="s">
        <v>1482</v>
      </c>
      <c r="U257" s="3" t="s">
        <v>59</v>
      </c>
      <c r="V257" s="7">
        <v>23281</v>
      </c>
      <c r="W257" s="3" t="s">
        <v>36</v>
      </c>
    </row>
    <row r="258" spans="1:41" x14ac:dyDescent="0.25">
      <c r="A258" s="3" t="s">
        <v>24</v>
      </c>
      <c r="B258" s="3" t="s">
        <v>1340</v>
      </c>
      <c r="C258" s="3" t="s">
        <v>1483</v>
      </c>
      <c r="D258" t="s">
        <v>106</v>
      </c>
      <c r="E258" s="5" t="str">
        <f t="shared" si="7"/>
        <v>Fuirena scirpoidea</v>
      </c>
      <c r="F258" s="3" t="s">
        <v>568</v>
      </c>
      <c r="G258" s="3" t="s">
        <v>1484</v>
      </c>
      <c r="I258" s="3" t="s">
        <v>30</v>
      </c>
      <c r="M258" s="3" t="s">
        <v>1485</v>
      </c>
      <c r="N258" s="6" t="s">
        <v>1486</v>
      </c>
      <c r="Q258" t="s">
        <v>1487</v>
      </c>
      <c r="R258" s="3" t="s">
        <v>44</v>
      </c>
      <c r="T258" s="3" t="s">
        <v>45</v>
      </c>
      <c r="W258" s="3" t="s">
        <v>46</v>
      </c>
    </row>
    <row r="259" spans="1:41" x14ac:dyDescent="0.25">
      <c r="A259" s="3" t="s">
        <v>24</v>
      </c>
      <c r="C259" s="3" t="s">
        <v>1488</v>
      </c>
      <c r="D259" t="s">
        <v>26</v>
      </c>
      <c r="E259" s="5" t="str">
        <f t="shared" si="7"/>
        <v>Gaillardia aestivalis</v>
      </c>
      <c r="F259" s="3" t="s">
        <v>27</v>
      </c>
      <c r="G259" s="3" t="s">
        <v>357</v>
      </c>
      <c r="I259" s="3" t="s">
        <v>129</v>
      </c>
      <c r="J259" s="8" t="s">
        <v>1489</v>
      </c>
      <c r="N259" s="6" t="s">
        <v>1490</v>
      </c>
      <c r="Q259" t="s">
        <v>1491</v>
      </c>
      <c r="R259" s="3" t="s">
        <v>44</v>
      </c>
      <c r="T259" s="3" t="s">
        <v>45</v>
      </c>
      <c r="W259" s="3" t="s">
        <v>46</v>
      </c>
    </row>
    <row r="260" spans="1:41" x14ac:dyDescent="0.25">
      <c r="A260" s="3" t="s">
        <v>24</v>
      </c>
      <c r="B260" s="3" t="s">
        <v>1340</v>
      </c>
      <c r="C260" s="3" t="s">
        <v>1492</v>
      </c>
      <c r="D260" t="s">
        <v>1493</v>
      </c>
      <c r="E260" s="5" t="str">
        <f t="shared" si="7"/>
        <v>Galactia elliottii</v>
      </c>
      <c r="F260" s="3" t="s">
        <v>120</v>
      </c>
      <c r="G260" s="3" t="s">
        <v>384</v>
      </c>
      <c r="I260" s="3" t="s">
        <v>30</v>
      </c>
      <c r="M260" s="3" t="s">
        <v>1494</v>
      </c>
      <c r="N260" s="6" t="s">
        <v>1495</v>
      </c>
      <c r="Q260" t="s">
        <v>1496</v>
      </c>
    </row>
    <row r="261" spans="1:41" x14ac:dyDescent="0.25">
      <c r="A261" s="3" t="s">
        <v>139</v>
      </c>
      <c r="B261" s="3" t="s">
        <v>1340</v>
      </c>
      <c r="C261" s="3" t="s">
        <v>1497</v>
      </c>
      <c r="D261" t="s">
        <v>246</v>
      </c>
      <c r="E261" s="5" t="str">
        <f t="shared" si="7"/>
        <v>Galactia floridana</v>
      </c>
      <c r="F261" s="3" t="s">
        <v>120</v>
      </c>
      <c r="G261" s="3" t="s">
        <v>1498</v>
      </c>
      <c r="N261" s="6"/>
      <c r="Q261" t="s">
        <v>1499</v>
      </c>
    </row>
    <row r="262" spans="1:41" x14ac:dyDescent="0.25">
      <c r="A262" s="3" t="s">
        <v>24</v>
      </c>
      <c r="C262" s="3" t="s">
        <v>1500</v>
      </c>
      <c r="D262" t="s">
        <v>1493</v>
      </c>
      <c r="E262" s="5" t="str">
        <f t="shared" si="7"/>
        <v>Galactia regularis</v>
      </c>
      <c r="F262" s="3" t="s">
        <v>120</v>
      </c>
      <c r="G262" s="3" t="s">
        <v>1501</v>
      </c>
      <c r="I262" s="3" t="s">
        <v>30</v>
      </c>
      <c r="N262" s="6" t="s">
        <v>1502</v>
      </c>
      <c r="Q262" t="s">
        <v>1503</v>
      </c>
    </row>
    <row r="263" spans="1:41" x14ac:dyDescent="0.25">
      <c r="A263" s="3" t="s">
        <v>24</v>
      </c>
      <c r="C263" s="3" t="s">
        <v>1504</v>
      </c>
      <c r="D263" t="s">
        <v>246</v>
      </c>
      <c r="E263" s="5" t="str">
        <f t="shared" si="7"/>
        <v>Galactia volubilis</v>
      </c>
      <c r="F263" s="3" t="s">
        <v>120</v>
      </c>
      <c r="G263" s="3" t="s">
        <v>1505</v>
      </c>
      <c r="I263" s="3" t="s">
        <v>73</v>
      </c>
      <c r="J263" s="8" t="s">
        <v>1506</v>
      </c>
      <c r="N263" s="6" t="s">
        <v>1507</v>
      </c>
      <c r="Q263" t="s">
        <v>1508</v>
      </c>
    </row>
    <row r="264" spans="1:41" x14ac:dyDescent="0.25">
      <c r="A264" s="3" t="s">
        <v>24</v>
      </c>
      <c r="C264" s="3" t="s">
        <v>1509</v>
      </c>
      <c r="D264" t="s">
        <v>26</v>
      </c>
      <c r="E264" s="5" t="str">
        <f t="shared" si="7"/>
        <v>Galium hispidulum</v>
      </c>
      <c r="F264" s="3" t="s">
        <v>740</v>
      </c>
      <c r="G264" s="3" t="s">
        <v>1510</v>
      </c>
      <c r="I264" s="3" t="s">
        <v>129</v>
      </c>
      <c r="K264" s="3" t="s">
        <v>1511</v>
      </c>
      <c r="N264" s="6" t="s">
        <v>1512</v>
      </c>
      <c r="Q264" t="s">
        <v>1513</v>
      </c>
    </row>
    <row r="265" spans="1:41" x14ac:dyDescent="0.25">
      <c r="A265" s="3" t="s">
        <v>24</v>
      </c>
      <c r="C265" s="3" t="s">
        <v>1514</v>
      </c>
      <c r="D265" t="s">
        <v>26</v>
      </c>
      <c r="E265" s="5" t="str">
        <f t="shared" si="7"/>
        <v>Galium pilosum</v>
      </c>
      <c r="F265" s="3" t="s">
        <v>740</v>
      </c>
      <c r="G265" s="3" t="s">
        <v>1515</v>
      </c>
      <c r="I265" s="3" t="s">
        <v>174</v>
      </c>
      <c r="K265" s="3" t="s">
        <v>1516</v>
      </c>
      <c r="N265" s="6" t="s">
        <v>1517</v>
      </c>
      <c r="Q265" t="s">
        <v>1518</v>
      </c>
      <c r="R265" s="3" t="s">
        <v>44</v>
      </c>
      <c r="T265" s="3" t="s">
        <v>45</v>
      </c>
      <c r="W265" s="3" t="s">
        <v>46</v>
      </c>
    </row>
    <row r="266" spans="1:41" x14ac:dyDescent="0.25">
      <c r="A266" s="3" t="s">
        <v>24</v>
      </c>
      <c r="C266" s="3" t="s">
        <v>1519</v>
      </c>
      <c r="D266" t="s">
        <v>26</v>
      </c>
      <c r="E266" s="5" t="str">
        <f t="shared" ref="E266:E297" si="8">HYPERLINK(Q266,C266)</f>
        <v>Galium tinctorium</v>
      </c>
      <c r="F266" s="3" t="s">
        <v>740</v>
      </c>
      <c r="G266" s="3" t="s">
        <v>1520</v>
      </c>
      <c r="I266" s="3" t="s">
        <v>129</v>
      </c>
      <c r="K266" s="3" t="s">
        <v>1516</v>
      </c>
      <c r="N266" s="6" t="s">
        <v>1521</v>
      </c>
      <c r="Q266" t="s">
        <v>1522</v>
      </c>
      <c r="R266" s="3" t="s">
        <v>44</v>
      </c>
      <c r="T266" s="3" t="s">
        <v>45</v>
      </c>
      <c r="W266" s="3" t="s">
        <v>46</v>
      </c>
    </row>
    <row r="267" spans="1:41" x14ac:dyDescent="0.25">
      <c r="A267" s="3" t="s">
        <v>24</v>
      </c>
      <c r="C267" s="3" t="s">
        <v>1523</v>
      </c>
      <c r="D267" t="s">
        <v>26</v>
      </c>
      <c r="E267" s="5" t="str">
        <f t="shared" si="8"/>
        <v>Gamochaeta [antillana + calviceps]</v>
      </c>
      <c r="F267" s="3" t="s">
        <v>27</v>
      </c>
      <c r="G267" s="3" t="s">
        <v>563</v>
      </c>
      <c r="I267" s="3" t="s">
        <v>30</v>
      </c>
      <c r="K267" s="3" t="s">
        <v>1524</v>
      </c>
      <c r="N267" s="6" t="s">
        <v>1525</v>
      </c>
      <c r="Q267" t="s">
        <v>1526</v>
      </c>
    </row>
    <row r="268" spans="1:41" x14ac:dyDescent="0.25">
      <c r="A268" s="3" t="s">
        <v>24</v>
      </c>
      <c r="C268" s="4" t="s">
        <v>1527</v>
      </c>
      <c r="D268" t="s">
        <v>26</v>
      </c>
      <c r="E268" s="5" t="str">
        <f t="shared" si="8"/>
        <v>Gamochaeta pensylvanica</v>
      </c>
      <c r="F268" s="3" t="s">
        <v>27</v>
      </c>
      <c r="G268" s="3" t="s">
        <v>28</v>
      </c>
      <c r="H268" s="3" t="s">
        <v>29</v>
      </c>
      <c r="I268" s="3" t="s">
        <v>129</v>
      </c>
      <c r="K268" s="3" t="s">
        <v>1528</v>
      </c>
      <c r="N268" s="6" t="s">
        <v>1529</v>
      </c>
      <c r="Q268" t="s">
        <v>1530</v>
      </c>
    </row>
    <row r="269" spans="1:41" x14ac:dyDescent="0.25">
      <c r="A269" s="3" t="s">
        <v>24</v>
      </c>
      <c r="C269" s="3" t="s">
        <v>1531</v>
      </c>
      <c r="D269" t="s">
        <v>26</v>
      </c>
      <c r="E269" s="5" t="str">
        <f t="shared" si="8"/>
        <v>Gamochaeta purpurea</v>
      </c>
      <c r="F269" s="3" t="s">
        <v>27</v>
      </c>
      <c r="G269" s="3" t="s">
        <v>28</v>
      </c>
      <c r="I269" s="3" t="s">
        <v>129</v>
      </c>
      <c r="K269" s="3" t="s">
        <v>1528</v>
      </c>
      <c r="N269" s="6" t="s">
        <v>1532</v>
      </c>
      <c r="Q269" t="s">
        <v>1533</v>
      </c>
      <c r="R269" s="3" t="s">
        <v>33</v>
      </c>
      <c r="S269" s="3" t="s">
        <v>1534</v>
      </c>
      <c r="U269" s="3" t="s">
        <v>35</v>
      </c>
      <c r="V269" s="7">
        <v>25672</v>
      </c>
      <c r="W269" s="3" t="s">
        <v>36</v>
      </c>
    </row>
    <row r="270" spans="1:41" x14ac:dyDescent="0.25">
      <c r="A270" s="3" t="s">
        <v>24</v>
      </c>
      <c r="B270" s="3" t="s">
        <v>1340</v>
      </c>
      <c r="C270" s="3" t="s">
        <v>1535</v>
      </c>
      <c r="D270" t="s">
        <v>404</v>
      </c>
      <c r="E270" s="5" t="str">
        <f t="shared" si="8"/>
        <v>Gaylussacia dumosa</v>
      </c>
      <c r="F270" s="3" t="s">
        <v>489</v>
      </c>
      <c r="G270" s="3" t="s">
        <v>1536</v>
      </c>
      <c r="I270" s="3" t="s">
        <v>109</v>
      </c>
      <c r="K270" s="3" t="s">
        <v>1537</v>
      </c>
      <c r="L270" s="3" t="s">
        <v>1538</v>
      </c>
      <c r="N270" s="6" t="s">
        <v>1539</v>
      </c>
      <c r="Q270" t="s">
        <v>1540</v>
      </c>
      <c r="R270" s="3" t="s">
        <v>33</v>
      </c>
      <c r="S270" s="3" t="s">
        <v>1541</v>
      </c>
      <c r="T270" s="3" t="s">
        <v>1401</v>
      </c>
      <c r="V270" s="7">
        <v>21296</v>
      </c>
      <c r="W270" s="3" t="s">
        <v>36</v>
      </c>
      <c r="X270" s="3" t="s">
        <v>33</v>
      </c>
      <c r="Y270" s="3" t="s">
        <v>1542</v>
      </c>
      <c r="Z270" s="3" t="s">
        <v>1543</v>
      </c>
      <c r="AB270" s="7">
        <v>21648</v>
      </c>
      <c r="AC270" s="3" t="s">
        <v>36</v>
      </c>
      <c r="AD270" s="3" t="s">
        <v>33</v>
      </c>
      <c r="AE270" s="3" t="s">
        <v>1544</v>
      </c>
      <c r="AF270" s="3" t="s">
        <v>1545</v>
      </c>
      <c r="AH270" s="7">
        <v>22375</v>
      </c>
      <c r="AI270" s="3" t="s">
        <v>36</v>
      </c>
      <c r="AJ270" s="3" t="s">
        <v>33</v>
      </c>
      <c r="AK270" s="3" t="s">
        <v>1546</v>
      </c>
      <c r="AL270" s="3" t="s">
        <v>1547</v>
      </c>
      <c r="AN270" s="7">
        <v>21379</v>
      </c>
      <c r="AO270" s="3" t="s">
        <v>36</v>
      </c>
    </row>
    <row r="271" spans="1:41" x14ac:dyDescent="0.25">
      <c r="A271" s="3" t="s">
        <v>51</v>
      </c>
      <c r="C271" s="3" t="s">
        <v>1548</v>
      </c>
      <c r="D271" t="s">
        <v>172</v>
      </c>
      <c r="E271" s="5" t="str">
        <f t="shared" si="8"/>
        <v>Gaylussacia nana</v>
      </c>
      <c r="F271" s="3" t="s">
        <v>489</v>
      </c>
      <c r="G271" s="3" t="s">
        <v>1549</v>
      </c>
      <c r="J271" s="8"/>
      <c r="N271" s="6"/>
      <c r="Q271" t="s">
        <v>1550</v>
      </c>
      <c r="R271" s="3" t="s">
        <v>44</v>
      </c>
      <c r="T271" s="3" t="s">
        <v>45</v>
      </c>
      <c r="W271" s="3" t="s">
        <v>46</v>
      </c>
      <c r="X271" s="3" t="s">
        <v>33</v>
      </c>
      <c r="Y271" s="3" t="s">
        <v>1551</v>
      </c>
      <c r="Z271" s="3" t="s">
        <v>267</v>
      </c>
      <c r="AB271" s="7">
        <v>23135</v>
      </c>
      <c r="AC271" s="3" t="s">
        <v>36</v>
      </c>
      <c r="AD271" s="3" t="s">
        <v>33</v>
      </c>
      <c r="AE271" s="3" t="s">
        <v>1552</v>
      </c>
      <c r="AF271" s="3" t="s">
        <v>1553</v>
      </c>
      <c r="AH271" s="7">
        <v>21310</v>
      </c>
      <c r="AI271" s="3" t="s">
        <v>36</v>
      </c>
    </row>
    <row r="272" spans="1:41" x14ac:dyDescent="0.25">
      <c r="A272" s="3" t="s">
        <v>51</v>
      </c>
      <c r="C272" s="3" t="s">
        <v>1554</v>
      </c>
      <c r="D272"/>
      <c r="E272" s="5" t="str">
        <f t="shared" si="8"/>
        <v>Gaylussacia sp.</v>
      </c>
      <c r="F272" s="3" t="s">
        <v>489</v>
      </c>
      <c r="J272" s="8"/>
      <c r="N272" s="6"/>
      <c r="Q272" t="s">
        <v>1555</v>
      </c>
      <c r="R272" s="3" t="s">
        <v>33</v>
      </c>
      <c r="S272" s="3" t="s">
        <v>1556</v>
      </c>
      <c r="T272" s="3" t="s">
        <v>1545</v>
      </c>
      <c r="V272" s="7">
        <v>21822</v>
      </c>
      <c r="W272" s="3" t="s">
        <v>36</v>
      </c>
      <c r="X272" s="3" t="s">
        <v>33</v>
      </c>
      <c r="Y272" s="3" t="s">
        <v>1557</v>
      </c>
      <c r="Z272" s="3" t="s">
        <v>398</v>
      </c>
      <c r="AB272" s="7">
        <v>21822</v>
      </c>
      <c r="AC272" s="3" t="s">
        <v>36</v>
      </c>
    </row>
    <row r="273" spans="1:90" x14ac:dyDescent="0.25">
      <c r="A273" s="3" t="s">
        <v>289</v>
      </c>
      <c r="C273" s="3" t="s">
        <v>1558</v>
      </c>
      <c r="D273" t="s">
        <v>172</v>
      </c>
      <c r="E273" s="5" t="str">
        <f t="shared" si="8"/>
        <v>Gaylussacia tomentosa</v>
      </c>
      <c r="F273" s="3" t="s">
        <v>489</v>
      </c>
      <c r="G273" s="3" t="s">
        <v>1559</v>
      </c>
      <c r="J273" s="8"/>
      <c r="N273" s="6"/>
      <c r="Q273" t="s">
        <v>1560</v>
      </c>
      <c r="R273" s="3" t="s">
        <v>44</v>
      </c>
      <c r="T273" s="3" t="s">
        <v>45</v>
      </c>
      <c r="W273" s="3" t="s">
        <v>46</v>
      </c>
      <c r="X273" s="3" t="s">
        <v>33</v>
      </c>
      <c r="Y273" s="3" t="s">
        <v>1561</v>
      </c>
      <c r="Z273" s="3" t="s">
        <v>1562</v>
      </c>
      <c r="AA273" s="3" t="s">
        <v>1563</v>
      </c>
      <c r="AB273" s="7">
        <v>21727</v>
      </c>
      <c r="AC273" s="3" t="s">
        <v>36</v>
      </c>
      <c r="AD273" s="3" t="s">
        <v>33</v>
      </c>
      <c r="AE273" s="3" t="s">
        <v>1564</v>
      </c>
      <c r="AF273" s="3" t="s">
        <v>1545</v>
      </c>
      <c r="AG273" s="3" t="s">
        <v>35</v>
      </c>
      <c r="AH273" s="7">
        <v>22375</v>
      </c>
      <c r="AI273" s="3" t="s">
        <v>36</v>
      </c>
      <c r="AJ273" s="3" t="s">
        <v>33</v>
      </c>
      <c r="AK273" s="3" t="s">
        <v>1565</v>
      </c>
      <c r="AM273" s="3" t="s">
        <v>35</v>
      </c>
      <c r="AN273" s="7">
        <v>22375</v>
      </c>
      <c r="AO273" s="3" t="s">
        <v>36</v>
      </c>
    </row>
    <row r="274" spans="1:90" x14ac:dyDescent="0.25">
      <c r="A274" s="3" t="s">
        <v>289</v>
      </c>
      <c r="C274" s="3" t="s">
        <v>1566</v>
      </c>
      <c r="D274" t="s">
        <v>190</v>
      </c>
      <c r="E274" s="5" t="str">
        <f t="shared" si="8"/>
        <v>Gelsemium sempervirens</v>
      </c>
      <c r="F274" s="3" t="s">
        <v>1567</v>
      </c>
      <c r="G274" s="3" t="s">
        <v>1568</v>
      </c>
      <c r="J274" s="8"/>
      <c r="M274" s="3" t="s">
        <v>1569</v>
      </c>
      <c r="N274" s="6"/>
      <c r="Q274" t="s">
        <v>1570</v>
      </c>
      <c r="R274" s="3" t="s">
        <v>44</v>
      </c>
      <c r="T274" s="3" t="s">
        <v>45</v>
      </c>
      <c r="W274" s="3" t="s">
        <v>46</v>
      </c>
      <c r="X274" s="3" t="s">
        <v>33</v>
      </c>
      <c r="Y274" s="3" t="s">
        <v>1571</v>
      </c>
      <c r="AA274" s="3" t="s">
        <v>35</v>
      </c>
      <c r="AB274" s="7">
        <v>26110</v>
      </c>
      <c r="AC274" s="3" t="s">
        <v>36</v>
      </c>
    </row>
    <row r="275" spans="1:90" x14ac:dyDescent="0.25">
      <c r="A275" s="3" t="s">
        <v>51</v>
      </c>
      <c r="C275" s="3" t="s">
        <v>1572</v>
      </c>
      <c r="D275" t="s">
        <v>26</v>
      </c>
      <c r="E275" s="5" t="str">
        <f t="shared" si="8"/>
        <v>Gentiana catesbaei</v>
      </c>
      <c r="F275" s="3" t="s">
        <v>484</v>
      </c>
      <c r="G275" s="3" t="s">
        <v>1573</v>
      </c>
      <c r="J275" s="8"/>
      <c r="N275" s="6"/>
      <c r="Q275" t="s">
        <v>1574</v>
      </c>
      <c r="R275" s="3" t="s">
        <v>33</v>
      </c>
      <c r="S275" s="3" t="s">
        <v>1575</v>
      </c>
      <c r="T275" s="3" t="s">
        <v>1191</v>
      </c>
      <c r="V275" s="7">
        <v>22590</v>
      </c>
      <c r="W275" s="3" t="s">
        <v>36</v>
      </c>
    </row>
    <row r="276" spans="1:90" x14ac:dyDescent="0.25">
      <c r="A276" s="3" t="s">
        <v>24</v>
      </c>
      <c r="C276" s="3" t="s">
        <v>1576</v>
      </c>
      <c r="D276" t="s">
        <v>26</v>
      </c>
      <c r="E276" s="5" t="str">
        <f t="shared" si="8"/>
        <v>Geranium carolinianum</v>
      </c>
      <c r="F276" s="3" t="s">
        <v>1577</v>
      </c>
      <c r="G276" s="3" t="s">
        <v>28</v>
      </c>
      <c r="I276" s="3" t="s">
        <v>109</v>
      </c>
      <c r="K276" s="3" t="s">
        <v>1578</v>
      </c>
      <c r="N276" s="6" t="s">
        <v>1579</v>
      </c>
      <c r="Q276" t="s">
        <v>1580</v>
      </c>
    </row>
    <row r="277" spans="1:90" x14ac:dyDescent="0.25">
      <c r="A277" s="3" t="s">
        <v>24</v>
      </c>
      <c r="C277" s="4" t="s">
        <v>1581</v>
      </c>
      <c r="D277" t="s">
        <v>506</v>
      </c>
      <c r="E277" s="5" t="str">
        <f t="shared" si="8"/>
        <v>Glandularia pulchella</v>
      </c>
      <c r="F277" s="3" t="s">
        <v>1582</v>
      </c>
      <c r="G277" s="3" t="s">
        <v>28</v>
      </c>
      <c r="H277" s="3" t="s">
        <v>29</v>
      </c>
      <c r="I277" s="3" t="s">
        <v>207</v>
      </c>
      <c r="J277" s="8" t="s">
        <v>1583</v>
      </c>
      <c r="N277" s="6" t="s">
        <v>1584</v>
      </c>
      <c r="Q277" t="s">
        <v>1585</v>
      </c>
    </row>
    <row r="278" spans="1:90" x14ac:dyDescent="0.25">
      <c r="A278" s="3" t="s">
        <v>24</v>
      </c>
      <c r="C278" s="3" t="s">
        <v>1586</v>
      </c>
      <c r="D278" t="s">
        <v>63</v>
      </c>
      <c r="E278" s="5" t="str">
        <f t="shared" si="8"/>
        <v>Gleditsia aquatica</v>
      </c>
      <c r="F278" s="3" t="s">
        <v>120</v>
      </c>
      <c r="G278" s="3" t="s">
        <v>1587</v>
      </c>
      <c r="I278" s="3" t="s">
        <v>109</v>
      </c>
      <c r="N278" s="6" t="s">
        <v>1588</v>
      </c>
      <c r="Q278" t="s">
        <v>1589</v>
      </c>
      <c r="R278" s="3" t="s">
        <v>33</v>
      </c>
      <c r="S278" s="3" t="s">
        <v>1590</v>
      </c>
      <c r="T278" s="3" t="s">
        <v>179</v>
      </c>
      <c r="V278" s="7">
        <v>22195</v>
      </c>
      <c r="W278" s="3" t="s">
        <v>36</v>
      </c>
      <c r="X278" s="3" t="s">
        <v>33</v>
      </c>
      <c r="Y278" s="3" t="s">
        <v>1591</v>
      </c>
      <c r="AA278" s="3" t="s">
        <v>35</v>
      </c>
      <c r="AB278" s="7">
        <v>25831</v>
      </c>
      <c r="AC278" s="3" t="s">
        <v>36</v>
      </c>
    </row>
    <row r="279" spans="1:90" x14ac:dyDescent="0.25">
      <c r="A279" s="3" t="s">
        <v>24</v>
      </c>
      <c r="B279" s="3" t="s">
        <v>36</v>
      </c>
      <c r="C279" s="3" t="s">
        <v>1592</v>
      </c>
      <c r="D279" t="s">
        <v>63</v>
      </c>
      <c r="E279" s="5" t="str">
        <f t="shared" si="8"/>
        <v>Gleditsia triacanthos</v>
      </c>
      <c r="F279" s="3" t="s">
        <v>120</v>
      </c>
      <c r="G279" s="3" t="s">
        <v>750</v>
      </c>
      <c r="I279" s="3" t="s">
        <v>109</v>
      </c>
      <c r="K279" s="3" t="s">
        <v>1593</v>
      </c>
      <c r="N279" s="6" t="s">
        <v>1594</v>
      </c>
      <c r="Q279" t="s">
        <v>1595</v>
      </c>
      <c r="R279" s="3" t="s">
        <v>44</v>
      </c>
      <c r="S279" s="3">
        <v>523</v>
      </c>
      <c r="T279" s="3" t="s">
        <v>1596</v>
      </c>
      <c r="V279" s="3" t="s">
        <v>58</v>
      </c>
      <c r="W279" s="3" t="s">
        <v>723</v>
      </c>
      <c r="X279" s="3" t="s">
        <v>33</v>
      </c>
      <c r="Y279" s="3" t="s">
        <v>1597</v>
      </c>
      <c r="Z279" s="3" t="s">
        <v>702</v>
      </c>
      <c r="AB279" s="7">
        <v>22110</v>
      </c>
      <c r="AC279" s="3" t="s">
        <v>36</v>
      </c>
    </row>
    <row r="280" spans="1:90" x14ac:dyDescent="0.25">
      <c r="A280" s="3" t="s">
        <v>24</v>
      </c>
      <c r="B280" s="3" t="s">
        <v>61</v>
      </c>
      <c r="C280" s="3" t="s">
        <v>1598</v>
      </c>
      <c r="D280" t="s">
        <v>63</v>
      </c>
      <c r="E280" s="5" t="str">
        <f t="shared" si="8"/>
        <v>Gordonia lasianthus</v>
      </c>
      <c r="F280" s="3" t="s">
        <v>1599</v>
      </c>
      <c r="G280" s="3" t="s">
        <v>1600</v>
      </c>
      <c r="I280" s="3" t="s">
        <v>174</v>
      </c>
      <c r="K280" s="3" t="s">
        <v>1601</v>
      </c>
      <c r="N280" s="6" t="s">
        <v>1602</v>
      </c>
      <c r="Q280" t="s">
        <v>1603</v>
      </c>
      <c r="R280" s="3" t="s">
        <v>44</v>
      </c>
      <c r="T280" s="3" t="s">
        <v>45</v>
      </c>
      <c r="W280" s="3" t="s">
        <v>46</v>
      </c>
      <c r="X280" s="3" t="s">
        <v>33</v>
      </c>
      <c r="Y280" s="3" t="s">
        <v>1604</v>
      </c>
      <c r="AA280" s="3" t="s">
        <v>35</v>
      </c>
      <c r="AB280" s="7">
        <v>26110</v>
      </c>
      <c r="AC280" s="3" t="s">
        <v>36</v>
      </c>
    </row>
    <row r="281" spans="1:90" x14ac:dyDescent="0.25">
      <c r="A281" s="3" t="s">
        <v>24</v>
      </c>
      <c r="C281" s="3" t="s">
        <v>1605</v>
      </c>
      <c r="D281" t="s">
        <v>26</v>
      </c>
      <c r="E281" s="5" t="str">
        <f t="shared" si="8"/>
        <v>Gratiola aurea</v>
      </c>
      <c r="F281" s="3" t="s">
        <v>1606</v>
      </c>
      <c r="G281" s="3" t="s">
        <v>629</v>
      </c>
      <c r="I281" s="3" t="s">
        <v>129</v>
      </c>
      <c r="N281" s="6" t="s">
        <v>1607</v>
      </c>
      <c r="Q281" t="s">
        <v>1608</v>
      </c>
    </row>
    <row r="282" spans="1:90" x14ac:dyDescent="0.25">
      <c r="A282" s="3" t="s">
        <v>24</v>
      </c>
      <c r="C282" s="3" t="s">
        <v>1609</v>
      </c>
      <c r="D282" t="s">
        <v>26</v>
      </c>
      <c r="E282" s="5" t="str">
        <f t="shared" si="8"/>
        <v>Gratiola ramosa</v>
      </c>
      <c r="F282" s="3" t="s">
        <v>1606</v>
      </c>
      <c r="G282" s="3" t="s">
        <v>1610</v>
      </c>
      <c r="I282" s="3" t="s">
        <v>109</v>
      </c>
      <c r="N282" s="6" t="s">
        <v>1611</v>
      </c>
      <c r="Q282" t="s">
        <v>1612</v>
      </c>
    </row>
    <row r="283" spans="1:90" x14ac:dyDescent="0.25">
      <c r="A283" s="3" t="s">
        <v>24</v>
      </c>
      <c r="C283" s="3" t="s">
        <v>1613</v>
      </c>
      <c r="D283" t="s">
        <v>106</v>
      </c>
      <c r="E283" s="5" t="str">
        <f t="shared" si="8"/>
        <v>Gymnopogon ambiguus</v>
      </c>
      <c r="F283" s="3" t="s">
        <v>107</v>
      </c>
      <c r="G283" s="3" t="s">
        <v>384</v>
      </c>
      <c r="I283" s="3" t="s">
        <v>207</v>
      </c>
      <c r="N283" s="6" t="s">
        <v>1614</v>
      </c>
      <c r="Q283" t="s">
        <v>1615</v>
      </c>
    </row>
    <row r="284" spans="1:90" x14ac:dyDescent="0.25">
      <c r="A284" s="3" t="s">
        <v>24</v>
      </c>
      <c r="C284" s="3" t="s">
        <v>1616</v>
      </c>
      <c r="D284" t="s">
        <v>26</v>
      </c>
      <c r="E284" s="5" t="str">
        <f t="shared" si="8"/>
        <v>Habenaria repens</v>
      </c>
      <c r="F284" s="3" t="s">
        <v>589</v>
      </c>
      <c r="G284" s="3" t="s">
        <v>1617</v>
      </c>
      <c r="I284" s="3" t="s">
        <v>73</v>
      </c>
      <c r="N284" s="6" t="s">
        <v>1618</v>
      </c>
      <c r="Q284" t="s">
        <v>1619</v>
      </c>
      <c r="R284" s="3" t="s">
        <v>44</v>
      </c>
      <c r="T284" s="3" t="s">
        <v>45</v>
      </c>
      <c r="W284" s="3" t="s">
        <v>46</v>
      </c>
      <c r="X284" s="3" t="s">
        <v>33</v>
      </c>
      <c r="Y284" s="3" t="s">
        <v>1620</v>
      </c>
      <c r="Z284" s="3" t="s">
        <v>1072</v>
      </c>
      <c r="AB284" s="3" t="s">
        <v>58</v>
      </c>
      <c r="AC284" s="3" t="s">
        <v>36</v>
      </c>
      <c r="AD284" s="3" t="s">
        <v>33</v>
      </c>
      <c r="AE284" s="3" t="s">
        <v>1621</v>
      </c>
      <c r="AF284" s="3" t="s">
        <v>1622</v>
      </c>
      <c r="AH284" s="7">
        <v>22143</v>
      </c>
      <c r="AI284" s="3" t="s">
        <v>36</v>
      </c>
    </row>
    <row r="285" spans="1:90" x14ac:dyDescent="0.25">
      <c r="A285" s="3" t="s">
        <v>51</v>
      </c>
      <c r="C285" s="3" t="s">
        <v>1623</v>
      </c>
      <c r="D285" t="s">
        <v>63</v>
      </c>
      <c r="E285" s="5" t="str">
        <f t="shared" si="8"/>
        <v>Hamamelis virginiana</v>
      </c>
      <c r="F285" s="3" t="s">
        <v>1624</v>
      </c>
      <c r="G285" s="3" t="s">
        <v>1625</v>
      </c>
      <c r="N285" s="6"/>
      <c r="Q285" t="s">
        <v>1626</v>
      </c>
      <c r="R285" s="3" t="s">
        <v>44</v>
      </c>
      <c r="T285" s="3" t="s">
        <v>45</v>
      </c>
      <c r="W285" s="3" t="s">
        <v>46</v>
      </c>
      <c r="X285" s="3" t="s">
        <v>33</v>
      </c>
      <c r="Y285" s="3" t="s">
        <v>1627</v>
      </c>
      <c r="Z285" s="3" t="s">
        <v>1628</v>
      </c>
      <c r="AB285" s="7">
        <v>21727</v>
      </c>
      <c r="AC285" s="3" t="s">
        <v>36</v>
      </c>
      <c r="AH285" s="7"/>
    </row>
    <row r="286" spans="1:90" x14ac:dyDescent="0.25">
      <c r="A286" s="3" t="s">
        <v>988</v>
      </c>
      <c r="C286" s="3" t="s">
        <v>1629</v>
      </c>
      <c r="D286" t="s">
        <v>26</v>
      </c>
      <c r="E286" s="5" t="str">
        <f t="shared" si="8"/>
        <v>Hartwrightia floridana</v>
      </c>
      <c r="F286" s="3" t="s">
        <v>27</v>
      </c>
      <c r="G286" s="3" t="s">
        <v>1630</v>
      </c>
      <c r="I286" s="3" t="s">
        <v>1631</v>
      </c>
      <c r="N286" s="6"/>
      <c r="P286" t="s">
        <v>1632</v>
      </c>
      <c r="Q286" t="s">
        <v>1633</v>
      </c>
      <c r="CL286" s="3" t="s">
        <v>1634</v>
      </c>
    </row>
    <row r="287" spans="1:90" x14ac:dyDescent="0.25">
      <c r="A287" s="3" t="s">
        <v>24</v>
      </c>
      <c r="C287" s="4" t="s">
        <v>1635</v>
      </c>
      <c r="D287" t="s">
        <v>26</v>
      </c>
      <c r="E287" s="5" t="str">
        <f t="shared" si="8"/>
        <v>Helenium amarum</v>
      </c>
      <c r="F287" s="3" t="s">
        <v>27</v>
      </c>
      <c r="G287" s="3" t="s">
        <v>28</v>
      </c>
      <c r="H287" s="3" t="s">
        <v>29</v>
      </c>
      <c r="I287" s="3" t="s">
        <v>30</v>
      </c>
      <c r="J287" s="8" t="s">
        <v>1636</v>
      </c>
      <c r="N287" s="6" t="s">
        <v>1637</v>
      </c>
      <c r="Q287" t="s">
        <v>1638</v>
      </c>
    </row>
    <row r="288" spans="1:90" x14ac:dyDescent="0.25">
      <c r="A288" s="3" t="s">
        <v>24</v>
      </c>
      <c r="C288" s="3" t="s">
        <v>1639</v>
      </c>
      <c r="D288" t="s">
        <v>26</v>
      </c>
      <c r="E288" s="5" t="str">
        <f t="shared" si="8"/>
        <v>Helenium flexuosum</v>
      </c>
      <c r="F288" s="3" t="s">
        <v>27</v>
      </c>
      <c r="G288" s="3" t="s">
        <v>1640</v>
      </c>
      <c r="I288" s="3" t="s">
        <v>30</v>
      </c>
      <c r="J288" s="8" t="s">
        <v>1641</v>
      </c>
      <c r="N288" s="6" t="s">
        <v>1642</v>
      </c>
      <c r="Q288" t="s">
        <v>1643</v>
      </c>
      <c r="R288" s="3" t="s">
        <v>44</v>
      </c>
      <c r="T288" s="3" t="s">
        <v>45</v>
      </c>
      <c r="W288" s="3" t="s">
        <v>46</v>
      </c>
    </row>
    <row r="289" spans="1:41" x14ac:dyDescent="0.25">
      <c r="A289" s="3" t="s">
        <v>24</v>
      </c>
      <c r="C289" s="3" t="s">
        <v>1644</v>
      </c>
      <c r="D289" t="s">
        <v>26</v>
      </c>
      <c r="E289" s="5" t="str">
        <f t="shared" si="8"/>
        <v>Helianthus angustifolius</v>
      </c>
      <c r="F289" s="3" t="s">
        <v>27</v>
      </c>
      <c r="G289" s="3" t="s">
        <v>1645</v>
      </c>
      <c r="I289" s="3" t="s">
        <v>73</v>
      </c>
      <c r="K289" s="3" t="s">
        <v>1646</v>
      </c>
      <c r="N289" s="6" t="s">
        <v>1647</v>
      </c>
      <c r="Q289" t="s">
        <v>1648</v>
      </c>
    </row>
    <row r="290" spans="1:41" x14ac:dyDescent="0.25">
      <c r="A290" s="3" t="s">
        <v>51</v>
      </c>
      <c r="C290" s="3" t="s">
        <v>1649</v>
      </c>
      <c r="D290" t="s">
        <v>26</v>
      </c>
      <c r="E290" s="5" t="str">
        <f t="shared" si="8"/>
        <v>Helianthus floridanus</v>
      </c>
      <c r="F290" s="3" t="s">
        <v>27</v>
      </c>
      <c r="G290" s="3" t="s">
        <v>1650</v>
      </c>
      <c r="N290" s="6"/>
      <c r="Q290" t="s">
        <v>1651</v>
      </c>
      <c r="R290" s="3" t="s">
        <v>33</v>
      </c>
      <c r="S290" s="3" t="s">
        <v>1652</v>
      </c>
      <c r="U290" s="3" t="s">
        <v>35</v>
      </c>
      <c r="V290" s="7">
        <v>29126</v>
      </c>
      <c r="W290" s="3" t="s">
        <v>36</v>
      </c>
    </row>
    <row r="291" spans="1:41" x14ac:dyDescent="0.25">
      <c r="A291" s="3" t="s">
        <v>24</v>
      </c>
      <c r="C291" s="3" t="s">
        <v>1654</v>
      </c>
      <c r="D291" t="s">
        <v>26</v>
      </c>
      <c r="E291" s="5" t="str">
        <f t="shared" si="8"/>
        <v>Heterotheca subaxillaris</v>
      </c>
      <c r="F291" s="3" t="s">
        <v>27</v>
      </c>
      <c r="G291" s="3" t="s">
        <v>1655</v>
      </c>
      <c r="I291" s="3" t="s">
        <v>1310</v>
      </c>
      <c r="N291" s="6" t="s">
        <v>1656</v>
      </c>
      <c r="Q291" t="s">
        <v>1657</v>
      </c>
    </row>
    <row r="292" spans="1:41" x14ac:dyDescent="0.25">
      <c r="A292" s="3" t="s">
        <v>24</v>
      </c>
      <c r="C292" s="3" t="s">
        <v>1658</v>
      </c>
      <c r="D292" t="s">
        <v>26</v>
      </c>
      <c r="E292" s="5" t="str">
        <f t="shared" si="8"/>
        <v>Hibiscus aculeatus</v>
      </c>
      <c r="F292" s="3" t="s">
        <v>1659</v>
      </c>
      <c r="G292" s="3" t="s">
        <v>1660</v>
      </c>
      <c r="I292" s="3" t="s">
        <v>129</v>
      </c>
      <c r="K292" s="3" t="s">
        <v>1661</v>
      </c>
      <c r="N292" s="6" t="s">
        <v>1662</v>
      </c>
      <c r="Q292" t="s">
        <v>1663</v>
      </c>
      <c r="R292" s="3" t="s">
        <v>33</v>
      </c>
      <c r="S292" s="3" t="s">
        <v>1664</v>
      </c>
      <c r="T292" s="3" t="s">
        <v>1665</v>
      </c>
      <c r="V292" s="7">
        <v>21379</v>
      </c>
      <c r="W292" s="3" t="s">
        <v>36</v>
      </c>
      <c r="X292" s="3" t="s">
        <v>33</v>
      </c>
      <c r="Y292" s="3" t="s">
        <v>1666</v>
      </c>
      <c r="Z292" s="3" t="s">
        <v>1667</v>
      </c>
      <c r="AB292" s="7">
        <v>22452</v>
      </c>
      <c r="AC292" s="3" t="s">
        <v>36</v>
      </c>
    </row>
    <row r="293" spans="1:41" x14ac:dyDescent="0.25">
      <c r="A293" s="3" t="s">
        <v>24</v>
      </c>
      <c r="C293" s="3" t="s">
        <v>1668</v>
      </c>
      <c r="D293" t="s">
        <v>26</v>
      </c>
      <c r="E293" s="5" t="str">
        <f t="shared" si="8"/>
        <v>Hibiscus coccineus</v>
      </c>
      <c r="F293" s="3" t="s">
        <v>1659</v>
      </c>
      <c r="G293" s="3" t="s">
        <v>1600</v>
      </c>
      <c r="I293" s="3" t="s">
        <v>174</v>
      </c>
      <c r="K293" s="3" t="s">
        <v>1669</v>
      </c>
      <c r="N293" s="6" t="s">
        <v>1670</v>
      </c>
      <c r="Q293" t="s">
        <v>1671</v>
      </c>
    </row>
    <row r="294" spans="1:41" x14ac:dyDescent="0.25">
      <c r="A294" s="3" t="s">
        <v>24</v>
      </c>
      <c r="C294" s="3" t="s">
        <v>1672</v>
      </c>
      <c r="D294" t="s">
        <v>506</v>
      </c>
      <c r="E294" s="5" t="str">
        <f t="shared" si="8"/>
        <v>Hibiscus moscheutos</v>
      </c>
      <c r="F294" s="3" t="s">
        <v>1659</v>
      </c>
      <c r="G294" s="3" t="s">
        <v>629</v>
      </c>
      <c r="I294" s="3" t="s">
        <v>73</v>
      </c>
      <c r="K294" s="3" t="s">
        <v>1673</v>
      </c>
      <c r="N294" s="6" t="s">
        <v>1674</v>
      </c>
      <c r="Q294" t="s">
        <v>1675</v>
      </c>
    </row>
    <row r="295" spans="1:41" x14ac:dyDescent="0.25">
      <c r="A295" s="3" t="s">
        <v>24</v>
      </c>
      <c r="C295" s="3" t="s">
        <v>1676</v>
      </c>
      <c r="D295" t="s">
        <v>26</v>
      </c>
      <c r="E295" s="5" t="str">
        <f t="shared" si="8"/>
        <v>Hieracium gronovii</v>
      </c>
      <c r="F295" s="3" t="s">
        <v>27</v>
      </c>
      <c r="G295" s="3" t="s">
        <v>384</v>
      </c>
      <c r="I295" s="3" t="s">
        <v>73</v>
      </c>
      <c r="N295" s="6" t="s">
        <v>1677</v>
      </c>
      <c r="Q295" t="s">
        <v>1678</v>
      </c>
    </row>
    <row r="296" spans="1:41" x14ac:dyDescent="0.25">
      <c r="A296" s="3" t="s">
        <v>859</v>
      </c>
      <c r="B296" s="3" t="s">
        <v>561</v>
      </c>
      <c r="C296" s="3" t="s">
        <v>1679</v>
      </c>
      <c r="D296" t="s">
        <v>26</v>
      </c>
      <c r="E296" s="5" t="str">
        <f t="shared" si="8"/>
        <v>Houstonia procumbens</v>
      </c>
      <c r="F296" s="3" t="s">
        <v>740</v>
      </c>
      <c r="G296" s="3" t="s">
        <v>1680</v>
      </c>
      <c r="I296" s="3" t="s">
        <v>1681</v>
      </c>
      <c r="M296" s="3" t="s">
        <v>1682</v>
      </c>
      <c r="N296" s="6"/>
      <c r="Q296"/>
    </row>
    <row r="297" spans="1:41" x14ac:dyDescent="0.25">
      <c r="A297" s="3" t="s">
        <v>24</v>
      </c>
      <c r="C297" s="3" t="s">
        <v>1683</v>
      </c>
      <c r="D297" t="s">
        <v>26</v>
      </c>
      <c r="E297" s="5" t="str">
        <f t="shared" si="8"/>
        <v>Hydrocotyle umbellata</v>
      </c>
      <c r="F297" s="3" t="s">
        <v>252</v>
      </c>
      <c r="G297" s="3" t="s">
        <v>1684</v>
      </c>
      <c r="I297" s="3" t="s">
        <v>129</v>
      </c>
      <c r="N297" s="6" t="s">
        <v>1685</v>
      </c>
      <c r="Q297" t="s">
        <v>1686</v>
      </c>
      <c r="R297" s="3" t="s">
        <v>44</v>
      </c>
      <c r="T297" s="3" t="s">
        <v>45</v>
      </c>
      <c r="W297" s="3" t="s">
        <v>46</v>
      </c>
    </row>
    <row r="298" spans="1:41" x14ac:dyDescent="0.25">
      <c r="A298" s="3" t="s">
        <v>239</v>
      </c>
      <c r="B298" s="3" t="s">
        <v>87</v>
      </c>
      <c r="C298" s="3" t="s">
        <v>1687</v>
      </c>
      <c r="D298" t="s">
        <v>1688</v>
      </c>
      <c r="E298" s="5" t="str">
        <f t="shared" ref="E298:E309" si="9">HYPERLINK(Q298,C298)</f>
        <v>Hypericum brachyphyllum</v>
      </c>
      <c r="F298" s="3" t="s">
        <v>1689</v>
      </c>
      <c r="G298" s="3" t="s">
        <v>1690</v>
      </c>
      <c r="N298" s="6"/>
      <c r="Q298" t="s">
        <v>1691</v>
      </c>
    </row>
    <row r="299" spans="1:41" x14ac:dyDescent="0.25">
      <c r="A299" s="3" t="s">
        <v>24</v>
      </c>
      <c r="B299" s="3" t="s">
        <v>1340</v>
      </c>
      <c r="C299" s="3" t="s">
        <v>1692</v>
      </c>
      <c r="D299" t="s">
        <v>1688</v>
      </c>
      <c r="E299" s="5" t="str">
        <f t="shared" si="9"/>
        <v>Hypericum cistifolium</v>
      </c>
      <c r="F299" s="3" t="s">
        <v>1689</v>
      </c>
      <c r="G299" s="3" t="s">
        <v>1693</v>
      </c>
      <c r="I299" s="3" t="s">
        <v>174</v>
      </c>
      <c r="J299" s="8" t="s">
        <v>1694</v>
      </c>
      <c r="N299" s="6" t="s">
        <v>1695</v>
      </c>
      <c r="Q299" t="s">
        <v>1696</v>
      </c>
      <c r="R299" s="3" t="s">
        <v>44</v>
      </c>
      <c r="T299" s="3" t="s">
        <v>45</v>
      </c>
      <c r="W299" s="3" t="s">
        <v>46</v>
      </c>
      <c r="X299" s="3" t="s">
        <v>33</v>
      </c>
      <c r="Y299" s="3" t="s">
        <v>1697</v>
      </c>
      <c r="Z299" s="3" t="s">
        <v>1698</v>
      </c>
      <c r="AB299" s="7">
        <v>21750</v>
      </c>
      <c r="AC299" s="3" t="s">
        <v>36</v>
      </c>
      <c r="AD299" s="3" t="s">
        <v>33</v>
      </c>
      <c r="AE299" s="3" t="s">
        <v>1699</v>
      </c>
      <c r="AF299" s="3" t="s">
        <v>1700</v>
      </c>
      <c r="AH299" s="7">
        <v>21422</v>
      </c>
      <c r="AI299" s="3" t="s">
        <v>36</v>
      </c>
      <c r="AJ299" s="3" t="s">
        <v>33</v>
      </c>
      <c r="AK299" s="3" t="s">
        <v>1701</v>
      </c>
      <c r="AM299" s="3" t="s">
        <v>35</v>
      </c>
      <c r="AN299" s="7">
        <v>25769</v>
      </c>
      <c r="AO299" s="3" t="s">
        <v>36</v>
      </c>
    </row>
    <row r="300" spans="1:41" x14ac:dyDescent="0.25">
      <c r="A300" s="3" t="s">
        <v>24</v>
      </c>
      <c r="C300" s="3" t="s">
        <v>1702</v>
      </c>
      <c r="D300" t="s">
        <v>404</v>
      </c>
      <c r="E300" s="5" t="str">
        <f t="shared" si="9"/>
        <v>Hypericum crux-andreae</v>
      </c>
      <c r="F300" s="3" t="s">
        <v>1689</v>
      </c>
      <c r="G300" s="3" t="s">
        <v>1703</v>
      </c>
      <c r="I300" s="3" t="s">
        <v>73</v>
      </c>
      <c r="J300" s="8" t="s">
        <v>1704</v>
      </c>
      <c r="N300" s="6" t="s">
        <v>1705</v>
      </c>
      <c r="Q300" t="s">
        <v>1706</v>
      </c>
      <c r="R300" s="3" t="s">
        <v>44</v>
      </c>
      <c r="T300" s="3" t="s">
        <v>45</v>
      </c>
      <c r="W300" s="3" t="s">
        <v>46</v>
      </c>
      <c r="X300" s="3" t="s">
        <v>33</v>
      </c>
      <c r="Y300" s="3" t="s">
        <v>1707</v>
      </c>
      <c r="AA300" s="3" t="s">
        <v>59</v>
      </c>
      <c r="AB300" s="7">
        <v>26204</v>
      </c>
      <c r="AC300" s="3" t="s">
        <v>36</v>
      </c>
    </row>
    <row r="301" spans="1:41" x14ac:dyDescent="0.25">
      <c r="A301" s="3" t="s">
        <v>24</v>
      </c>
      <c r="B301" s="3" t="s">
        <v>1340</v>
      </c>
      <c r="C301" s="3" t="s">
        <v>1708</v>
      </c>
      <c r="D301" t="s">
        <v>172</v>
      </c>
      <c r="E301" s="5" t="str">
        <f t="shared" si="9"/>
        <v>Hypericum fasciculatum</v>
      </c>
      <c r="F301" s="3" t="s">
        <v>1689</v>
      </c>
      <c r="G301" s="3" t="s">
        <v>1709</v>
      </c>
      <c r="I301" s="3" t="s">
        <v>30</v>
      </c>
      <c r="N301" s="6" t="s">
        <v>1710</v>
      </c>
      <c r="Q301" t="s">
        <v>1711</v>
      </c>
      <c r="R301" s="3" t="s">
        <v>44</v>
      </c>
      <c r="T301" s="3" t="s">
        <v>45</v>
      </c>
      <c r="W301" s="3" t="s">
        <v>46</v>
      </c>
      <c r="X301" s="3" t="s">
        <v>33</v>
      </c>
      <c r="Y301" s="3" t="s">
        <v>1712</v>
      </c>
      <c r="Z301" s="3" t="s">
        <v>380</v>
      </c>
      <c r="AB301" s="7">
        <v>21367</v>
      </c>
      <c r="AC301" s="3" t="s">
        <v>36</v>
      </c>
    </row>
    <row r="302" spans="1:41" x14ac:dyDescent="0.25">
      <c r="A302" s="3" t="s">
        <v>24</v>
      </c>
      <c r="C302" s="3" t="s">
        <v>1713</v>
      </c>
      <c r="D302" t="s">
        <v>1201</v>
      </c>
      <c r="E302" s="5" t="str">
        <f t="shared" si="9"/>
        <v>Hypericum galioides</v>
      </c>
      <c r="F302" s="3" t="s">
        <v>1689</v>
      </c>
      <c r="G302" s="3" t="s">
        <v>1714</v>
      </c>
      <c r="I302" s="3" t="s">
        <v>73</v>
      </c>
      <c r="N302" s="6" t="s">
        <v>1715</v>
      </c>
      <c r="Q302" t="s">
        <v>1716</v>
      </c>
      <c r="R302" s="3" t="s">
        <v>44</v>
      </c>
      <c r="T302" s="3" t="s">
        <v>45</v>
      </c>
      <c r="W302" s="3" t="s">
        <v>46</v>
      </c>
      <c r="X302" s="3" t="s">
        <v>33</v>
      </c>
      <c r="Y302" s="3" t="s">
        <v>1717</v>
      </c>
      <c r="Z302" s="3" t="s">
        <v>1718</v>
      </c>
      <c r="AB302" s="7">
        <v>21767</v>
      </c>
      <c r="AC302" s="3" t="s">
        <v>36</v>
      </c>
    </row>
    <row r="303" spans="1:41" x14ac:dyDescent="0.25">
      <c r="A303" s="3" t="s">
        <v>24</v>
      </c>
      <c r="B303" s="3" t="s">
        <v>87</v>
      </c>
      <c r="C303" s="3" t="s">
        <v>1719</v>
      </c>
      <c r="D303" t="s">
        <v>26</v>
      </c>
      <c r="E303" s="5" t="str">
        <f t="shared" si="9"/>
        <v>Hypericum gentianoides</v>
      </c>
      <c r="F303" s="3" t="s">
        <v>1689</v>
      </c>
      <c r="G303" s="3" t="s">
        <v>1720</v>
      </c>
      <c r="I303" s="3" t="s">
        <v>73</v>
      </c>
      <c r="N303" s="6" t="s">
        <v>1721</v>
      </c>
      <c r="Q303" t="s">
        <v>1722</v>
      </c>
      <c r="R303" s="3" t="s">
        <v>44</v>
      </c>
      <c r="T303" s="3" t="s">
        <v>45</v>
      </c>
      <c r="W303" s="3" t="s">
        <v>46</v>
      </c>
    </row>
    <row r="304" spans="1:41" x14ac:dyDescent="0.25">
      <c r="A304" s="3" t="s">
        <v>24</v>
      </c>
      <c r="C304" s="3" t="s">
        <v>1723</v>
      </c>
      <c r="D304" t="s">
        <v>404</v>
      </c>
      <c r="E304" s="5" t="str">
        <f t="shared" si="9"/>
        <v>Hypericum hypericoides</v>
      </c>
      <c r="F304" s="3" t="s">
        <v>1689</v>
      </c>
      <c r="G304" s="3" t="s">
        <v>1724</v>
      </c>
      <c r="I304" s="3" t="s">
        <v>73</v>
      </c>
      <c r="K304" s="3" t="s">
        <v>1725</v>
      </c>
      <c r="N304" s="6" t="s">
        <v>1726</v>
      </c>
      <c r="Q304" t="s">
        <v>1727</v>
      </c>
      <c r="R304" s="3" t="s">
        <v>44</v>
      </c>
      <c r="T304" s="3" t="s">
        <v>45</v>
      </c>
      <c r="W304" s="3" t="s">
        <v>46</v>
      </c>
      <c r="X304" s="3" t="s">
        <v>33</v>
      </c>
      <c r="Y304" s="3" t="s">
        <v>1728</v>
      </c>
      <c r="Z304" s="3" t="s">
        <v>1729</v>
      </c>
      <c r="AB304" s="7">
        <v>21747</v>
      </c>
      <c r="AC304" s="3" t="s">
        <v>36</v>
      </c>
      <c r="AD304" s="3" t="s">
        <v>33</v>
      </c>
      <c r="AE304" s="3" t="s">
        <v>1730</v>
      </c>
      <c r="AF304" s="3" t="s">
        <v>1470</v>
      </c>
      <c r="AH304" s="7">
        <v>22228</v>
      </c>
      <c r="AI304" s="3" t="s">
        <v>36</v>
      </c>
      <c r="AJ304" s="3" t="s">
        <v>33</v>
      </c>
      <c r="AK304" s="3" t="s">
        <v>1731</v>
      </c>
      <c r="AM304" s="3" t="s">
        <v>35</v>
      </c>
      <c r="AN304" s="7">
        <v>25797</v>
      </c>
      <c r="AO304" s="3" t="s">
        <v>36</v>
      </c>
    </row>
    <row r="305" spans="1:59" x14ac:dyDescent="0.25">
      <c r="A305" s="3" t="s">
        <v>24</v>
      </c>
      <c r="C305" s="3" t="s">
        <v>1732</v>
      </c>
      <c r="D305" t="s">
        <v>26</v>
      </c>
      <c r="E305" s="5" t="str">
        <f t="shared" si="9"/>
        <v>Hypericum mutilum</v>
      </c>
      <c r="F305" s="3" t="s">
        <v>1689</v>
      </c>
      <c r="G305" s="3" t="s">
        <v>1733</v>
      </c>
      <c r="I305" s="3" t="s">
        <v>30</v>
      </c>
      <c r="N305" s="6" t="s">
        <v>1734</v>
      </c>
      <c r="Q305" t="s">
        <v>1735</v>
      </c>
      <c r="R305" s="3" t="s">
        <v>44</v>
      </c>
      <c r="T305" s="3" t="s">
        <v>45</v>
      </c>
      <c r="W305" s="3" t="s">
        <v>46</v>
      </c>
    </row>
    <row r="306" spans="1:59" x14ac:dyDescent="0.25">
      <c r="A306" s="3" t="s">
        <v>24</v>
      </c>
      <c r="B306" s="3" t="s">
        <v>1736</v>
      </c>
      <c r="C306" s="3" t="s">
        <v>1737</v>
      </c>
      <c r="D306" t="s">
        <v>1201</v>
      </c>
      <c r="E306" s="5" t="str">
        <f t="shared" si="9"/>
        <v>Hypericum myrtifolium</v>
      </c>
      <c r="F306" s="3" t="s">
        <v>1689</v>
      </c>
      <c r="G306" s="3" t="s">
        <v>1738</v>
      </c>
      <c r="I306" s="3" t="s">
        <v>129</v>
      </c>
      <c r="N306" s="6" t="s">
        <v>1739</v>
      </c>
      <c r="Q306" t="s">
        <v>1740</v>
      </c>
      <c r="R306" s="3" t="s">
        <v>44</v>
      </c>
      <c r="T306" s="3" t="s">
        <v>45</v>
      </c>
      <c r="W306" s="3" t="s">
        <v>46</v>
      </c>
      <c r="X306" s="3" t="s">
        <v>33</v>
      </c>
      <c r="Y306" s="3" t="s">
        <v>1741</v>
      </c>
      <c r="Z306" s="3" t="s">
        <v>1742</v>
      </c>
      <c r="AB306" s="7">
        <v>21367</v>
      </c>
      <c r="AC306" s="3" t="s">
        <v>36</v>
      </c>
      <c r="AD306" s="3" t="s">
        <v>33</v>
      </c>
      <c r="AE306" s="3" t="s">
        <v>1743</v>
      </c>
      <c r="AF306" s="3" t="s">
        <v>1744</v>
      </c>
      <c r="AH306" s="7">
        <v>21749</v>
      </c>
      <c r="AI306" s="3" t="s">
        <v>36</v>
      </c>
      <c r="AJ306" s="3" t="s">
        <v>33</v>
      </c>
      <c r="AK306" s="3" t="s">
        <v>1745</v>
      </c>
      <c r="AL306" s="3" t="s">
        <v>58</v>
      </c>
      <c r="AN306" s="3" t="s">
        <v>58</v>
      </c>
      <c r="AO306" s="3" t="s">
        <v>36</v>
      </c>
      <c r="AP306" s="3" t="s">
        <v>33</v>
      </c>
      <c r="AQ306" s="3" t="s">
        <v>1746</v>
      </c>
      <c r="AR306" s="3" t="s">
        <v>1747</v>
      </c>
      <c r="AT306" s="7">
        <v>22228</v>
      </c>
      <c r="AU306" s="3" t="s">
        <v>36</v>
      </c>
      <c r="AV306" s="3" t="s">
        <v>33</v>
      </c>
      <c r="AW306" s="3" t="s">
        <v>1748</v>
      </c>
      <c r="AX306" s="3" t="s">
        <v>1749</v>
      </c>
      <c r="AZ306" s="7">
        <v>22420</v>
      </c>
      <c r="BA306" s="3" t="s">
        <v>36</v>
      </c>
      <c r="BB306" s="3" t="s">
        <v>33</v>
      </c>
      <c r="BC306" s="3" t="s">
        <v>1750</v>
      </c>
      <c r="BD306" s="3" t="s">
        <v>1751</v>
      </c>
      <c r="BF306" s="7">
        <v>22410</v>
      </c>
      <c r="BG306" s="3" t="s">
        <v>36</v>
      </c>
    </row>
    <row r="307" spans="1:59" x14ac:dyDescent="0.25">
      <c r="A307" s="3" t="s">
        <v>24</v>
      </c>
      <c r="C307" s="3" t="s">
        <v>1752</v>
      </c>
      <c r="D307" t="s">
        <v>26</v>
      </c>
      <c r="E307" s="5" t="str">
        <f t="shared" si="9"/>
        <v>Hypericum punctatum</v>
      </c>
      <c r="F307" s="3" t="s">
        <v>1689</v>
      </c>
      <c r="G307" s="3" t="s">
        <v>1753</v>
      </c>
      <c r="I307" s="3" t="s">
        <v>174</v>
      </c>
      <c r="N307" s="6" t="s">
        <v>1754</v>
      </c>
      <c r="Q307" t="s">
        <v>1755</v>
      </c>
      <c r="R307" s="3" t="s">
        <v>44</v>
      </c>
      <c r="T307" s="3" t="s">
        <v>45</v>
      </c>
      <c r="W307" s="3" t="s">
        <v>46</v>
      </c>
    </row>
    <row r="308" spans="1:59" x14ac:dyDescent="0.25">
      <c r="A308" s="3" t="s">
        <v>289</v>
      </c>
      <c r="C308" s="3" t="s">
        <v>1756</v>
      </c>
      <c r="D308" t="s">
        <v>1201</v>
      </c>
      <c r="E308" s="5" t="str">
        <f t="shared" si="9"/>
        <v>Hypericum suffruticosum</v>
      </c>
      <c r="F308" s="3" t="s">
        <v>1689</v>
      </c>
      <c r="G308" s="3" t="s">
        <v>1757</v>
      </c>
      <c r="N308" s="6"/>
      <c r="Q308" t="s">
        <v>1758</v>
      </c>
      <c r="R308" s="3" t="s">
        <v>44</v>
      </c>
      <c r="T308" s="3" t="s">
        <v>45</v>
      </c>
      <c r="W308" s="3" t="s">
        <v>46</v>
      </c>
      <c r="X308" s="3" t="s">
        <v>33</v>
      </c>
      <c r="Y308" s="3" t="s">
        <v>1759</v>
      </c>
      <c r="Z308" s="3" t="s">
        <v>1760</v>
      </c>
      <c r="AB308" s="7">
        <v>22381</v>
      </c>
      <c r="AC308" s="3" t="s">
        <v>36</v>
      </c>
    </row>
    <row r="309" spans="1:59" x14ac:dyDescent="0.25">
      <c r="A309" s="3" t="s">
        <v>24</v>
      </c>
      <c r="B309" s="3" t="s">
        <v>87</v>
      </c>
      <c r="C309" s="3" t="s">
        <v>1761</v>
      </c>
      <c r="D309" t="s">
        <v>404</v>
      </c>
      <c r="E309" s="5" t="str">
        <f t="shared" si="9"/>
        <v>Hypericum tetrapetalum</v>
      </c>
      <c r="F309" s="3" t="s">
        <v>1689</v>
      </c>
      <c r="G309" s="3" t="s">
        <v>347</v>
      </c>
      <c r="I309" s="3" t="s">
        <v>30</v>
      </c>
      <c r="N309" s="6" t="s">
        <v>1762</v>
      </c>
      <c r="Q309" t="s">
        <v>1763</v>
      </c>
      <c r="R309" s="3" t="s">
        <v>44</v>
      </c>
      <c r="T309" s="3" t="s">
        <v>45</v>
      </c>
      <c r="W309" s="3" t="s">
        <v>46</v>
      </c>
      <c r="X309" s="3" t="s">
        <v>33</v>
      </c>
      <c r="Y309" s="3" t="s">
        <v>1764</v>
      </c>
      <c r="Z309" s="3" t="s">
        <v>1765</v>
      </c>
      <c r="AB309" s="7">
        <v>22410</v>
      </c>
      <c r="AC309" s="3" t="s">
        <v>36</v>
      </c>
      <c r="AD309" s="3" t="s">
        <v>33</v>
      </c>
      <c r="AE309" s="3" t="s">
        <v>1766</v>
      </c>
      <c r="AG309" s="3" t="s">
        <v>310</v>
      </c>
      <c r="AH309" s="7">
        <v>22410</v>
      </c>
      <c r="AI309" s="3" t="s">
        <v>36</v>
      </c>
    </row>
    <row r="310" spans="1:59" x14ac:dyDescent="0.25">
      <c r="A310" s="3" t="s">
        <v>859</v>
      </c>
      <c r="C310" s="3" t="s">
        <v>1767</v>
      </c>
      <c r="D310" t="s">
        <v>1768</v>
      </c>
      <c r="E310" s="5" t="s">
        <v>1767</v>
      </c>
      <c r="F310" s="3" t="s">
        <v>1769</v>
      </c>
      <c r="G310" s="3" t="s">
        <v>1770</v>
      </c>
      <c r="I310" s="3" t="s">
        <v>1771</v>
      </c>
      <c r="M310" s="3" t="s">
        <v>1772</v>
      </c>
      <c r="N310" s="6"/>
      <c r="Q310" t="s">
        <v>1773</v>
      </c>
      <c r="AB310" s="7"/>
      <c r="AH310" s="7"/>
    </row>
    <row r="311" spans="1:59" x14ac:dyDescent="0.25">
      <c r="A311" s="3" t="s">
        <v>24</v>
      </c>
      <c r="C311" s="3" t="s">
        <v>1774</v>
      </c>
      <c r="D311" t="s">
        <v>26</v>
      </c>
      <c r="E311" s="5" t="str">
        <f t="shared" ref="E311:E374" si="10">HYPERLINK(Q311,C311)</f>
        <v>Hyptis alata</v>
      </c>
      <c r="F311" s="3" t="s">
        <v>580</v>
      </c>
      <c r="G311" s="3" t="s">
        <v>1775</v>
      </c>
      <c r="I311" s="3" t="s">
        <v>30</v>
      </c>
      <c r="N311" s="6" t="s">
        <v>1776</v>
      </c>
      <c r="Q311" t="s">
        <v>1777</v>
      </c>
      <c r="R311" s="3" t="s">
        <v>44</v>
      </c>
      <c r="T311" s="3" t="s">
        <v>45</v>
      </c>
      <c r="W311" s="3" t="s">
        <v>46</v>
      </c>
    </row>
    <row r="312" spans="1:59" x14ac:dyDescent="0.25">
      <c r="A312" s="3" t="s">
        <v>24</v>
      </c>
      <c r="C312" s="3" t="s">
        <v>1778</v>
      </c>
      <c r="D312" t="s">
        <v>63</v>
      </c>
      <c r="E312" s="5" t="str">
        <f t="shared" si="10"/>
        <v>Ilex ambigua</v>
      </c>
      <c r="F312" s="3" t="s">
        <v>1779</v>
      </c>
      <c r="G312" s="3" t="s">
        <v>1780</v>
      </c>
      <c r="I312" s="3" t="s">
        <v>109</v>
      </c>
      <c r="K312" s="3" t="s">
        <v>1781</v>
      </c>
      <c r="L312" s="3" t="s">
        <v>1782</v>
      </c>
      <c r="N312" s="6" t="s">
        <v>1783</v>
      </c>
      <c r="Q312" t="s">
        <v>1784</v>
      </c>
      <c r="R312" s="3" t="s">
        <v>33</v>
      </c>
      <c r="S312" s="3" t="s">
        <v>1785</v>
      </c>
      <c r="T312" s="3" t="s">
        <v>702</v>
      </c>
      <c r="V312" s="7">
        <v>21379</v>
      </c>
      <c r="W312" s="3" t="s">
        <v>36</v>
      </c>
      <c r="X312" s="3" t="s">
        <v>33</v>
      </c>
      <c r="Y312" s="3" t="s">
        <v>1786</v>
      </c>
      <c r="Z312" s="3" t="s">
        <v>1787</v>
      </c>
      <c r="AB312" s="3" t="s">
        <v>58</v>
      </c>
      <c r="AC312" s="3" t="s">
        <v>36</v>
      </c>
      <c r="AD312" s="3" t="s">
        <v>33</v>
      </c>
      <c r="AE312" s="3" t="s">
        <v>1788</v>
      </c>
      <c r="AF312" s="3" t="s">
        <v>1789</v>
      </c>
      <c r="AH312" s="7">
        <v>21735</v>
      </c>
      <c r="AI312" s="3" t="s">
        <v>36</v>
      </c>
    </row>
    <row r="313" spans="1:59" x14ac:dyDescent="0.25">
      <c r="A313" s="3" t="s">
        <v>24</v>
      </c>
      <c r="C313" s="3" t="s">
        <v>1790</v>
      </c>
      <c r="D313" t="s">
        <v>63</v>
      </c>
      <c r="E313" s="5" t="str">
        <f t="shared" si="10"/>
        <v>Ilex cassine</v>
      </c>
      <c r="F313" s="3" t="s">
        <v>1779</v>
      </c>
      <c r="G313" s="3" t="s">
        <v>1791</v>
      </c>
      <c r="I313" s="3" t="s">
        <v>109</v>
      </c>
      <c r="K313" s="3" t="s">
        <v>1792</v>
      </c>
      <c r="L313" s="3" t="s">
        <v>1782</v>
      </c>
      <c r="N313" s="6" t="s">
        <v>1793</v>
      </c>
      <c r="Q313" t="s">
        <v>1794</v>
      </c>
      <c r="R313" s="3" t="s">
        <v>44</v>
      </c>
      <c r="T313" s="3" t="s">
        <v>45</v>
      </c>
      <c r="W313" s="3" t="s">
        <v>46</v>
      </c>
      <c r="X313" s="3" t="s">
        <v>33</v>
      </c>
      <c r="Y313" s="3" t="s">
        <v>1795</v>
      </c>
      <c r="Z313" s="3" t="s">
        <v>1796</v>
      </c>
      <c r="AB313" s="7">
        <v>21878</v>
      </c>
      <c r="AC313" s="3" t="s">
        <v>36</v>
      </c>
    </row>
    <row r="314" spans="1:59" x14ac:dyDescent="0.25">
      <c r="A314" s="3" t="s">
        <v>24</v>
      </c>
      <c r="B314" s="3" t="s">
        <v>659</v>
      </c>
      <c r="C314" s="3" t="s">
        <v>1797</v>
      </c>
      <c r="D314" t="s">
        <v>63</v>
      </c>
      <c r="E314" s="5" t="str">
        <f t="shared" si="10"/>
        <v>Ilex coriacea</v>
      </c>
      <c r="F314" s="3" t="s">
        <v>1779</v>
      </c>
      <c r="G314" s="3" t="s">
        <v>1798</v>
      </c>
      <c r="I314" s="3" t="s">
        <v>109</v>
      </c>
      <c r="K314" s="3" t="s">
        <v>1799</v>
      </c>
      <c r="N314" s="6" t="s">
        <v>1800</v>
      </c>
      <c r="Q314" t="s">
        <v>1801</v>
      </c>
      <c r="R314" s="3" t="s">
        <v>44</v>
      </c>
      <c r="T314" s="3" t="s">
        <v>45</v>
      </c>
      <c r="W314" s="3" t="s">
        <v>46</v>
      </c>
      <c r="X314" s="3" t="s">
        <v>33</v>
      </c>
      <c r="Y314" s="3" t="s">
        <v>1802</v>
      </c>
      <c r="Z314" s="3" t="s">
        <v>1803</v>
      </c>
      <c r="AB314" s="7">
        <v>22340</v>
      </c>
      <c r="AC314" s="3" t="s">
        <v>36</v>
      </c>
    </row>
    <row r="315" spans="1:59" x14ac:dyDescent="0.25">
      <c r="A315" s="3" t="s">
        <v>51</v>
      </c>
      <c r="C315" s="3" t="s">
        <v>1804</v>
      </c>
      <c r="D315" t="s">
        <v>63</v>
      </c>
      <c r="E315" s="5" t="str">
        <f t="shared" si="10"/>
        <v>Ilex decidua var. curtissii</v>
      </c>
      <c r="F315" s="3" t="s">
        <v>1779</v>
      </c>
      <c r="G315" s="3" t="s">
        <v>1805</v>
      </c>
      <c r="N315" s="6"/>
      <c r="Q315" t="s">
        <v>1806</v>
      </c>
      <c r="R315" s="3" t="s">
        <v>33</v>
      </c>
      <c r="S315" s="3" t="s">
        <v>1807</v>
      </c>
      <c r="T315" s="3" t="s">
        <v>1808</v>
      </c>
      <c r="V315" s="7">
        <v>22228</v>
      </c>
      <c r="W315" s="3" t="s">
        <v>36</v>
      </c>
      <c r="AB315" s="7"/>
    </row>
    <row r="316" spans="1:59" x14ac:dyDescent="0.25">
      <c r="A316" s="3" t="s">
        <v>24</v>
      </c>
      <c r="C316" s="3" t="s">
        <v>1809</v>
      </c>
      <c r="D316" t="s">
        <v>63</v>
      </c>
      <c r="E316" s="5" t="str">
        <f t="shared" si="10"/>
        <v>Ilex decidua var. decidua</v>
      </c>
      <c r="F316" s="3" t="s">
        <v>1779</v>
      </c>
      <c r="G316" s="3" t="s">
        <v>942</v>
      </c>
      <c r="I316" s="3" t="s">
        <v>109</v>
      </c>
      <c r="K316" s="3" t="s">
        <v>1810</v>
      </c>
      <c r="N316" s="6" t="s">
        <v>1811</v>
      </c>
      <c r="Q316" t="s">
        <v>1806</v>
      </c>
      <c r="R316" s="3" t="s">
        <v>33</v>
      </c>
      <c r="S316" s="3" t="s">
        <v>1812</v>
      </c>
      <c r="T316" s="3" t="s">
        <v>830</v>
      </c>
      <c r="V316" s="3" t="s">
        <v>58</v>
      </c>
      <c r="W316" s="3" t="s">
        <v>36</v>
      </c>
    </row>
    <row r="317" spans="1:59" x14ac:dyDescent="0.25">
      <c r="A317" s="3" t="s">
        <v>24</v>
      </c>
      <c r="B317" s="3" t="s">
        <v>831</v>
      </c>
      <c r="C317" s="3" t="s">
        <v>1813</v>
      </c>
      <c r="D317" t="s">
        <v>172</v>
      </c>
      <c r="E317" s="5" t="str">
        <f t="shared" si="10"/>
        <v>Ilex glabra</v>
      </c>
      <c r="F317" s="3" t="s">
        <v>1779</v>
      </c>
      <c r="G317" s="3" t="s">
        <v>1814</v>
      </c>
      <c r="I317" s="3" t="s">
        <v>109</v>
      </c>
      <c r="K317" s="3" t="s">
        <v>1815</v>
      </c>
      <c r="L317" s="3" t="s">
        <v>1815</v>
      </c>
      <c r="N317" s="6" t="s">
        <v>1816</v>
      </c>
      <c r="Q317" t="s">
        <v>1817</v>
      </c>
      <c r="R317" s="3" t="s">
        <v>44</v>
      </c>
      <c r="T317" s="3" t="s">
        <v>45</v>
      </c>
      <c r="W317" s="3" t="s">
        <v>46</v>
      </c>
      <c r="X317" s="3" t="s">
        <v>33</v>
      </c>
      <c r="Y317" s="3" t="s">
        <v>1818</v>
      </c>
      <c r="Z317" s="3" t="s">
        <v>1819</v>
      </c>
      <c r="AB317" s="7">
        <v>22037</v>
      </c>
      <c r="AC317" s="3" t="s">
        <v>36</v>
      </c>
      <c r="AD317" s="3" t="s">
        <v>33</v>
      </c>
      <c r="AE317" s="3" t="s">
        <v>1820</v>
      </c>
      <c r="AG317" s="3" t="s">
        <v>35</v>
      </c>
      <c r="AH317" s="7">
        <v>26183</v>
      </c>
      <c r="AI317" s="3" t="s">
        <v>36</v>
      </c>
    </row>
    <row r="318" spans="1:59" x14ac:dyDescent="0.25">
      <c r="A318" s="3" t="s">
        <v>24</v>
      </c>
      <c r="B318" s="3" t="s">
        <v>87</v>
      </c>
      <c r="C318" s="3" t="s">
        <v>1821</v>
      </c>
      <c r="D318" t="s">
        <v>63</v>
      </c>
      <c r="E318" s="5" t="str">
        <f t="shared" si="10"/>
        <v>Ilex myrtifolia</v>
      </c>
      <c r="F318" s="3" t="s">
        <v>1779</v>
      </c>
      <c r="G318" s="3" t="s">
        <v>1822</v>
      </c>
      <c r="I318" s="3" t="s">
        <v>109</v>
      </c>
      <c r="K318" s="3" t="s">
        <v>1823</v>
      </c>
      <c r="L318" s="3" t="s">
        <v>1782</v>
      </c>
      <c r="N318" s="6" t="s">
        <v>1824</v>
      </c>
      <c r="Q318" t="s">
        <v>1825</v>
      </c>
      <c r="R318" s="3" t="s">
        <v>44</v>
      </c>
      <c r="T318" s="3" t="s">
        <v>45</v>
      </c>
      <c r="W318" s="3" t="s">
        <v>46</v>
      </c>
      <c r="X318" s="3" t="s">
        <v>33</v>
      </c>
      <c r="Y318" s="3" t="s">
        <v>1826</v>
      </c>
      <c r="Z318" s="3" t="s">
        <v>302</v>
      </c>
      <c r="AB318" s="7">
        <v>22145</v>
      </c>
      <c r="AC318" s="3" t="s">
        <v>36</v>
      </c>
      <c r="AD318" s="3" t="s">
        <v>33</v>
      </c>
      <c r="AE318" s="3" t="s">
        <v>1827</v>
      </c>
      <c r="AF318" s="3" t="s">
        <v>380</v>
      </c>
      <c r="AH318" s="7">
        <v>22192</v>
      </c>
      <c r="AI318" s="3" t="s">
        <v>36</v>
      </c>
    </row>
    <row r="319" spans="1:59" x14ac:dyDescent="0.25">
      <c r="A319" s="3" t="s">
        <v>24</v>
      </c>
      <c r="C319" s="3" t="s">
        <v>1828</v>
      </c>
      <c r="D319" t="s">
        <v>63</v>
      </c>
      <c r="E319" s="5" t="str">
        <f t="shared" si="10"/>
        <v>Ilex opaca var. opaca</v>
      </c>
      <c r="F319" s="3" t="s">
        <v>1779</v>
      </c>
      <c r="G319" s="3" t="s">
        <v>420</v>
      </c>
      <c r="I319" s="3" t="s">
        <v>109</v>
      </c>
      <c r="K319" s="3" t="s">
        <v>1829</v>
      </c>
      <c r="N319" s="6" t="s">
        <v>1828</v>
      </c>
      <c r="Q319" t="s">
        <v>1830</v>
      </c>
      <c r="R319" s="3" t="s">
        <v>33</v>
      </c>
      <c r="S319" s="3" t="s">
        <v>1831</v>
      </c>
      <c r="U319" s="3" t="s">
        <v>35</v>
      </c>
      <c r="V319" s="7">
        <v>25831</v>
      </c>
      <c r="W319" s="3" t="s">
        <v>36</v>
      </c>
    </row>
    <row r="320" spans="1:59" x14ac:dyDescent="0.25">
      <c r="A320" s="3" t="s">
        <v>24</v>
      </c>
      <c r="C320" s="3" t="s">
        <v>1832</v>
      </c>
      <c r="D320" t="s">
        <v>63</v>
      </c>
      <c r="E320" s="5" t="str">
        <f t="shared" si="10"/>
        <v>Ilex vomitoria</v>
      </c>
      <c r="F320" s="3" t="s">
        <v>1779</v>
      </c>
      <c r="G320" s="3" t="s">
        <v>1833</v>
      </c>
      <c r="I320" s="3" t="s">
        <v>109</v>
      </c>
      <c r="K320" s="3" t="s">
        <v>1834</v>
      </c>
      <c r="L320" s="3" t="s">
        <v>1815</v>
      </c>
      <c r="M320" s="3" t="s">
        <v>1835</v>
      </c>
      <c r="N320" s="6" t="s">
        <v>1836</v>
      </c>
      <c r="Q320" t="s">
        <v>1837</v>
      </c>
      <c r="R320" s="3" t="s">
        <v>33</v>
      </c>
      <c r="S320" s="3" t="s">
        <v>1838</v>
      </c>
      <c r="T320" s="3" t="s">
        <v>1839</v>
      </c>
      <c r="V320" s="7">
        <v>21387</v>
      </c>
      <c r="W320" s="3" t="s">
        <v>36</v>
      </c>
    </row>
    <row r="321" spans="1:35" x14ac:dyDescent="0.25">
      <c r="A321" s="3" t="s">
        <v>24</v>
      </c>
      <c r="C321" s="3" t="s">
        <v>1840</v>
      </c>
      <c r="D321" t="s">
        <v>26</v>
      </c>
      <c r="E321" s="5" t="str">
        <f t="shared" si="10"/>
        <v>Indigofera caroliniana</v>
      </c>
      <c r="F321" s="3" t="s">
        <v>120</v>
      </c>
      <c r="G321" s="3" t="s">
        <v>466</v>
      </c>
      <c r="I321" s="3" t="s">
        <v>30</v>
      </c>
      <c r="K321" s="3" t="s">
        <v>1841</v>
      </c>
      <c r="N321" s="6" t="s">
        <v>1842</v>
      </c>
      <c r="Q321" t="s">
        <v>1843</v>
      </c>
      <c r="R321" s="3" t="s">
        <v>33</v>
      </c>
      <c r="S321" s="3" t="s">
        <v>1844</v>
      </c>
      <c r="T321" s="3" t="s">
        <v>1845</v>
      </c>
      <c r="V321" s="7">
        <v>21387</v>
      </c>
      <c r="W321" s="3" t="s">
        <v>36</v>
      </c>
    </row>
    <row r="322" spans="1:35" x14ac:dyDescent="0.25">
      <c r="A322" s="3" t="s">
        <v>51</v>
      </c>
      <c r="C322" s="4" t="s">
        <v>1846</v>
      </c>
      <c r="D322" t="s">
        <v>506</v>
      </c>
      <c r="E322" s="5" t="str">
        <f t="shared" si="10"/>
        <v>Indigofera hirsuta</v>
      </c>
      <c r="F322" s="3" t="s">
        <v>120</v>
      </c>
      <c r="G322" s="3" t="s">
        <v>1847</v>
      </c>
      <c r="H322" s="3" t="s">
        <v>29</v>
      </c>
      <c r="N322" s="6"/>
      <c r="Q322" t="s">
        <v>1848</v>
      </c>
      <c r="R322" s="3" t="s">
        <v>33</v>
      </c>
      <c r="S322" s="3" t="s">
        <v>1849</v>
      </c>
      <c r="U322" s="3" t="s">
        <v>35</v>
      </c>
      <c r="V322" s="7">
        <v>26151</v>
      </c>
      <c r="W322" s="3" t="s">
        <v>36</v>
      </c>
      <c r="X322" s="3" t="s">
        <v>33</v>
      </c>
      <c r="Y322" s="3" t="s">
        <v>1849</v>
      </c>
      <c r="AA322" s="3" t="s">
        <v>35</v>
      </c>
      <c r="AB322" s="7">
        <v>26255</v>
      </c>
      <c r="AC322" s="3" t="s">
        <v>36</v>
      </c>
    </row>
    <row r="323" spans="1:35" x14ac:dyDescent="0.25">
      <c r="A323" s="3" t="s">
        <v>24</v>
      </c>
      <c r="C323" s="6" t="s">
        <v>1850</v>
      </c>
      <c r="D323" t="s">
        <v>246</v>
      </c>
      <c r="E323" s="5" t="str">
        <f t="shared" si="10"/>
        <v>Ipomoea hederacea</v>
      </c>
      <c r="F323" s="3" t="s">
        <v>991</v>
      </c>
      <c r="G323" s="3" t="s">
        <v>1851</v>
      </c>
      <c r="I323" s="3" t="s">
        <v>73</v>
      </c>
      <c r="L323" s="3" t="s">
        <v>1852</v>
      </c>
      <c r="N323" s="6" t="s">
        <v>1853</v>
      </c>
      <c r="Q323" t="s">
        <v>1854</v>
      </c>
    </row>
    <row r="324" spans="1:35" x14ac:dyDescent="0.25">
      <c r="A324" s="3" t="s">
        <v>24</v>
      </c>
      <c r="C324" s="4" t="s">
        <v>1855</v>
      </c>
      <c r="D324" t="s">
        <v>246</v>
      </c>
      <c r="E324" s="5" t="str">
        <f t="shared" si="10"/>
        <v>Ipomoea hederifolia</v>
      </c>
      <c r="F324" s="3" t="s">
        <v>991</v>
      </c>
      <c r="G324" s="3" t="s">
        <v>1856</v>
      </c>
      <c r="H324" s="3" t="s">
        <v>29</v>
      </c>
      <c r="I324" s="3" t="s">
        <v>73</v>
      </c>
      <c r="J324" s="8" t="s">
        <v>1857</v>
      </c>
      <c r="L324" s="3" t="s">
        <v>1858</v>
      </c>
      <c r="N324" s="6" t="s">
        <v>1859</v>
      </c>
      <c r="Q324" t="s">
        <v>1860</v>
      </c>
    </row>
    <row r="325" spans="1:35" x14ac:dyDescent="0.25">
      <c r="A325" s="3" t="s">
        <v>24</v>
      </c>
      <c r="C325" s="3" t="s">
        <v>1861</v>
      </c>
      <c r="D325" t="s">
        <v>26</v>
      </c>
      <c r="E325" s="5" t="str">
        <f t="shared" si="10"/>
        <v>Iris hexagona</v>
      </c>
      <c r="F325" s="3" t="s">
        <v>1862</v>
      </c>
      <c r="G325" s="3" t="s">
        <v>1231</v>
      </c>
      <c r="I325" s="3" t="s">
        <v>109</v>
      </c>
      <c r="K325" s="3" t="s">
        <v>1863</v>
      </c>
      <c r="N325" s="6" t="s">
        <v>1864</v>
      </c>
      <c r="Q325" t="s">
        <v>1865</v>
      </c>
    </row>
    <row r="326" spans="1:35" x14ac:dyDescent="0.25">
      <c r="A326" s="3" t="s">
        <v>24</v>
      </c>
      <c r="B326" s="3" t="s">
        <v>61</v>
      </c>
      <c r="C326" s="3" t="s">
        <v>1866</v>
      </c>
      <c r="D326" t="s">
        <v>26</v>
      </c>
      <c r="E326" s="5" t="str">
        <f t="shared" si="10"/>
        <v>Iris virginica</v>
      </c>
      <c r="F326" s="3" t="s">
        <v>1862</v>
      </c>
      <c r="G326" s="3" t="s">
        <v>1867</v>
      </c>
      <c r="I326" s="3" t="s">
        <v>109</v>
      </c>
      <c r="K326" s="3" t="s">
        <v>1868</v>
      </c>
      <c r="N326" s="6" t="s">
        <v>1869</v>
      </c>
      <c r="Q326" t="s">
        <v>1870</v>
      </c>
      <c r="R326" s="3" t="s">
        <v>44</v>
      </c>
      <c r="T326" s="3" t="s">
        <v>45</v>
      </c>
      <c r="W326" s="3" t="s">
        <v>46</v>
      </c>
      <c r="X326" s="3" t="s">
        <v>33</v>
      </c>
      <c r="Y326" s="3" t="s">
        <v>1871</v>
      </c>
      <c r="Z326" s="3" t="s">
        <v>1872</v>
      </c>
      <c r="AB326" s="7">
        <v>21689</v>
      </c>
      <c r="AC326" s="3" t="s">
        <v>36</v>
      </c>
    </row>
    <row r="327" spans="1:35" x14ac:dyDescent="0.25">
      <c r="A327" s="3" t="s">
        <v>37</v>
      </c>
      <c r="C327" s="3" t="s">
        <v>1873</v>
      </c>
      <c r="D327" t="s">
        <v>172</v>
      </c>
      <c r="E327" s="5" t="str">
        <f t="shared" si="10"/>
        <v>Itea virginica</v>
      </c>
      <c r="F327" s="3" t="s">
        <v>1874</v>
      </c>
      <c r="G327" s="3" t="s">
        <v>1875</v>
      </c>
      <c r="M327" s="3" t="s">
        <v>1876</v>
      </c>
      <c r="Q327" t="s">
        <v>1877</v>
      </c>
      <c r="R327" s="3" t="s">
        <v>44</v>
      </c>
      <c r="T327" s="3" t="s">
        <v>45</v>
      </c>
      <c r="W327" s="3" t="s">
        <v>46</v>
      </c>
      <c r="X327" s="3" t="s">
        <v>33</v>
      </c>
      <c r="Y327" s="3" t="s">
        <v>1878</v>
      </c>
      <c r="Z327" s="3" t="s">
        <v>1879</v>
      </c>
      <c r="AB327" s="7">
        <v>21287</v>
      </c>
      <c r="AC327" s="3" t="s">
        <v>36</v>
      </c>
      <c r="AD327" s="3" t="s">
        <v>33</v>
      </c>
      <c r="AE327" s="3" t="s">
        <v>1880</v>
      </c>
      <c r="AF327" s="3" t="s">
        <v>50</v>
      </c>
      <c r="AH327" s="7">
        <v>22037</v>
      </c>
      <c r="AI327" s="3" t="s">
        <v>36</v>
      </c>
    </row>
    <row r="328" spans="1:35" x14ac:dyDescent="0.25">
      <c r="A328" s="3" t="s">
        <v>24</v>
      </c>
      <c r="C328" s="3" t="s">
        <v>1881</v>
      </c>
      <c r="D328" t="s">
        <v>26</v>
      </c>
      <c r="E328" s="5" t="str">
        <f t="shared" si="10"/>
        <v>Iva microcephala</v>
      </c>
      <c r="F328" s="3" t="s">
        <v>27</v>
      </c>
      <c r="G328" s="3" t="s">
        <v>1882</v>
      </c>
      <c r="I328" s="3" t="s">
        <v>73</v>
      </c>
      <c r="N328" s="6" t="s">
        <v>1883</v>
      </c>
      <c r="Q328" t="s">
        <v>1884</v>
      </c>
    </row>
    <row r="329" spans="1:35" x14ac:dyDescent="0.25">
      <c r="A329" s="3" t="s">
        <v>51</v>
      </c>
      <c r="C329" s="3" t="s">
        <v>1885</v>
      </c>
      <c r="D329" t="s">
        <v>106</v>
      </c>
      <c r="E329" s="5" t="str">
        <f t="shared" si="10"/>
        <v>Juncus biflorus</v>
      </c>
      <c r="F329" s="3" t="s">
        <v>1886</v>
      </c>
      <c r="G329" s="3" t="s">
        <v>1887</v>
      </c>
      <c r="N329" s="6"/>
      <c r="Q329" t="s">
        <v>1888</v>
      </c>
      <c r="R329" s="3" t="s">
        <v>44</v>
      </c>
      <c r="T329" s="3" t="s">
        <v>45</v>
      </c>
      <c r="W329" s="3" t="s">
        <v>46</v>
      </c>
    </row>
    <row r="330" spans="1:35" x14ac:dyDescent="0.25">
      <c r="A330" s="3" t="s">
        <v>51</v>
      </c>
      <c r="C330" s="3" t="s">
        <v>1889</v>
      </c>
      <c r="D330" t="s">
        <v>106</v>
      </c>
      <c r="E330" s="5" t="str">
        <f t="shared" si="10"/>
        <v>Juncus diffusissimus</v>
      </c>
      <c r="F330" s="3" t="s">
        <v>1886</v>
      </c>
      <c r="G330" s="3" t="s">
        <v>1890</v>
      </c>
      <c r="N330" s="6"/>
      <c r="Q330" t="s">
        <v>1891</v>
      </c>
      <c r="R330" s="3" t="s">
        <v>33</v>
      </c>
      <c r="S330" s="3" t="s">
        <v>1892</v>
      </c>
      <c r="U330" s="3" t="s">
        <v>35</v>
      </c>
      <c r="V330" s="7">
        <v>25699</v>
      </c>
      <c r="W330" s="3" t="s">
        <v>36</v>
      </c>
    </row>
    <row r="331" spans="1:35" x14ac:dyDescent="0.25">
      <c r="A331" s="3" t="s">
        <v>51</v>
      </c>
      <c r="C331" s="3" t="s">
        <v>1893</v>
      </c>
      <c r="D331" t="s">
        <v>106</v>
      </c>
      <c r="E331" s="5" t="str">
        <f t="shared" si="10"/>
        <v>Juncus effusus ssp. solutus</v>
      </c>
      <c r="F331" s="3" t="s">
        <v>1886</v>
      </c>
      <c r="G331" s="3" t="s">
        <v>1894</v>
      </c>
      <c r="N331" s="6"/>
      <c r="Q331" t="s">
        <v>1895</v>
      </c>
      <c r="R331" s="3" t="s">
        <v>44</v>
      </c>
      <c r="T331" s="3" t="s">
        <v>45</v>
      </c>
      <c r="W331" s="3" t="s">
        <v>46</v>
      </c>
    </row>
    <row r="332" spans="1:35" x14ac:dyDescent="0.25">
      <c r="A332" s="3" t="s">
        <v>139</v>
      </c>
      <c r="B332" s="3" t="s">
        <v>139</v>
      </c>
      <c r="C332" s="3" t="s">
        <v>1896</v>
      </c>
      <c r="D332" t="s">
        <v>106</v>
      </c>
      <c r="E332" s="5" t="str">
        <f t="shared" si="10"/>
        <v>Juncus megacephalus</v>
      </c>
      <c r="F332" s="3" t="s">
        <v>1886</v>
      </c>
      <c r="G332" s="3" t="s">
        <v>1897</v>
      </c>
      <c r="N332" s="6"/>
      <c r="Q332" t="s">
        <v>1898</v>
      </c>
    </row>
    <row r="333" spans="1:35" x14ac:dyDescent="0.25">
      <c r="A333" s="3" t="s">
        <v>518</v>
      </c>
      <c r="C333" s="3" t="s">
        <v>1899</v>
      </c>
      <c r="D333" t="s">
        <v>106</v>
      </c>
      <c r="E333" s="5" t="str">
        <f t="shared" si="10"/>
        <v>Juncus repens</v>
      </c>
      <c r="F333" s="3" t="s">
        <v>1886</v>
      </c>
      <c r="G333" s="3" t="s">
        <v>1900</v>
      </c>
      <c r="M333" s="3" t="s">
        <v>1901</v>
      </c>
      <c r="Q333" t="s">
        <v>1902</v>
      </c>
      <c r="R333" s="3" t="s">
        <v>44</v>
      </c>
      <c r="T333" s="3" t="s">
        <v>45</v>
      </c>
      <c r="W333" s="3" t="s">
        <v>46</v>
      </c>
      <c r="X333" s="3" t="s">
        <v>94</v>
      </c>
      <c r="Y333" s="3" t="s">
        <v>1903</v>
      </c>
      <c r="Z333" s="3" t="s">
        <v>1904</v>
      </c>
      <c r="AB333" s="7">
        <v>21970</v>
      </c>
      <c r="AC333" s="3" t="s">
        <v>36</v>
      </c>
    </row>
    <row r="334" spans="1:35" x14ac:dyDescent="0.25">
      <c r="A334" s="3" t="s">
        <v>139</v>
      </c>
      <c r="B334" s="3" t="s">
        <v>1340</v>
      </c>
      <c r="C334" s="3" t="s">
        <v>1905</v>
      </c>
      <c r="D334" t="s">
        <v>106</v>
      </c>
      <c r="E334" s="5" t="str">
        <f t="shared" si="10"/>
        <v>Juncus scirpoides</v>
      </c>
      <c r="F334" s="3" t="s">
        <v>1886</v>
      </c>
      <c r="G334" s="3" t="s">
        <v>1906</v>
      </c>
      <c r="Q334" t="s">
        <v>1907</v>
      </c>
      <c r="R334" s="3" t="s">
        <v>44</v>
      </c>
      <c r="T334" s="3" t="s">
        <v>45</v>
      </c>
      <c r="W334" s="3" t="s">
        <v>46</v>
      </c>
    </row>
    <row r="335" spans="1:35" x14ac:dyDescent="0.25">
      <c r="A335" s="3" t="s">
        <v>51</v>
      </c>
      <c r="C335" s="3" t="s">
        <v>1908</v>
      </c>
      <c r="D335" t="s">
        <v>106</v>
      </c>
      <c r="E335" s="5" t="str">
        <f t="shared" si="10"/>
        <v>Juncus sp.</v>
      </c>
      <c r="F335" s="3" t="s">
        <v>1886</v>
      </c>
      <c r="Q335" t="s">
        <v>1909</v>
      </c>
      <c r="R335" s="3" t="s">
        <v>33</v>
      </c>
      <c r="S335" s="3" t="s">
        <v>1910</v>
      </c>
      <c r="T335" s="3" t="s">
        <v>58</v>
      </c>
      <c r="W335" s="3" t="s">
        <v>36</v>
      </c>
    </row>
    <row r="336" spans="1:35" x14ac:dyDescent="0.25">
      <c r="A336" s="3" t="s">
        <v>859</v>
      </c>
      <c r="C336" s="3" t="s">
        <v>1911</v>
      </c>
      <c r="D336" t="s">
        <v>106</v>
      </c>
      <c r="E336" s="5" t="str">
        <f t="shared" si="10"/>
        <v>Juncus tenuis</v>
      </c>
      <c r="F336" s="3" t="s">
        <v>1886</v>
      </c>
      <c r="G336" s="3" t="s">
        <v>1912</v>
      </c>
      <c r="N336" s="6"/>
      <c r="Q336" t="s">
        <v>1913</v>
      </c>
    </row>
    <row r="337" spans="1:35" x14ac:dyDescent="0.25">
      <c r="A337" s="3" t="s">
        <v>24</v>
      </c>
      <c r="B337" s="3" t="s">
        <v>61</v>
      </c>
      <c r="C337" s="3" t="s">
        <v>1914</v>
      </c>
      <c r="D337" t="s">
        <v>40</v>
      </c>
      <c r="E337" s="5" t="str">
        <f t="shared" si="10"/>
        <v>Juniperus virginiana</v>
      </c>
      <c r="F337" s="3" t="s">
        <v>1915</v>
      </c>
      <c r="G337" s="3" t="s">
        <v>1916</v>
      </c>
      <c r="I337" s="3" t="s">
        <v>109</v>
      </c>
      <c r="J337" s="8" t="s">
        <v>1917</v>
      </c>
      <c r="K337" s="3" t="s">
        <v>1918</v>
      </c>
      <c r="L337" s="3" t="s">
        <v>1919</v>
      </c>
      <c r="N337" s="6" t="s">
        <v>1920</v>
      </c>
      <c r="Q337" t="s">
        <v>1921</v>
      </c>
      <c r="R337" s="3" t="s">
        <v>44</v>
      </c>
      <c r="T337" s="3" t="s">
        <v>45</v>
      </c>
      <c r="W337" s="3" t="s">
        <v>46</v>
      </c>
      <c r="X337" s="3" t="s">
        <v>33</v>
      </c>
      <c r="Y337" s="3" t="s">
        <v>1922</v>
      </c>
      <c r="Z337" s="3" t="s">
        <v>162</v>
      </c>
      <c r="AB337" s="7">
        <v>22348</v>
      </c>
      <c r="AC337" s="3" t="s">
        <v>36</v>
      </c>
    </row>
    <row r="338" spans="1:35" x14ac:dyDescent="0.25">
      <c r="A338" s="3" t="s">
        <v>24</v>
      </c>
      <c r="B338" s="3" t="s">
        <v>831</v>
      </c>
      <c r="C338" s="3" t="s">
        <v>1923</v>
      </c>
      <c r="D338" t="s">
        <v>172</v>
      </c>
      <c r="E338" s="5" t="str">
        <f t="shared" si="10"/>
        <v>Kalmia hirsuta</v>
      </c>
      <c r="F338" s="3" t="s">
        <v>489</v>
      </c>
      <c r="G338" s="3" t="s">
        <v>1924</v>
      </c>
      <c r="I338" s="3" t="s">
        <v>109</v>
      </c>
      <c r="N338" s="6" t="s">
        <v>1925</v>
      </c>
      <c r="Q338" t="s">
        <v>1926</v>
      </c>
      <c r="R338" s="3" t="s">
        <v>44</v>
      </c>
      <c r="T338" s="3" t="s">
        <v>45</v>
      </c>
      <c r="W338" s="3" t="s">
        <v>46</v>
      </c>
      <c r="X338" s="3" t="s">
        <v>33</v>
      </c>
      <c r="Y338" s="3" t="s">
        <v>1927</v>
      </c>
      <c r="Z338" s="3" t="s">
        <v>334</v>
      </c>
      <c r="AB338" s="7">
        <v>23299</v>
      </c>
      <c r="AC338" s="3" t="s">
        <v>36</v>
      </c>
      <c r="AD338" s="3" t="s">
        <v>33</v>
      </c>
      <c r="AE338" s="3" t="s">
        <v>1928</v>
      </c>
      <c r="AG338" s="3" t="s">
        <v>35</v>
      </c>
      <c r="AH338" s="7">
        <v>26176</v>
      </c>
      <c r="AI338" s="3" t="s">
        <v>36</v>
      </c>
    </row>
    <row r="339" spans="1:35" x14ac:dyDescent="0.25">
      <c r="A339" s="3" t="s">
        <v>24</v>
      </c>
      <c r="C339" s="3" t="s">
        <v>1929</v>
      </c>
      <c r="D339" t="s">
        <v>26</v>
      </c>
      <c r="E339" s="5" t="str">
        <f t="shared" si="10"/>
        <v>Krigia virginica</v>
      </c>
      <c r="F339" s="3" t="s">
        <v>27</v>
      </c>
      <c r="G339" s="3" t="s">
        <v>1930</v>
      </c>
      <c r="I339" s="3" t="s">
        <v>109</v>
      </c>
      <c r="N339" s="6" t="s">
        <v>1931</v>
      </c>
      <c r="Q339" t="s">
        <v>1932</v>
      </c>
      <c r="R339" s="3" t="s">
        <v>33</v>
      </c>
      <c r="S339" s="3" t="s">
        <v>1933</v>
      </c>
      <c r="T339" s="3" t="s">
        <v>768</v>
      </c>
      <c r="V339" s="7">
        <v>21627</v>
      </c>
      <c r="W339" s="3" t="s">
        <v>36</v>
      </c>
    </row>
    <row r="340" spans="1:35" x14ac:dyDescent="0.25">
      <c r="A340" s="3" t="s">
        <v>60</v>
      </c>
      <c r="B340" s="3" t="s">
        <v>38</v>
      </c>
      <c r="C340" s="3" t="s">
        <v>1934</v>
      </c>
      <c r="D340" t="s">
        <v>26</v>
      </c>
      <c r="E340" s="5" t="str">
        <f t="shared" si="10"/>
        <v>Lachnanthes caroliniana</v>
      </c>
      <c r="F340" s="3" t="s">
        <v>1935</v>
      </c>
      <c r="G340" s="3" t="s">
        <v>1936</v>
      </c>
      <c r="L340" s="3" t="s">
        <v>1937</v>
      </c>
      <c r="Q340" t="s">
        <v>1938</v>
      </c>
      <c r="R340" s="3" t="s">
        <v>44</v>
      </c>
      <c r="T340" s="3" t="s">
        <v>45</v>
      </c>
      <c r="W340" s="3" t="s">
        <v>46</v>
      </c>
      <c r="X340" s="3" t="s">
        <v>33</v>
      </c>
      <c r="Y340" s="3" t="s">
        <v>1939</v>
      </c>
      <c r="Z340" s="3" t="s">
        <v>244</v>
      </c>
      <c r="AB340" s="7">
        <v>22145</v>
      </c>
      <c r="AC340" s="3" t="s">
        <v>36</v>
      </c>
    </row>
    <row r="341" spans="1:35" x14ac:dyDescent="0.25">
      <c r="A341" s="3" t="s">
        <v>24</v>
      </c>
      <c r="B341" s="3" t="s">
        <v>1340</v>
      </c>
      <c r="C341" s="3" t="s">
        <v>1940</v>
      </c>
      <c r="D341" t="s">
        <v>26</v>
      </c>
      <c r="E341" s="5" t="str">
        <f t="shared" si="10"/>
        <v>Lachnocaulon anceps</v>
      </c>
      <c r="F341" s="3" t="s">
        <v>1336</v>
      </c>
      <c r="G341" s="3" t="s">
        <v>1941</v>
      </c>
      <c r="I341" s="3" t="s">
        <v>174</v>
      </c>
      <c r="N341" s="6" t="s">
        <v>1942</v>
      </c>
      <c r="Q341" t="s">
        <v>1943</v>
      </c>
      <c r="R341" s="3" t="s">
        <v>33</v>
      </c>
      <c r="S341" s="3" t="s">
        <v>1944</v>
      </c>
      <c r="T341" s="3" t="s">
        <v>380</v>
      </c>
      <c r="V341" s="7">
        <v>21367</v>
      </c>
      <c r="W341" s="3" t="s">
        <v>36</v>
      </c>
    </row>
    <row r="342" spans="1:35" x14ac:dyDescent="0.25">
      <c r="A342" s="3" t="s">
        <v>988</v>
      </c>
      <c r="C342" s="3" t="s">
        <v>1945</v>
      </c>
      <c r="D342" t="s">
        <v>26</v>
      </c>
      <c r="E342" s="5" t="str">
        <f t="shared" si="10"/>
        <v>Lachnocaulon beyrichianum</v>
      </c>
      <c r="F342" s="3" t="s">
        <v>1336</v>
      </c>
      <c r="G342" s="3" t="s">
        <v>1946</v>
      </c>
      <c r="N342" s="6"/>
      <c r="Q342" t="s">
        <v>1947</v>
      </c>
    </row>
    <row r="343" spans="1:35" x14ac:dyDescent="0.25">
      <c r="A343" s="3" t="s">
        <v>24</v>
      </c>
      <c r="C343" s="3" t="s">
        <v>1948</v>
      </c>
      <c r="D343" t="s">
        <v>26</v>
      </c>
      <c r="E343" s="5" t="str">
        <f t="shared" si="10"/>
        <v>Lachnocaulon minus</v>
      </c>
      <c r="F343" s="3" t="s">
        <v>1336</v>
      </c>
      <c r="G343" s="3" t="s">
        <v>1949</v>
      </c>
      <c r="I343" s="3" t="s">
        <v>174</v>
      </c>
      <c r="N343" s="6" t="s">
        <v>1950</v>
      </c>
      <c r="Q343" t="s">
        <v>1951</v>
      </c>
    </row>
    <row r="344" spans="1:35" x14ac:dyDescent="0.25">
      <c r="A344" s="3" t="s">
        <v>60</v>
      </c>
      <c r="B344" s="3" t="s">
        <v>61</v>
      </c>
      <c r="C344" s="4" t="s">
        <v>1952</v>
      </c>
      <c r="D344" t="s">
        <v>63</v>
      </c>
      <c r="E344" s="5" t="str">
        <f t="shared" si="10"/>
        <v>Lagerstroemia indica</v>
      </c>
      <c r="F344" s="3" t="s">
        <v>1068</v>
      </c>
      <c r="G344" s="3" t="s">
        <v>714</v>
      </c>
      <c r="H344" s="3" t="s">
        <v>29</v>
      </c>
      <c r="Q344" t="s">
        <v>1953</v>
      </c>
      <c r="R344" s="3" t="s">
        <v>44</v>
      </c>
      <c r="T344" s="3" t="s">
        <v>45</v>
      </c>
      <c r="W344" s="3" t="s">
        <v>46</v>
      </c>
      <c r="X344" s="3" t="s">
        <v>33</v>
      </c>
      <c r="Y344" s="3" t="s">
        <v>1954</v>
      </c>
      <c r="Z344" s="3" t="s">
        <v>418</v>
      </c>
      <c r="AB344" s="7">
        <v>22110</v>
      </c>
      <c r="AC344" s="3" t="s">
        <v>36</v>
      </c>
    </row>
    <row r="345" spans="1:35" x14ac:dyDescent="0.25">
      <c r="A345" s="3" t="s">
        <v>24</v>
      </c>
      <c r="C345" s="4" t="s">
        <v>1955</v>
      </c>
      <c r="D345" t="s">
        <v>1956</v>
      </c>
      <c r="E345" s="5" t="str">
        <f t="shared" si="10"/>
        <v>Lantana camara</v>
      </c>
      <c r="F345" s="3" t="s">
        <v>1582</v>
      </c>
      <c r="G345" s="3" t="s">
        <v>1957</v>
      </c>
      <c r="H345" s="3" t="s">
        <v>29</v>
      </c>
      <c r="I345" s="3" t="s">
        <v>30</v>
      </c>
      <c r="K345" s="3" t="s">
        <v>1958</v>
      </c>
      <c r="N345" s="6" t="s">
        <v>1959</v>
      </c>
      <c r="Q345" t="s">
        <v>1960</v>
      </c>
      <c r="R345" s="3" t="s">
        <v>33</v>
      </c>
      <c r="S345" s="3" t="s">
        <v>58</v>
      </c>
      <c r="T345" s="3" t="s">
        <v>1961</v>
      </c>
      <c r="V345" s="7">
        <v>23191</v>
      </c>
      <c r="W345" s="3" t="s">
        <v>1962</v>
      </c>
    </row>
    <row r="346" spans="1:35" x14ac:dyDescent="0.25">
      <c r="A346" s="3" t="s">
        <v>289</v>
      </c>
      <c r="C346" s="6" t="s">
        <v>1963</v>
      </c>
      <c r="D346" t="s">
        <v>26</v>
      </c>
      <c r="E346" s="5" t="str">
        <f t="shared" si="10"/>
        <v>Lechea minor</v>
      </c>
      <c r="F346" s="3" t="s">
        <v>959</v>
      </c>
      <c r="G346" s="3" t="s">
        <v>1964</v>
      </c>
      <c r="N346" s="6"/>
      <c r="Q346" t="s">
        <v>1965</v>
      </c>
    </row>
    <row r="347" spans="1:35" x14ac:dyDescent="0.25">
      <c r="A347" s="3" t="s">
        <v>24</v>
      </c>
      <c r="C347" s="3" t="s">
        <v>1966</v>
      </c>
      <c r="D347" t="s">
        <v>26</v>
      </c>
      <c r="E347" s="5" t="str">
        <f t="shared" si="10"/>
        <v>Lechea torreyi</v>
      </c>
      <c r="F347" s="3" t="s">
        <v>959</v>
      </c>
      <c r="G347" s="3" t="s">
        <v>347</v>
      </c>
      <c r="I347" s="3" t="s">
        <v>73</v>
      </c>
      <c r="N347" s="6" t="s">
        <v>1967</v>
      </c>
      <c r="Q347" t="s">
        <v>1968</v>
      </c>
    </row>
    <row r="348" spans="1:35" x14ac:dyDescent="0.25">
      <c r="A348" s="3" t="s">
        <v>24</v>
      </c>
      <c r="C348" s="3" t="s">
        <v>1969</v>
      </c>
      <c r="D348" t="s">
        <v>106</v>
      </c>
      <c r="E348" s="5" t="str">
        <f t="shared" si="10"/>
        <v>Leersia hexandra</v>
      </c>
      <c r="F348" s="3" t="s">
        <v>107</v>
      </c>
      <c r="G348" s="3" t="s">
        <v>629</v>
      </c>
      <c r="I348" s="3" t="s">
        <v>30</v>
      </c>
      <c r="L348" s="3" t="s">
        <v>1970</v>
      </c>
      <c r="N348" s="6" t="s">
        <v>1971</v>
      </c>
      <c r="Q348" t="s">
        <v>1972</v>
      </c>
    </row>
    <row r="349" spans="1:35" x14ac:dyDescent="0.25">
      <c r="A349" s="3" t="s">
        <v>24</v>
      </c>
      <c r="C349" s="3" t="s">
        <v>1973</v>
      </c>
      <c r="D349" t="s">
        <v>26</v>
      </c>
      <c r="E349" s="5" t="str">
        <f t="shared" si="10"/>
        <v>Lemna valdiviana</v>
      </c>
      <c r="F349" s="3" t="s">
        <v>261</v>
      </c>
      <c r="G349" s="3" t="s">
        <v>1974</v>
      </c>
      <c r="I349" s="3" t="s">
        <v>1310</v>
      </c>
      <c r="L349" s="3" t="s">
        <v>1975</v>
      </c>
      <c r="N349" s="6" t="s">
        <v>1976</v>
      </c>
      <c r="Q349" t="s">
        <v>1977</v>
      </c>
    </row>
    <row r="350" spans="1:35" x14ac:dyDescent="0.25">
      <c r="A350" s="3" t="s">
        <v>24</v>
      </c>
      <c r="C350" s="3" t="s">
        <v>1978</v>
      </c>
      <c r="D350" t="s">
        <v>26</v>
      </c>
      <c r="E350" s="5" t="str">
        <f t="shared" si="10"/>
        <v>Lepidium virginicum</v>
      </c>
      <c r="F350" s="3" t="s">
        <v>609</v>
      </c>
      <c r="G350" s="3" t="s">
        <v>1979</v>
      </c>
      <c r="I350" s="3" t="s">
        <v>109</v>
      </c>
      <c r="K350" s="3" t="s">
        <v>1980</v>
      </c>
      <c r="N350" s="6" t="s">
        <v>1981</v>
      </c>
      <c r="Q350" t="s">
        <v>1982</v>
      </c>
    </row>
    <row r="351" spans="1:35" x14ac:dyDescent="0.25">
      <c r="A351" s="3" t="s">
        <v>51</v>
      </c>
      <c r="C351" s="4" t="s">
        <v>1983</v>
      </c>
      <c r="D351" t="s">
        <v>506</v>
      </c>
      <c r="E351" s="5" t="str">
        <f t="shared" si="10"/>
        <v>Lespedeza bicolor</v>
      </c>
      <c r="F351" s="3" t="s">
        <v>120</v>
      </c>
      <c r="G351" s="3" t="s">
        <v>1984</v>
      </c>
      <c r="H351" s="3" t="s">
        <v>29</v>
      </c>
      <c r="N351" s="6"/>
      <c r="Q351" t="s">
        <v>1985</v>
      </c>
      <c r="R351" s="3" t="s">
        <v>33</v>
      </c>
      <c r="S351" s="3" t="s">
        <v>1986</v>
      </c>
      <c r="U351" s="3" t="s">
        <v>35</v>
      </c>
      <c r="V351" s="7">
        <v>25831</v>
      </c>
      <c r="W351" s="3" t="s">
        <v>36</v>
      </c>
    </row>
    <row r="352" spans="1:35" x14ac:dyDescent="0.25">
      <c r="A352" s="3" t="s">
        <v>24</v>
      </c>
      <c r="C352" s="4" t="s">
        <v>1987</v>
      </c>
      <c r="D352" t="s">
        <v>506</v>
      </c>
      <c r="E352" s="5" t="str">
        <f t="shared" si="10"/>
        <v>Lespedeza cuneata</v>
      </c>
      <c r="F352" s="3" t="s">
        <v>120</v>
      </c>
      <c r="G352" s="3" t="s">
        <v>1988</v>
      </c>
      <c r="H352" s="3" t="s">
        <v>29</v>
      </c>
      <c r="I352" s="3" t="s">
        <v>73</v>
      </c>
      <c r="L352" s="3" t="s">
        <v>1989</v>
      </c>
      <c r="N352" s="6" t="s">
        <v>1990</v>
      </c>
      <c r="Q352" t="s">
        <v>1991</v>
      </c>
    </row>
    <row r="353" spans="1:47" x14ac:dyDescent="0.25">
      <c r="A353" s="3" t="s">
        <v>24</v>
      </c>
      <c r="C353" s="3" t="s">
        <v>1992</v>
      </c>
      <c r="D353" t="s">
        <v>26</v>
      </c>
      <c r="E353" s="5" t="str">
        <f t="shared" si="10"/>
        <v>Lespedeza hirta</v>
      </c>
      <c r="F353" s="3" t="s">
        <v>120</v>
      </c>
      <c r="G353" s="3" t="s">
        <v>1993</v>
      </c>
      <c r="I353" s="3" t="s">
        <v>207</v>
      </c>
      <c r="K353" s="3" t="s">
        <v>1994</v>
      </c>
      <c r="N353" s="6" t="s">
        <v>1995</v>
      </c>
      <c r="Q353" t="s">
        <v>1996</v>
      </c>
    </row>
    <row r="354" spans="1:47" x14ac:dyDescent="0.25">
      <c r="A354" s="3" t="s">
        <v>51</v>
      </c>
      <c r="C354" s="3" t="s">
        <v>1997</v>
      </c>
      <c r="D354" t="s">
        <v>172</v>
      </c>
      <c r="E354" s="5" t="str">
        <f t="shared" si="10"/>
        <v>Leucothoe axillaris</v>
      </c>
      <c r="F354" s="3" t="s">
        <v>489</v>
      </c>
      <c r="G354" s="3" t="s">
        <v>1998</v>
      </c>
      <c r="N354" s="6"/>
      <c r="Q354" t="s">
        <v>1999</v>
      </c>
      <c r="R354" s="3" t="s">
        <v>33</v>
      </c>
      <c r="S354" s="3" t="s">
        <v>2000</v>
      </c>
      <c r="T354" s="3" t="s">
        <v>2001</v>
      </c>
      <c r="V354" s="7">
        <v>21280</v>
      </c>
      <c r="W354" s="3" t="s">
        <v>36</v>
      </c>
    </row>
    <row r="355" spans="1:47" x14ac:dyDescent="0.25">
      <c r="A355" s="3" t="s">
        <v>239</v>
      </c>
      <c r="B355" s="3" t="s">
        <v>87</v>
      </c>
      <c r="C355" s="3" t="s">
        <v>2002</v>
      </c>
      <c r="D355" t="s">
        <v>26</v>
      </c>
      <c r="E355" s="5" t="str">
        <f t="shared" si="10"/>
        <v>Liatris gracilis</v>
      </c>
      <c r="F355" s="3" t="s">
        <v>27</v>
      </c>
      <c r="G355" s="3" t="s">
        <v>2003</v>
      </c>
      <c r="N355" s="6"/>
      <c r="Q355" t="s">
        <v>2004</v>
      </c>
    </row>
    <row r="356" spans="1:47" x14ac:dyDescent="0.25">
      <c r="A356" s="3" t="s">
        <v>239</v>
      </c>
      <c r="B356" s="3" t="s">
        <v>87</v>
      </c>
      <c r="C356" s="3" t="s">
        <v>2005</v>
      </c>
      <c r="D356" t="s">
        <v>26</v>
      </c>
      <c r="E356" s="5" t="str">
        <f t="shared" si="10"/>
        <v>Liatris spicata</v>
      </c>
      <c r="F356" s="3" t="s">
        <v>27</v>
      </c>
      <c r="G356" s="3" t="s">
        <v>2006</v>
      </c>
      <c r="N356" s="6"/>
      <c r="Q356" t="s">
        <v>2007</v>
      </c>
    </row>
    <row r="357" spans="1:47" x14ac:dyDescent="0.25">
      <c r="A357" s="3" t="s">
        <v>24</v>
      </c>
      <c r="B357" s="3" t="s">
        <v>87</v>
      </c>
      <c r="C357" s="3" t="s">
        <v>2008</v>
      </c>
      <c r="D357" t="s">
        <v>26</v>
      </c>
      <c r="E357" s="5" t="str">
        <f t="shared" si="10"/>
        <v>Liatris tenuifolia</v>
      </c>
      <c r="F357" s="3" t="s">
        <v>27</v>
      </c>
      <c r="G357" s="3" t="s">
        <v>2009</v>
      </c>
      <c r="I357" s="3" t="s">
        <v>73</v>
      </c>
      <c r="K357" s="3" t="s">
        <v>2010</v>
      </c>
      <c r="M357" s="3" t="s">
        <v>2011</v>
      </c>
      <c r="N357" s="6" t="s">
        <v>2012</v>
      </c>
      <c r="Q357" t="s">
        <v>2013</v>
      </c>
      <c r="R357" s="3" t="s">
        <v>33</v>
      </c>
      <c r="S357" s="3" t="s">
        <v>2014</v>
      </c>
      <c r="T357" s="3" t="s">
        <v>1545</v>
      </c>
      <c r="V357" s="7">
        <v>21822</v>
      </c>
      <c r="W357" s="3" t="s">
        <v>36</v>
      </c>
    </row>
    <row r="358" spans="1:47" x14ac:dyDescent="0.25">
      <c r="A358" s="3" t="s">
        <v>289</v>
      </c>
      <c r="C358" s="3" t="s">
        <v>2015</v>
      </c>
      <c r="D358" t="s">
        <v>404</v>
      </c>
      <c r="E358" s="5" t="str">
        <f t="shared" si="10"/>
        <v>Licania michauxii</v>
      </c>
      <c r="F358" s="3" t="s">
        <v>2016</v>
      </c>
      <c r="G358" s="3" t="s">
        <v>2017</v>
      </c>
      <c r="N358" s="6"/>
      <c r="Q358" t="s">
        <v>2018</v>
      </c>
      <c r="R358" s="3" t="s">
        <v>44</v>
      </c>
      <c r="T358" s="3" t="s">
        <v>45</v>
      </c>
      <c r="W358" s="3" t="s">
        <v>46</v>
      </c>
      <c r="X358" s="3" t="s">
        <v>33</v>
      </c>
      <c r="Y358" s="3" t="s">
        <v>2019</v>
      </c>
      <c r="Z358" s="3" t="s">
        <v>2020</v>
      </c>
      <c r="AB358" s="7">
        <v>21723</v>
      </c>
      <c r="AC358" s="3" t="s">
        <v>36</v>
      </c>
      <c r="AD358" s="3" t="s">
        <v>44</v>
      </c>
      <c r="AE358" s="3" t="s">
        <v>58</v>
      </c>
      <c r="AF358" s="3" t="s">
        <v>2021</v>
      </c>
      <c r="AH358" s="3" t="s">
        <v>58</v>
      </c>
      <c r="AI358" s="3" t="s">
        <v>46</v>
      </c>
      <c r="AJ358" s="3" t="s">
        <v>44</v>
      </c>
      <c r="AK358" s="3" t="s">
        <v>58</v>
      </c>
      <c r="AL358" s="3" t="s">
        <v>2022</v>
      </c>
      <c r="AN358" s="3" t="s">
        <v>58</v>
      </c>
      <c r="AO358" s="3" t="s">
        <v>46</v>
      </c>
      <c r="AP358" s="3" t="s">
        <v>44</v>
      </c>
      <c r="AQ358" s="3" t="s">
        <v>58</v>
      </c>
      <c r="AR358" s="3" t="s">
        <v>2023</v>
      </c>
      <c r="AT358" s="3" t="s">
        <v>58</v>
      </c>
      <c r="AU358" s="3" t="s">
        <v>46</v>
      </c>
    </row>
    <row r="359" spans="1:47" x14ac:dyDescent="0.25">
      <c r="A359" s="3" t="s">
        <v>864</v>
      </c>
      <c r="C359" s="4" t="s">
        <v>2024</v>
      </c>
      <c r="D359" t="s">
        <v>63</v>
      </c>
      <c r="E359" s="5" t="str">
        <f t="shared" si="10"/>
        <v>Ligustrum sinense</v>
      </c>
      <c r="F359" s="3" t="s">
        <v>773</v>
      </c>
      <c r="G359" s="3" t="s">
        <v>2025</v>
      </c>
      <c r="H359" s="3" t="s">
        <v>29</v>
      </c>
      <c r="N359" s="6"/>
      <c r="Q359" t="s">
        <v>2026</v>
      </c>
      <c r="R359" s="3" t="s">
        <v>33</v>
      </c>
      <c r="S359" s="3" t="s">
        <v>2027</v>
      </c>
      <c r="U359" s="3" t="s">
        <v>35</v>
      </c>
      <c r="V359" s="7">
        <v>23217</v>
      </c>
      <c r="W359" s="3" t="s">
        <v>36</v>
      </c>
      <c r="X359" s="3" t="s">
        <v>33</v>
      </c>
      <c r="Y359" s="3" t="s">
        <v>2028</v>
      </c>
      <c r="AA359" s="3" t="s">
        <v>35</v>
      </c>
      <c r="AB359" s="7">
        <v>25801</v>
      </c>
      <c r="AC359" s="3" t="s">
        <v>36</v>
      </c>
    </row>
    <row r="360" spans="1:47" x14ac:dyDescent="0.25">
      <c r="A360" s="3" t="s">
        <v>24</v>
      </c>
      <c r="C360" s="3" t="s">
        <v>2029</v>
      </c>
      <c r="D360" t="s">
        <v>26</v>
      </c>
      <c r="E360" s="5" t="str">
        <f t="shared" si="10"/>
        <v>Lilium catesbaei</v>
      </c>
      <c r="F360" s="3" t="s">
        <v>2030</v>
      </c>
      <c r="G360" s="3" t="s">
        <v>2031</v>
      </c>
      <c r="I360" s="3" t="s">
        <v>73</v>
      </c>
      <c r="K360" s="3" t="s">
        <v>2032</v>
      </c>
      <c r="N360" s="6" t="s">
        <v>2033</v>
      </c>
      <c r="P360" s="3" t="s">
        <v>370</v>
      </c>
      <c r="Q360" t="s">
        <v>2034</v>
      </c>
    </row>
    <row r="361" spans="1:47" x14ac:dyDescent="0.25">
      <c r="A361" s="3" t="s">
        <v>51</v>
      </c>
      <c r="C361" s="6" t="s">
        <v>2035</v>
      </c>
      <c r="D361" t="s">
        <v>26</v>
      </c>
      <c r="E361" s="5" t="str">
        <f t="shared" si="10"/>
        <v>Limnobium spongia</v>
      </c>
      <c r="F361" s="3" t="s">
        <v>2036</v>
      </c>
      <c r="G361" s="3" t="s">
        <v>2037</v>
      </c>
      <c r="N361" s="6"/>
      <c r="Q361" t="s">
        <v>2038</v>
      </c>
      <c r="R361" s="3" t="s">
        <v>33</v>
      </c>
      <c r="S361" s="3" t="s">
        <v>2039</v>
      </c>
      <c r="T361" s="3" t="s">
        <v>2040</v>
      </c>
      <c r="V361" s="7">
        <v>21780</v>
      </c>
      <c r="W361" s="3" t="s">
        <v>36</v>
      </c>
    </row>
    <row r="362" spans="1:47" x14ac:dyDescent="0.25">
      <c r="A362" s="3" t="s">
        <v>51</v>
      </c>
      <c r="C362" s="6" t="s">
        <v>2041</v>
      </c>
      <c r="D362" t="s">
        <v>26</v>
      </c>
      <c r="E362" s="5" t="str">
        <f t="shared" si="10"/>
        <v>Linum floridanum</v>
      </c>
      <c r="F362" s="3" t="s">
        <v>2042</v>
      </c>
      <c r="G362" s="3" t="s">
        <v>2043</v>
      </c>
      <c r="N362" s="6"/>
      <c r="Q362" t="s">
        <v>2044</v>
      </c>
      <c r="R362" s="3" t="s">
        <v>44</v>
      </c>
      <c r="T362" s="3" t="s">
        <v>45</v>
      </c>
      <c r="W362" s="3" t="s">
        <v>46</v>
      </c>
    </row>
    <row r="363" spans="1:47" x14ac:dyDescent="0.25">
      <c r="A363" s="3" t="s">
        <v>24</v>
      </c>
      <c r="B363" s="3" t="s">
        <v>61</v>
      </c>
      <c r="C363" s="3" t="s">
        <v>2045</v>
      </c>
      <c r="D363" t="s">
        <v>40</v>
      </c>
      <c r="E363" s="5" t="str">
        <f t="shared" si="10"/>
        <v>Liquidambar styraciflua</v>
      </c>
      <c r="F363" s="3" t="s">
        <v>2046</v>
      </c>
      <c r="N363" s="6" t="s">
        <v>2047</v>
      </c>
      <c r="Q363" t="s">
        <v>2048</v>
      </c>
      <c r="R363" s="3" t="s">
        <v>44</v>
      </c>
      <c r="T363" s="3" t="s">
        <v>45</v>
      </c>
      <c r="W363" s="3" t="s">
        <v>46</v>
      </c>
      <c r="X363" s="3" t="s">
        <v>33</v>
      </c>
      <c r="Y363" s="3" t="s">
        <v>2049</v>
      </c>
      <c r="Z363" s="3" t="s">
        <v>1398</v>
      </c>
      <c r="AB363" s="7">
        <v>22131</v>
      </c>
      <c r="AC363" s="3" t="s">
        <v>36</v>
      </c>
      <c r="AD363" s="3" t="s">
        <v>33</v>
      </c>
      <c r="AE363" s="3" t="s">
        <v>2050</v>
      </c>
      <c r="AF363" s="3" t="s">
        <v>272</v>
      </c>
      <c r="AH363" s="7">
        <v>22394</v>
      </c>
      <c r="AI363" s="3" t="s">
        <v>36</v>
      </c>
    </row>
    <row r="364" spans="1:47" x14ac:dyDescent="0.25">
      <c r="A364" s="3" t="s">
        <v>60</v>
      </c>
      <c r="B364" s="3" t="s">
        <v>61</v>
      </c>
      <c r="C364" s="3" t="s">
        <v>2051</v>
      </c>
      <c r="D364" t="s">
        <v>40</v>
      </c>
      <c r="E364" s="5" t="str">
        <f t="shared" si="10"/>
        <v>Liriodendron tulipifera</v>
      </c>
      <c r="F364" s="3" t="s">
        <v>2052</v>
      </c>
      <c r="G364" s="3" t="s">
        <v>2053</v>
      </c>
      <c r="Q364" t="s">
        <v>2054</v>
      </c>
      <c r="R364" s="3" t="s">
        <v>44</v>
      </c>
      <c r="T364" s="3" t="s">
        <v>45</v>
      </c>
      <c r="W364" s="3" t="s">
        <v>46</v>
      </c>
      <c r="X364" s="3" t="s">
        <v>33</v>
      </c>
      <c r="Y364" s="3" t="s">
        <v>2055</v>
      </c>
      <c r="Z364" s="3" t="s">
        <v>677</v>
      </c>
      <c r="AB364" s="7">
        <v>22195</v>
      </c>
      <c r="AC364" s="3" t="s">
        <v>36</v>
      </c>
    </row>
    <row r="365" spans="1:47" x14ac:dyDescent="0.25">
      <c r="A365" s="3" t="s">
        <v>988</v>
      </c>
      <c r="C365" s="3" t="s">
        <v>2056</v>
      </c>
      <c r="D365" t="s">
        <v>172</v>
      </c>
      <c r="E365" s="5" t="str">
        <f t="shared" si="10"/>
        <v>Litsea aestivalis</v>
      </c>
      <c r="F365" s="3" t="s">
        <v>784</v>
      </c>
      <c r="G365" s="3" t="s">
        <v>2057</v>
      </c>
      <c r="M365" s="3" t="s">
        <v>2058</v>
      </c>
      <c r="P365" t="s">
        <v>2059</v>
      </c>
      <c r="Q365" t="s">
        <v>2060</v>
      </c>
      <c r="R365" s="3" t="s">
        <v>44</v>
      </c>
      <c r="S365" s="3">
        <v>1200</v>
      </c>
      <c r="T365" s="3" t="s">
        <v>1401</v>
      </c>
      <c r="V365" s="3" t="s">
        <v>58</v>
      </c>
      <c r="W365" s="3" t="s">
        <v>723</v>
      </c>
      <c r="X365" s="3" t="s">
        <v>44</v>
      </c>
      <c r="Y365" s="3">
        <v>1206</v>
      </c>
      <c r="Z365" s="3" t="s">
        <v>2061</v>
      </c>
      <c r="AB365" s="3" t="s">
        <v>58</v>
      </c>
      <c r="AC365" s="3" t="s">
        <v>723</v>
      </c>
      <c r="AD365" s="3" t="s">
        <v>44</v>
      </c>
      <c r="AE365" s="3">
        <v>1207</v>
      </c>
      <c r="AF365" s="3" t="s">
        <v>2062</v>
      </c>
      <c r="AH365" s="3" t="s">
        <v>58</v>
      </c>
      <c r="AI365" s="3" t="s">
        <v>723</v>
      </c>
      <c r="AJ365" s="3" t="s">
        <v>33</v>
      </c>
      <c r="AK365" s="3" t="s">
        <v>2063</v>
      </c>
      <c r="AL365" s="3" t="s">
        <v>2064</v>
      </c>
      <c r="AN365" s="7">
        <v>22238</v>
      </c>
      <c r="AO365" s="3" t="s">
        <v>36</v>
      </c>
    </row>
    <row r="366" spans="1:47" x14ac:dyDescent="0.25">
      <c r="A366" s="3" t="s">
        <v>24</v>
      </c>
      <c r="C366" s="3" t="s">
        <v>2065</v>
      </c>
      <c r="D366" t="s">
        <v>26</v>
      </c>
      <c r="E366" s="5" t="str">
        <f t="shared" si="10"/>
        <v>Lobelia cardinalis</v>
      </c>
      <c r="F366" s="3" t="s">
        <v>2066</v>
      </c>
      <c r="G366" s="3" t="s">
        <v>2067</v>
      </c>
      <c r="I366" s="3" t="s">
        <v>73</v>
      </c>
      <c r="K366" s="3" t="s">
        <v>2068</v>
      </c>
      <c r="N366" s="6" t="s">
        <v>2069</v>
      </c>
      <c r="P366" s="3" t="s">
        <v>370</v>
      </c>
      <c r="Q366" t="s">
        <v>2070</v>
      </c>
    </row>
    <row r="367" spans="1:47" x14ac:dyDescent="0.25">
      <c r="A367" s="3" t="s">
        <v>24</v>
      </c>
      <c r="B367" s="3" t="s">
        <v>87</v>
      </c>
      <c r="C367" s="3" t="s">
        <v>2071</v>
      </c>
      <c r="D367" t="s">
        <v>26</v>
      </c>
      <c r="E367" s="5" t="str">
        <f t="shared" si="10"/>
        <v>Lobelia glandulosa</v>
      </c>
      <c r="F367" s="3" t="s">
        <v>2066</v>
      </c>
      <c r="G367" s="3" t="s">
        <v>2072</v>
      </c>
      <c r="I367" s="3" t="s">
        <v>73</v>
      </c>
      <c r="K367" s="3" t="s">
        <v>2073</v>
      </c>
      <c r="N367" s="6" t="s">
        <v>2074</v>
      </c>
      <c r="Q367" t="s">
        <v>2075</v>
      </c>
      <c r="R367" s="3" t="s">
        <v>44</v>
      </c>
      <c r="T367" s="3" t="s">
        <v>45</v>
      </c>
      <c r="W367" s="3" t="s">
        <v>46</v>
      </c>
    </row>
    <row r="368" spans="1:47" x14ac:dyDescent="0.25">
      <c r="A368" s="3" t="s">
        <v>24</v>
      </c>
      <c r="C368" s="3" t="s">
        <v>2076</v>
      </c>
      <c r="D368" t="s">
        <v>26</v>
      </c>
      <c r="E368" s="5" t="str">
        <f t="shared" si="10"/>
        <v>Lobelia paludosa</v>
      </c>
      <c r="F368" s="3" t="s">
        <v>2066</v>
      </c>
      <c r="G368" s="3" t="s">
        <v>2077</v>
      </c>
      <c r="I368" s="3" t="s">
        <v>30</v>
      </c>
      <c r="K368" s="3" t="s">
        <v>2078</v>
      </c>
      <c r="N368" s="6" t="s">
        <v>2079</v>
      </c>
      <c r="Q368" t="s">
        <v>2080</v>
      </c>
      <c r="R368" s="3" t="s">
        <v>44</v>
      </c>
      <c r="T368" s="3" t="s">
        <v>45</v>
      </c>
      <c r="W368" s="3" t="s">
        <v>46</v>
      </c>
      <c r="X368" s="3" t="s">
        <v>33</v>
      </c>
      <c r="Y368" s="3" t="s">
        <v>2081</v>
      </c>
      <c r="Z368" s="3" t="s">
        <v>302</v>
      </c>
      <c r="AB368" s="7">
        <v>23130</v>
      </c>
      <c r="AC368" s="3" t="s">
        <v>36</v>
      </c>
    </row>
    <row r="369" spans="1:35" x14ac:dyDescent="0.25">
      <c r="A369" s="3" t="s">
        <v>24</v>
      </c>
      <c r="C369" s="4" t="s">
        <v>2082</v>
      </c>
      <c r="D369" t="s">
        <v>497</v>
      </c>
      <c r="E369" s="5" t="str">
        <f t="shared" si="10"/>
        <v>Lonicera japonica</v>
      </c>
      <c r="F369" s="3" t="s">
        <v>2083</v>
      </c>
      <c r="G369" s="3" t="s">
        <v>2084</v>
      </c>
      <c r="H369" s="3" t="s">
        <v>29</v>
      </c>
      <c r="I369" s="3" t="s">
        <v>129</v>
      </c>
      <c r="K369" s="3" t="s">
        <v>2085</v>
      </c>
      <c r="L369" s="3" t="s">
        <v>2086</v>
      </c>
      <c r="M369" s="3" t="s">
        <v>2087</v>
      </c>
      <c r="N369" s="6" t="s">
        <v>2088</v>
      </c>
      <c r="Q369" t="s">
        <v>2089</v>
      </c>
      <c r="R369" s="3" t="s">
        <v>33</v>
      </c>
      <c r="S369" s="3" t="s">
        <v>2090</v>
      </c>
      <c r="T369" s="3" t="s">
        <v>788</v>
      </c>
      <c r="V369" s="7">
        <v>22095</v>
      </c>
      <c r="W369" s="3" t="s">
        <v>36</v>
      </c>
      <c r="X369" s="3" t="s">
        <v>33</v>
      </c>
      <c r="Y369" s="3" t="s">
        <v>2091</v>
      </c>
      <c r="Z369" s="3" t="s">
        <v>162</v>
      </c>
      <c r="AB369" s="7">
        <v>22394</v>
      </c>
      <c r="AC369" s="3" t="s">
        <v>36</v>
      </c>
    </row>
    <row r="370" spans="1:35" x14ac:dyDescent="0.25">
      <c r="A370" s="3" t="s">
        <v>24</v>
      </c>
      <c r="C370" s="3" t="s">
        <v>2092</v>
      </c>
      <c r="D370" t="s">
        <v>497</v>
      </c>
      <c r="E370" s="5" t="str">
        <f t="shared" si="10"/>
        <v>Lonicera sempervirens</v>
      </c>
      <c r="F370" s="3" t="s">
        <v>2083</v>
      </c>
      <c r="G370" s="3" t="s">
        <v>2093</v>
      </c>
      <c r="I370" s="3" t="s">
        <v>129</v>
      </c>
      <c r="K370" s="3" t="s">
        <v>2094</v>
      </c>
      <c r="L370" s="3" t="s">
        <v>2095</v>
      </c>
      <c r="N370" s="6" t="s">
        <v>2096</v>
      </c>
      <c r="Q370" t="s">
        <v>2097</v>
      </c>
      <c r="R370" s="3" t="s">
        <v>44</v>
      </c>
      <c r="T370" s="3" t="s">
        <v>45</v>
      </c>
      <c r="W370" s="3" t="s">
        <v>46</v>
      </c>
      <c r="X370" s="3" t="s">
        <v>33</v>
      </c>
      <c r="Y370" s="3" t="s">
        <v>2091</v>
      </c>
      <c r="Z370" s="3" t="s">
        <v>162</v>
      </c>
      <c r="AB370" s="7">
        <v>22394</v>
      </c>
      <c r="AC370" s="3" t="s">
        <v>36</v>
      </c>
      <c r="AD370" s="3" t="s">
        <v>33</v>
      </c>
      <c r="AE370" s="3" t="s">
        <v>2098</v>
      </c>
      <c r="AF370" s="3" t="s">
        <v>2099</v>
      </c>
      <c r="AH370" s="7">
        <v>23104</v>
      </c>
      <c r="AI370" s="3" t="s">
        <v>36</v>
      </c>
    </row>
    <row r="371" spans="1:35" x14ac:dyDescent="0.25">
      <c r="A371" s="3" t="s">
        <v>51</v>
      </c>
      <c r="C371" s="3" t="s">
        <v>2100</v>
      </c>
      <c r="D371" t="s">
        <v>26</v>
      </c>
      <c r="E371" s="5" t="str">
        <f t="shared" si="10"/>
        <v>Ludwigia lanceolata</v>
      </c>
      <c r="F371" s="3" t="s">
        <v>2101</v>
      </c>
      <c r="G371" s="3" t="s">
        <v>2102</v>
      </c>
      <c r="N371" s="6"/>
      <c r="Q371" t="s">
        <v>2103</v>
      </c>
      <c r="R371" s="3" t="s">
        <v>94</v>
      </c>
      <c r="S371" s="3" t="s">
        <v>2104</v>
      </c>
      <c r="T371" s="3" t="s">
        <v>528</v>
      </c>
      <c r="V371" s="7">
        <v>21823</v>
      </c>
      <c r="W371" s="3" t="s">
        <v>36</v>
      </c>
      <c r="X371" s="3" t="s">
        <v>33</v>
      </c>
      <c r="Y371" s="3" t="s">
        <v>2105</v>
      </c>
      <c r="Z371" s="3" t="s">
        <v>529</v>
      </c>
      <c r="AB371" s="7">
        <v>21066</v>
      </c>
      <c r="AC371" s="3" t="s">
        <v>36</v>
      </c>
    </row>
    <row r="372" spans="1:35" x14ac:dyDescent="0.25">
      <c r="A372" s="3" t="s">
        <v>139</v>
      </c>
      <c r="B372" s="3" t="s">
        <v>139</v>
      </c>
      <c r="C372" s="3" t="s">
        <v>2106</v>
      </c>
      <c r="D372" t="s">
        <v>26</v>
      </c>
      <c r="E372" s="5" t="str">
        <f t="shared" si="10"/>
        <v>Ludwigia maritima</v>
      </c>
      <c r="F372" s="3" t="s">
        <v>2101</v>
      </c>
      <c r="G372" s="3" t="s">
        <v>2107</v>
      </c>
      <c r="Q372" t="s">
        <v>2108</v>
      </c>
      <c r="R372" s="3" t="s">
        <v>33</v>
      </c>
      <c r="S372" s="3" t="s">
        <v>2109</v>
      </c>
      <c r="T372" s="3" t="s">
        <v>380</v>
      </c>
      <c r="V372" s="7">
        <v>21367</v>
      </c>
      <c r="W372" s="3" t="s">
        <v>36</v>
      </c>
    </row>
    <row r="373" spans="1:35" x14ac:dyDescent="0.25">
      <c r="A373" s="3" t="s">
        <v>51</v>
      </c>
      <c r="C373" s="3" t="s">
        <v>2110</v>
      </c>
      <c r="D373" t="s">
        <v>26</v>
      </c>
      <c r="E373" s="5" t="str">
        <f t="shared" si="10"/>
        <v>Ludwigia pilosa</v>
      </c>
      <c r="F373" s="3" t="s">
        <v>2101</v>
      </c>
      <c r="G373" s="3" t="s">
        <v>2111</v>
      </c>
      <c r="Q373" t="s">
        <v>2112</v>
      </c>
      <c r="R373" s="3" t="s">
        <v>33</v>
      </c>
      <c r="S373" s="3" t="s">
        <v>2113</v>
      </c>
      <c r="T373" s="3" t="s">
        <v>1700</v>
      </c>
      <c r="V373" s="7">
        <v>21422</v>
      </c>
      <c r="W373" s="3" t="s">
        <v>36</v>
      </c>
    </row>
    <row r="374" spans="1:35" x14ac:dyDescent="0.25">
      <c r="A374" s="3" t="s">
        <v>51</v>
      </c>
      <c r="C374" s="3" t="s">
        <v>2114</v>
      </c>
      <c r="D374" t="s">
        <v>26</v>
      </c>
      <c r="E374" s="5" t="str">
        <f t="shared" si="10"/>
        <v>Ludwigia suffruticosa</v>
      </c>
      <c r="F374" s="3" t="s">
        <v>2101</v>
      </c>
      <c r="G374" s="3" t="s">
        <v>2115</v>
      </c>
      <c r="Q374" t="s">
        <v>2116</v>
      </c>
      <c r="R374" s="3" t="s">
        <v>44</v>
      </c>
      <c r="T374" s="3" t="s">
        <v>45</v>
      </c>
      <c r="W374" s="3" t="s">
        <v>46</v>
      </c>
    </row>
    <row r="375" spans="1:35" x14ac:dyDescent="0.25">
      <c r="A375" s="3" t="s">
        <v>51</v>
      </c>
      <c r="C375" s="3" t="s">
        <v>2117</v>
      </c>
      <c r="D375" t="s">
        <v>26</v>
      </c>
      <c r="E375" s="5" t="str">
        <f t="shared" ref="E375:E438" si="11">HYPERLINK(Q375,C375)</f>
        <v>Ludwigia virgata</v>
      </c>
      <c r="F375" s="3" t="s">
        <v>2101</v>
      </c>
      <c r="G375" s="3" t="s">
        <v>2118</v>
      </c>
      <c r="Q375" t="s">
        <v>2119</v>
      </c>
      <c r="R375" s="3" t="s">
        <v>44</v>
      </c>
      <c r="T375" s="3" t="s">
        <v>45</v>
      </c>
      <c r="W375" s="3" t="s">
        <v>46</v>
      </c>
    </row>
    <row r="376" spans="1:35" x14ac:dyDescent="0.25">
      <c r="A376" s="3" t="s">
        <v>24</v>
      </c>
      <c r="C376" s="3" t="s">
        <v>2120</v>
      </c>
      <c r="D376" t="s">
        <v>506</v>
      </c>
      <c r="E376" s="5" t="str">
        <f t="shared" si="11"/>
        <v>Lupinus diffusus</v>
      </c>
      <c r="F376" s="3" t="s">
        <v>120</v>
      </c>
      <c r="G376" s="3" t="s">
        <v>2121</v>
      </c>
      <c r="I376" s="3" t="s">
        <v>109</v>
      </c>
      <c r="M376" s="3" t="s">
        <v>2122</v>
      </c>
      <c r="N376" s="6" t="s">
        <v>2123</v>
      </c>
      <c r="Q376" t="s">
        <v>2124</v>
      </c>
    </row>
    <row r="377" spans="1:35" x14ac:dyDescent="0.25">
      <c r="A377" s="3" t="s">
        <v>24</v>
      </c>
      <c r="C377" s="3" t="s">
        <v>2125</v>
      </c>
      <c r="D377" t="s">
        <v>26</v>
      </c>
      <c r="E377" s="5" t="str">
        <f t="shared" si="11"/>
        <v>Lupinus perennis var. gracilis</v>
      </c>
      <c r="F377" s="3" t="s">
        <v>120</v>
      </c>
      <c r="G377" s="3" t="s">
        <v>2126</v>
      </c>
      <c r="I377" s="3" t="s">
        <v>109</v>
      </c>
      <c r="J377" s="8" t="s">
        <v>2127</v>
      </c>
      <c r="K377" s="3" t="s">
        <v>2128</v>
      </c>
      <c r="N377" s="6" t="s">
        <v>2129</v>
      </c>
      <c r="Q377" t="s">
        <v>2130</v>
      </c>
      <c r="R377" s="3" t="s">
        <v>33</v>
      </c>
      <c r="S377" s="3" t="s">
        <v>2131</v>
      </c>
      <c r="T377" s="3" t="s">
        <v>779</v>
      </c>
      <c r="V377" s="3" t="s">
        <v>58</v>
      </c>
      <c r="W377" s="3" t="s">
        <v>36</v>
      </c>
    </row>
    <row r="378" spans="1:35" x14ac:dyDescent="0.25">
      <c r="A378" s="3" t="s">
        <v>24</v>
      </c>
      <c r="C378" s="3" t="s">
        <v>2132</v>
      </c>
      <c r="D378" t="s">
        <v>506</v>
      </c>
      <c r="E378" s="5" t="str">
        <f t="shared" si="11"/>
        <v>Lupinus villosus</v>
      </c>
      <c r="F378" s="3" t="s">
        <v>120</v>
      </c>
      <c r="G378" s="3" t="s">
        <v>2133</v>
      </c>
      <c r="I378" s="3" t="s">
        <v>109</v>
      </c>
      <c r="M378" s="3" t="s">
        <v>2134</v>
      </c>
      <c r="N378" s="6" t="s">
        <v>2135</v>
      </c>
      <c r="Q378" t="s">
        <v>2136</v>
      </c>
      <c r="R378" s="3" t="s">
        <v>33</v>
      </c>
      <c r="S378" s="3" t="s">
        <v>2137</v>
      </c>
      <c r="T378" s="3" t="s">
        <v>418</v>
      </c>
      <c r="V378" s="7">
        <v>21296</v>
      </c>
      <c r="W378" s="3" t="s">
        <v>36</v>
      </c>
    </row>
    <row r="379" spans="1:35" x14ac:dyDescent="0.25">
      <c r="A379" s="3" t="s">
        <v>24</v>
      </c>
      <c r="C379" s="3" t="s">
        <v>2138</v>
      </c>
      <c r="D379" t="s">
        <v>106</v>
      </c>
      <c r="E379" s="5" t="str">
        <f t="shared" si="11"/>
        <v>Luziola fluitans</v>
      </c>
      <c r="F379" s="3" t="s">
        <v>107</v>
      </c>
      <c r="G379" s="3" t="s">
        <v>2139</v>
      </c>
      <c r="I379" s="3" t="s">
        <v>73</v>
      </c>
      <c r="J379" s="8" t="s">
        <v>2140</v>
      </c>
      <c r="N379" s="6" t="s">
        <v>2141</v>
      </c>
      <c r="Q379" t="s">
        <v>2142</v>
      </c>
    </row>
    <row r="380" spans="1:35" x14ac:dyDescent="0.25">
      <c r="A380" s="3" t="s">
        <v>24</v>
      </c>
      <c r="B380" s="3" t="s">
        <v>831</v>
      </c>
      <c r="C380" s="3" t="s">
        <v>2143</v>
      </c>
      <c r="D380" t="s">
        <v>506</v>
      </c>
      <c r="E380" s="5" t="str">
        <f t="shared" si="11"/>
        <v>Lycopodiella alopecuroides</v>
      </c>
      <c r="F380" s="3" t="s">
        <v>2144</v>
      </c>
      <c r="G380" s="3" t="s">
        <v>2145</v>
      </c>
      <c r="I380" s="3" t="s">
        <v>207</v>
      </c>
      <c r="K380" s="3" t="s">
        <v>2146</v>
      </c>
      <c r="N380" s="6" t="s">
        <v>2147</v>
      </c>
      <c r="Q380" t="s">
        <v>2148</v>
      </c>
      <c r="R380" s="3" t="s">
        <v>33</v>
      </c>
      <c r="S380" s="3" t="s">
        <v>2149</v>
      </c>
      <c r="T380" s="3" t="s">
        <v>2150</v>
      </c>
      <c r="V380" s="7">
        <v>22375</v>
      </c>
      <c r="W380" s="3" t="s">
        <v>36</v>
      </c>
    </row>
    <row r="381" spans="1:35" x14ac:dyDescent="0.25">
      <c r="A381" s="3" t="s">
        <v>24</v>
      </c>
      <c r="C381" s="3" t="s">
        <v>2151</v>
      </c>
      <c r="D381" t="s">
        <v>506</v>
      </c>
      <c r="E381" s="5" t="str">
        <f t="shared" si="11"/>
        <v>Lycopodiella appressa</v>
      </c>
      <c r="F381" s="3" t="s">
        <v>2144</v>
      </c>
      <c r="G381" s="3" t="s">
        <v>2145</v>
      </c>
      <c r="I381" s="3" t="s">
        <v>207</v>
      </c>
      <c r="K381" s="3" t="s">
        <v>2152</v>
      </c>
      <c r="N381" s="6" t="s">
        <v>2153</v>
      </c>
      <c r="Q381" t="s">
        <v>2154</v>
      </c>
    </row>
    <row r="382" spans="1:35" x14ac:dyDescent="0.25">
      <c r="A382" s="3" t="s">
        <v>51</v>
      </c>
      <c r="C382" s="3" t="s">
        <v>2155</v>
      </c>
      <c r="D382"/>
      <c r="E382" s="5" t="str">
        <f t="shared" si="11"/>
        <v>Lycopus sp.</v>
      </c>
      <c r="F382" s="3" t="s">
        <v>580</v>
      </c>
      <c r="N382" s="6"/>
      <c r="Q382" t="s">
        <v>2156</v>
      </c>
      <c r="R382" s="3" t="s">
        <v>33</v>
      </c>
      <c r="S382" s="3" t="s">
        <v>2157</v>
      </c>
      <c r="T382" s="3" t="s">
        <v>1700</v>
      </c>
      <c r="V382" s="7">
        <v>21422</v>
      </c>
      <c r="W382" s="3" t="s">
        <v>36</v>
      </c>
    </row>
    <row r="383" spans="1:35" x14ac:dyDescent="0.25">
      <c r="A383" s="3" t="s">
        <v>24</v>
      </c>
      <c r="C383" s="3" t="s">
        <v>2158</v>
      </c>
      <c r="D383" t="s">
        <v>26</v>
      </c>
      <c r="E383" s="5" t="str">
        <f t="shared" si="11"/>
        <v>Lygodesmia aphylla</v>
      </c>
      <c r="F383" s="3" t="s">
        <v>27</v>
      </c>
      <c r="G383" s="3" t="s">
        <v>2159</v>
      </c>
      <c r="I383" s="3" t="s">
        <v>129</v>
      </c>
      <c r="N383" s="6" t="s">
        <v>2160</v>
      </c>
      <c r="Q383" t="s">
        <v>2161</v>
      </c>
    </row>
    <row r="384" spans="1:35" x14ac:dyDescent="0.25">
      <c r="A384" s="3" t="s">
        <v>864</v>
      </c>
      <c r="C384" s="4" t="s">
        <v>2162</v>
      </c>
      <c r="D384" t="s">
        <v>246</v>
      </c>
      <c r="E384" s="5" t="str">
        <f t="shared" si="11"/>
        <v>Lygodium japonicum</v>
      </c>
      <c r="F384" s="3" t="s">
        <v>2163</v>
      </c>
      <c r="G384" s="3" t="s">
        <v>785</v>
      </c>
      <c r="H384" s="3" t="s">
        <v>29</v>
      </c>
      <c r="M384" s="3" t="s">
        <v>2164</v>
      </c>
      <c r="N384" s="6"/>
      <c r="Q384" t="s">
        <v>2165</v>
      </c>
    </row>
    <row r="385" spans="1:53" x14ac:dyDescent="0.25">
      <c r="A385" s="3" t="s">
        <v>24</v>
      </c>
      <c r="B385" s="3" t="s">
        <v>1340</v>
      </c>
      <c r="C385" s="3" t="s">
        <v>2166</v>
      </c>
      <c r="D385" t="s">
        <v>63</v>
      </c>
      <c r="E385" s="5" t="str">
        <f t="shared" si="11"/>
        <v>Lyonia ferruginea</v>
      </c>
      <c r="F385" s="3" t="s">
        <v>489</v>
      </c>
      <c r="G385" s="3" t="s">
        <v>2167</v>
      </c>
      <c r="I385" s="3" t="s">
        <v>109</v>
      </c>
      <c r="K385" s="3" t="s">
        <v>2168</v>
      </c>
      <c r="M385" s="3" t="s">
        <v>2169</v>
      </c>
      <c r="N385" s="6" t="s">
        <v>2170</v>
      </c>
      <c r="Q385" t="s">
        <v>2171</v>
      </c>
      <c r="R385" s="3" t="s">
        <v>44</v>
      </c>
      <c r="T385" s="3" t="s">
        <v>45</v>
      </c>
      <c r="W385" s="3" t="s">
        <v>46</v>
      </c>
      <c r="X385" s="3" t="s">
        <v>33</v>
      </c>
      <c r="Y385" s="3" t="s">
        <v>2172</v>
      </c>
      <c r="Z385" s="3" t="s">
        <v>1398</v>
      </c>
      <c r="AB385" s="7">
        <v>21319</v>
      </c>
      <c r="AC385" s="3" t="s">
        <v>36</v>
      </c>
      <c r="AD385" s="3" t="s">
        <v>33</v>
      </c>
      <c r="AE385" s="3" t="s">
        <v>2173</v>
      </c>
      <c r="AF385" s="3" t="s">
        <v>1398</v>
      </c>
      <c r="AH385" s="7">
        <v>21635</v>
      </c>
      <c r="AI385" s="3" t="s">
        <v>36</v>
      </c>
      <c r="AJ385" s="3" t="s">
        <v>33</v>
      </c>
      <c r="AK385" s="3" t="s">
        <v>2174</v>
      </c>
      <c r="AL385" s="3" t="s">
        <v>2175</v>
      </c>
      <c r="AN385" s="7">
        <v>21309</v>
      </c>
      <c r="AO385" s="3" t="s">
        <v>36</v>
      </c>
      <c r="AP385" s="3" t="s">
        <v>33</v>
      </c>
      <c r="AQ385" s="3" t="s">
        <v>2176</v>
      </c>
      <c r="AR385" s="3" t="s">
        <v>2177</v>
      </c>
      <c r="AT385" s="7">
        <v>22011</v>
      </c>
      <c r="AU385" s="3" t="s">
        <v>36</v>
      </c>
      <c r="AV385" s="3" t="s">
        <v>33</v>
      </c>
      <c r="AW385" s="3" t="s">
        <v>2178</v>
      </c>
      <c r="AY385" s="3" t="s">
        <v>35</v>
      </c>
      <c r="AZ385" s="7">
        <v>25839</v>
      </c>
      <c r="BA385" s="3" t="s">
        <v>36</v>
      </c>
    </row>
    <row r="386" spans="1:53" x14ac:dyDescent="0.25">
      <c r="A386" s="3" t="s">
        <v>24</v>
      </c>
      <c r="B386" s="3" t="s">
        <v>139</v>
      </c>
      <c r="C386" s="3" t="s">
        <v>2179</v>
      </c>
      <c r="D386" t="s">
        <v>172</v>
      </c>
      <c r="E386" s="5" t="str">
        <f t="shared" si="11"/>
        <v>Lyonia fruticosa</v>
      </c>
      <c r="F386" s="3" t="s">
        <v>489</v>
      </c>
      <c r="G386" s="3" t="s">
        <v>2180</v>
      </c>
      <c r="I386" s="3" t="s">
        <v>109</v>
      </c>
      <c r="K386" s="3" t="s">
        <v>2181</v>
      </c>
      <c r="M386" s="3" t="s">
        <v>2182</v>
      </c>
      <c r="N386" s="6" t="s">
        <v>2183</v>
      </c>
      <c r="Q386" t="s">
        <v>2184</v>
      </c>
      <c r="R386" s="3" t="s">
        <v>44</v>
      </c>
      <c r="T386" s="3" t="s">
        <v>45</v>
      </c>
      <c r="W386" s="3" t="s">
        <v>46</v>
      </c>
      <c r="X386" s="3" t="s">
        <v>33</v>
      </c>
      <c r="Y386" s="3" t="s">
        <v>2185</v>
      </c>
      <c r="Z386" s="3" t="s">
        <v>1347</v>
      </c>
      <c r="AB386" s="7">
        <v>20641</v>
      </c>
      <c r="AC386" s="3" t="s">
        <v>36</v>
      </c>
      <c r="AD386" s="3" t="s">
        <v>33</v>
      </c>
      <c r="AE386" s="3" t="s">
        <v>2186</v>
      </c>
      <c r="AF386" s="3" t="s">
        <v>2187</v>
      </c>
      <c r="AH386" s="7">
        <v>22052</v>
      </c>
      <c r="AI386" s="3" t="s">
        <v>36</v>
      </c>
      <c r="AJ386" s="3" t="s">
        <v>33</v>
      </c>
      <c r="AK386" s="3" t="s">
        <v>2188</v>
      </c>
      <c r="AM386" s="3" t="s">
        <v>35</v>
      </c>
      <c r="AN386" s="7">
        <v>29126</v>
      </c>
      <c r="AO386" s="3" t="s">
        <v>36</v>
      </c>
    </row>
    <row r="387" spans="1:53" x14ac:dyDescent="0.25">
      <c r="A387" s="3" t="s">
        <v>24</v>
      </c>
      <c r="B387" s="3" t="s">
        <v>1392</v>
      </c>
      <c r="C387" s="3" t="s">
        <v>2189</v>
      </c>
      <c r="D387" t="s">
        <v>172</v>
      </c>
      <c r="E387" s="5" t="str">
        <f t="shared" si="11"/>
        <v>Lyonia ligustrina var. foliosiflora</v>
      </c>
      <c r="F387" s="3" t="s">
        <v>489</v>
      </c>
      <c r="G387" s="3" t="s">
        <v>472</v>
      </c>
      <c r="I387" s="3" t="s">
        <v>129</v>
      </c>
      <c r="K387" s="3" t="s">
        <v>2181</v>
      </c>
      <c r="N387" s="6" t="s">
        <v>2190</v>
      </c>
      <c r="Q387" t="s">
        <v>2191</v>
      </c>
      <c r="R387" s="3" t="s">
        <v>44</v>
      </c>
      <c r="T387" s="3" t="s">
        <v>45</v>
      </c>
      <c r="W387" s="3" t="s">
        <v>46</v>
      </c>
      <c r="X387" s="3" t="s">
        <v>33</v>
      </c>
      <c r="Y387" s="3" t="s">
        <v>2192</v>
      </c>
      <c r="Z387" s="3" t="s">
        <v>1401</v>
      </c>
      <c r="AB387" s="7">
        <v>21310</v>
      </c>
      <c r="AC387" s="3" t="s">
        <v>36</v>
      </c>
      <c r="AD387" s="3" t="s">
        <v>33</v>
      </c>
      <c r="AE387" s="3" t="s">
        <v>2193</v>
      </c>
      <c r="AF387" s="3" t="s">
        <v>1401</v>
      </c>
      <c r="AH387" s="7">
        <v>21310</v>
      </c>
      <c r="AI387" s="3" t="s">
        <v>36</v>
      </c>
    </row>
    <row r="388" spans="1:53" x14ac:dyDescent="0.25">
      <c r="A388" s="3" t="s">
        <v>24</v>
      </c>
      <c r="B388" s="3" t="s">
        <v>2194</v>
      </c>
      <c r="C388" s="3" t="s">
        <v>2195</v>
      </c>
      <c r="D388" t="s">
        <v>172</v>
      </c>
      <c r="E388" s="5" t="str">
        <f t="shared" si="11"/>
        <v>Lyonia lucida</v>
      </c>
      <c r="F388" s="3" t="s">
        <v>489</v>
      </c>
      <c r="G388" s="3" t="s">
        <v>2196</v>
      </c>
      <c r="I388" s="3" t="s">
        <v>109</v>
      </c>
      <c r="N388" s="6" t="s">
        <v>2197</v>
      </c>
      <c r="Q388" t="s">
        <v>2198</v>
      </c>
      <c r="R388" s="3" t="s">
        <v>44</v>
      </c>
      <c r="T388" s="3" t="s">
        <v>45</v>
      </c>
      <c r="W388" s="3" t="s">
        <v>46</v>
      </c>
      <c r="X388" s="3" t="s">
        <v>33</v>
      </c>
      <c r="Y388" s="3" t="s">
        <v>2199</v>
      </c>
      <c r="Z388" s="3" t="s">
        <v>1401</v>
      </c>
      <c r="AB388" s="7">
        <v>21296</v>
      </c>
      <c r="AC388" s="3" t="s">
        <v>36</v>
      </c>
      <c r="AD388" s="3" t="s">
        <v>33</v>
      </c>
      <c r="AE388" s="3" t="s">
        <v>2200</v>
      </c>
      <c r="AF388" s="3" t="s">
        <v>2201</v>
      </c>
      <c r="AH388" s="7">
        <v>21296</v>
      </c>
      <c r="AI388" s="3" t="s">
        <v>36</v>
      </c>
      <c r="AJ388" s="3" t="s">
        <v>33</v>
      </c>
      <c r="AK388" s="3" t="s">
        <v>2202</v>
      </c>
      <c r="AL388" s="3" t="s">
        <v>2201</v>
      </c>
      <c r="AN388" s="7">
        <v>21647</v>
      </c>
      <c r="AO388" s="3" t="s">
        <v>36</v>
      </c>
    </row>
    <row r="389" spans="1:53" x14ac:dyDescent="0.25">
      <c r="A389" s="3" t="s">
        <v>289</v>
      </c>
      <c r="C389" s="3" t="s">
        <v>2203</v>
      </c>
      <c r="D389" t="s">
        <v>172</v>
      </c>
      <c r="E389" s="5" t="str">
        <f t="shared" si="11"/>
        <v>Lyonia mariana</v>
      </c>
      <c r="F389" s="3" t="s">
        <v>489</v>
      </c>
      <c r="G389" s="3" t="s">
        <v>2204</v>
      </c>
      <c r="N389" s="6"/>
      <c r="Q389" t="s">
        <v>2205</v>
      </c>
      <c r="R389" s="3" t="s">
        <v>33</v>
      </c>
      <c r="S389" s="3" t="s">
        <v>2206</v>
      </c>
      <c r="T389" s="3" t="s">
        <v>380</v>
      </c>
      <c r="V389" s="7">
        <v>21310</v>
      </c>
      <c r="W389" s="3" t="s">
        <v>36</v>
      </c>
      <c r="X389" s="3" t="s">
        <v>33</v>
      </c>
      <c r="Y389" s="3" t="s">
        <v>545</v>
      </c>
      <c r="Z389" s="3" t="s">
        <v>2207</v>
      </c>
      <c r="AB389" s="7">
        <v>22235</v>
      </c>
      <c r="AC389" s="3" t="s">
        <v>36</v>
      </c>
      <c r="AD389" s="3" t="s">
        <v>33</v>
      </c>
      <c r="AE389" s="3" t="s">
        <v>2208</v>
      </c>
      <c r="AF389" s="3" t="s">
        <v>2209</v>
      </c>
      <c r="AH389" s="7">
        <v>23130</v>
      </c>
      <c r="AI389" s="3" t="s">
        <v>36</v>
      </c>
      <c r="AJ389" s="3" t="s">
        <v>33</v>
      </c>
      <c r="AK389" s="3" t="s">
        <v>2210</v>
      </c>
      <c r="AM389" s="3" t="s">
        <v>59</v>
      </c>
      <c r="AN389" s="7">
        <v>22235</v>
      </c>
      <c r="AO389" s="3" t="s">
        <v>36</v>
      </c>
      <c r="AP389" s="3" t="s">
        <v>33</v>
      </c>
      <c r="AQ389" s="3" t="s">
        <v>2211</v>
      </c>
      <c r="AS389" s="3" t="s">
        <v>35</v>
      </c>
      <c r="AT389" s="7">
        <v>25687</v>
      </c>
      <c r="AU389" s="3" t="s">
        <v>36</v>
      </c>
    </row>
    <row r="390" spans="1:53" x14ac:dyDescent="0.25">
      <c r="A390" s="3" t="s">
        <v>37</v>
      </c>
      <c r="B390" s="3" t="s">
        <v>61</v>
      </c>
      <c r="C390" s="3" t="s">
        <v>2212</v>
      </c>
      <c r="D390" t="s">
        <v>40</v>
      </c>
      <c r="E390" s="5" t="str">
        <f t="shared" si="11"/>
        <v>Magnolia grandiflora</v>
      </c>
      <c r="F390" s="3" t="s">
        <v>2052</v>
      </c>
      <c r="G390" s="3" t="s">
        <v>2213</v>
      </c>
      <c r="Q390" t="s">
        <v>2214</v>
      </c>
      <c r="R390" s="3" t="s">
        <v>44</v>
      </c>
      <c r="T390" s="3" t="s">
        <v>45</v>
      </c>
      <c r="W390" s="3" t="s">
        <v>46</v>
      </c>
      <c r="X390" s="3" t="s">
        <v>33</v>
      </c>
      <c r="Y390" s="3" t="s">
        <v>2215</v>
      </c>
      <c r="Z390" s="3" t="s">
        <v>2216</v>
      </c>
      <c r="AB390" s="7">
        <v>22164</v>
      </c>
      <c r="AC390" s="3" t="s">
        <v>36</v>
      </c>
    </row>
    <row r="391" spans="1:53" x14ac:dyDescent="0.25">
      <c r="A391" s="3" t="s">
        <v>139</v>
      </c>
      <c r="B391" s="3" t="s">
        <v>139</v>
      </c>
      <c r="C391" s="3" t="s">
        <v>2217</v>
      </c>
      <c r="D391" t="s">
        <v>63</v>
      </c>
      <c r="E391" s="5" t="str">
        <f t="shared" si="11"/>
        <v>Magnolia virginiana</v>
      </c>
      <c r="F391" s="3" t="s">
        <v>2052</v>
      </c>
      <c r="G391" s="3" t="s">
        <v>2218</v>
      </c>
      <c r="M391" s="3" t="s">
        <v>2219</v>
      </c>
      <c r="Q391" t="s">
        <v>2220</v>
      </c>
      <c r="R391" s="3" t="s">
        <v>44</v>
      </c>
      <c r="T391" s="3" t="s">
        <v>45</v>
      </c>
      <c r="W391" s="3" t="s">
        <v>46</v>
      </c>
      <c r="X391" s="3" t="s">
        <v>33</v>
      </c>
      <c r="Y391" s="3" t="s">
        <v>2221</v>
      </c>
      <c r="AA391" s="3" t="s">
        <v>35</v>
      </c>
      <c r="AB391" s="7">
        <v>26183</v>
      </c>
      <c r="AC391" s="3" t="s">
        <v>36</v>
      </c>
    </row>
    <row r="392" spans="1:53" x14ac:dyDescent="0.25">
      <c r="A392" s="3" t="s">
        <v>24</v>
      </c>
      <c r="C392" s="3" t="s">
        <v>2222</v>
      </c>
      <c r="D392" t="s">
        <v>26</v>
      </c>
      <c r="E392" s="5" t="str">
        <f t="shared" si="11"/>
        <v>Malaxis unifolia</v>
      </c>
      <c r="F392" s="3" t="s">
        <v>589</v>
      </c>
      <c r="G392" s="3" t="s">
        <v>750</v>
      </c>
      <c r="I392" s="3" t="s">
        <v>109</v>
      </c>
      <c r="N392" s="6" t="s">
        <v>2223</v>
      </c>
      <c r="P392" s="3" t="s">
        <v>989</v>
      </c>
      <c r="Q392" t="s">
        <v>2224</v>
      </c>
    </row>
    <row r="393" spans="1:53" x14ac:dyDescent="0.25">
      <c r="A393" s="3" t="s">
        <v>24</v>
      </c>
      <c r="C393" s="3" t="s">
        <v>2225</v>
      </c>
      <c r="D393" t="s">
        <v>26</v>
      </c>
      <c r="E393" s="5" t="str">
        <f t="shared" si="11"/>
        <v>Marshallia graminifolia</v>
      </c>
      <c r="F393" s="3" t="s">
        <v>27</v>
      </c>
      <c r="G393" s="3" t="s">
        <v>2226</v>
      </c>
      <c r="I393" s="3" t="s">
        <v>73</v>
      </c>
      <c r="N393" s="6" t="s">
        <v>2227</v>
      </c>
      <c r="Q393" t="s">
        <v>2228</v>
      </c>
      <c r="R393" s="3" t="s">
        <v>44</v>
      </c>
      <c r="T393" s="3" t="s">
        <v>45</v>
      </c>
      <c r="W393" s="3" t="s">
        <v>46</v>
      </c>
    </row>
    <row r="394" spans="1:53" x14ac:dyDescent="0.25">
      <c r="A394" s="3" t="s">
        <v>24</v>
      </c>
      <c r="B394" s="3" t="s">
        <v>139</v>
      </c>
      <c r="C394" s="3" t="s">
        <v>2229</v>
      </c>
      <c r="D394" t="s">
        <v>26</v>
      </c>
      <c r="E394" s="5" t="str">
        <f t="shared" si="11"/>
        <v>Marshallia tenuifolia</v>
      </c>
      <c r="F394" s="3" t="s">
        <v>27</v>
      </c>
      <c r="G394" s="3" t="s">
        <v>472</v>
      </c>
      <c r="I394" s="3" t="s">
        <v>73</v>
      </c>
      <c r="N394" s="6" t="s">
        <v>2230</v>
      </c>
      <c r="Q394" t="s">
        <v>2231</v>
      </c>
    </row>
    <row r="395" spans="1:53" x14ac:dyDescent="0.25">
      <c r="A395" s="3" t="s">
        <v>24</v>
      </c>
      <c r="C395" s="3" t="s">
        <v>2232</v>
      </c>
      <c r="D395" t="s">
        <v>26</v>
      </c>
      <c r="E395" s="5" t="str">
        <f t="shared" si="11"/>
        <v>Mayaca fluviatilis</v>
      </c>
      <c r="F395" s="3" t="s">
        <v>2233</v>
      </c>
      <c r="G395" s="3" t="s">
        <v>2234</v>
      </c>
      <c r="I395" s="3" t="s">
        <v>30</v>
      </c>
      <c r="J395" s="8" t="s">
        <v>2235</v>
      </c>
      <c r="N395" s="6" t="s">
        <v>2236</v>
      </c>
      <c r="Q395" t="s">
        <v>2237</v>
      </c>
      <c r="R395" s="3" t="s">
        <v>44</v>
      </c>
      <c r="T395" s="3" t="s">
        <v>45</v>
      </c>
      <c r="W395" s="3" t="s">
        <v>46</v>
      </c>
      <c r="X395" s="3" t="s">
        <v>33</v>
      </c>
      <c r="Y395" s="3" t="s">
        <v>2238</v>
      </c>
      <c r="Z395" s="3" t="s">
        <v>1229</v>
      </c>
      <c r="AB395" s="7">
        <v>21284</v>
      </c>
      <c r="AC395" s="3" t="s">
        <v>36</v>
      </c>
    </row>
    <row r="396" spans="1:53" x14ac:dyDescent="0.25">
      <c r="A396" s="3" t="s">
        <v>24</v>
      </c>
      <c r="C396" s="4" t="s">
        <v>2239</v>
      </c>
      <c r="D396" t="s">
        <v>26</v>
      </c>
      <c r="E396" s="5" t="str">
        <f t="shared" si="11"/>
        <v>Medicago lupulina</v>
      </c>
      <c r="F396" s="3" t="s">
        <v>120</v>
      </c>
      <c r="G396" s="3" t="s">
        <v>28</v>
      </c>
      <c r="H396" s="3" t="s">
        <v>29</v>
      </c>
      <c r="I396" s="3" t="s">
        <v>30</v>
      </c>
      <c r="K396" s="3" t="s">
        <v>2240</v>
      </c>
      <c r="L396" s="3" t="s">
        <v>2241</v>
      </c>
      <c r="N396" s="6" t="s">
        <v>2242</v>
      </c>
      <c r="Q396" t="s">
        <v>2243</v>
      </c>
    </row>
    <row r="397" spans="1:53" x14ac:dyDescent="0.25">
      <c r="A397" s="3" t="s">
        <v>24</v>
      </c>
      <c r="C397" s="4" t="s">
        <v>2244</v>
      </c>
      <c r="D397" t="s">
        <v>63</v>
      </c>
      <c r="E397" s="5" t="str">
        <f t="shared" si="11"/>
        <v>Melia azedarach</v>
      </c>
      <c r="F397" s="3" t="s">
        <v>2245</v>
      </c>
      <c r="G397" s="3" t="s">
        <v>2246</v>
      </c>
      <c r="H397" s="3" t="s">
        <v>29</v>
      </c>
      <c r="I397" s="3" t="s">
        <v>109</v>
      </c>
      <c r="K397" s="3" t="s">
        <v>2247</v>
      </c>
      <c r="N397" s="6" t="s">
        <v>2248</v>
      </c>
      <c r="Q397" t="s">
        <v>2249</v>
      </c>
      <c r="R397" s="3" t="s">
        <v>44</v>
      </c>
      <c r="T397" s="3" t="s">
        <v>45</v>
      </c>
      <c r="W397" s="3" t="s">
        <v>46</v>
      </c>
      <c r="X397" s="3" t="s">
        <v>33</v>
      </c>
      <c r="Y397" s="3" t="s">
        <v>2250</v>
      </c>
      <c r="Z397" s="3" t="s">
        <v>2251</v>
      </c>
      <c r="AB397" s="7">
        <v>22521</v>
      </c>
      <c r="AC397" s="3" t="s">
        <v>36</v>
      </c>
    </row>
    <row r="398" spans="1:53" x14ac:dyDescent="0.25">
      <c r="A398" s="3" t="s">
        <v>2252</v>
      </c>
      <c r="C398" s="6" t="s">
        <v>2253</v>
      </c>
      <c r="D398" t="s">
        <v>246</v>
      </c>
      <c r="E398" s="5" t="str">
        <f t="shared" si="11"/>
        <v>Melothria pendula var. pendula</v>
      </c>
      <c r="F398" s="3" t="s">
        <v>2254</v>
      </c>
      <c r="G398" s="3" t="s">
        <v>2255</v>
      </c>
      <c r="N398" s="6"/>
      <c r="Q398" t="s">
        <v>2256</v>
      </c>
      <c r="AB398" s="7"/>
    </row>
    <row r="399" spans="1:53" x14ac:dyDescent="0.25">
      <c r="A399" s="3" t="s">
        <v>51</v>
      </c>
      <c r="C399" s="6" t="s">
        <v>2257</v>
      </c>
      <c r="D399" t="s">
        <v>26</v>
      </c>
      <c r="E399" s="5" t="str">
        <f t="shared" si="11"/>
        <v>Micranthemum umbrosum</v>
      </c>
      <c r="F399" s="3" t="s">
        <v>2258</v>
      </c>
      <c r="G399" s="3" t="s">
        <v>2259</v>
      </c>
      <c r="N399" s="6"/>
      <c r="Q399" t="s">
        <v>2260</v>
      </c>
      <c r="R399" s="3" t="s">
        <v>33</v>
      </c>
      <c r="S399" s="3" t="s">
        <v>2261</v>
      </c>
      <c r="T399" s="3" t="s">
        <v>1796</v>
      </c>
      <c r="V399" s="3" t="s">
        <v>58</v>
      </c>
      <c r="W399" s="3" t="s">
        <v>36</v>
      </c>
      <c r="AB399" s="7"/>
    </row>
    <row r="400" spans="1:53" x14ac:dyDescent="0.25">
      <c r="A400" s="3" t="s">
        <v>24</v>
      </c>
      <c r="C400" s="3" t="s">
        <v>2262</v>
      </c>
      <c r="D400" t="s">
        <v>246</v>
      </c>
      <c r="E400" s="5" t="str">
        <f t="shared" si="11"/>
        <v>Mikania scandens</v>
      </c>
      <c r="F400" s="3" t="s">
        <v>27</v>
      </c>
      <c r="G400" s="3" t="s">
        <v>2263</v>
      </c>
      <c r="I400" s="3" t="s">
        <v>30</v>
      </c>
      <c r="N400" s="6" t="s">
        <v>2264</v>
      </c>
      <c r="Q400" t="s">
        <v>2265</v>
      </c>
      <c r="R400" s="3" t="s">
        <v>44</v>
      </c>
      <c r="T400" s="3" t="s">
        <v>45</v>
      </c>
      <c r="W400" s="3" t="s">
        <v>46</v>
      </c>
    </row>
    <row r="401" spans="1:41" x14ac:dyDescent="0.25">
      <c r="A401" s="3" t="s">
        <v>24</v>
      </c>
      <c r="C401" s="3" t="s">
        <v>2266</v>
      </c>
      <c r="D401" t="s">
        <v>246</v>
      </c>
      <c r="E401" s="5" t="str">
        <f t="shared" si="11"/>
        <v>Mimosa microphylla</v>
      </c>
      <c r="F401" s="3" t="s">
        <v>120</v>
      </c>
      <c r="G401" s="3" t="s">
        <v>374</v>
      </c>
      <c r="I401" s="3" t="s">
        <v>2267</v>
      </c>
      <c r="K401" s="3" t="s">
        <v>2268</v>
      </c>
      <c r="N401" s="6" t="s">
        <v>2269</v>
      </c>
      <c r="Q401" t="s">
        <v>2270</v>
      </c>
    </row>
    <row r="402" spans="1:41" x14ac:dyDescent="0.25">
      <c r="A402" s="3" t="s">
        <v>24</v>
      </c>
      <c r="C402" s="3" t="s">
        <v>2271</v>
      </c>
      <c r="D402" t="s">
        <v>506</v>
      </c>
      <c r="E402" s="5" t="str">
        <f t="shared" si="11"/>
        <v>Mitchella repens</v>
      </c>
      <c r="F402" s="3" t="s">
        <v>740</v>
      </c>
      <c r="G402" s="3" t="s">
        <v>2272</v>
      </c>
      <c r="I402" s="3" t="s">
        <v>30</v>
      </c>
      <c r="K402" s="3" t="s">
        <v>2273</v>
      </c>
      <c r="L402" s="3" t="s">
        <v>2274</v>
      </c>
      <c r="N402" s="6" t="s">
        <v>2275</v>
      </c>
      <c r="Q402" t="s">
        <v>2276</v>
      </c>
      <c r="R402" s="3" t="s">
        <v>44</v>
      </c>
      <c r="T402" s="3" t="s">
        <v>45</v>
      </c>
      <c r="W402" s="3" t="s">
        <v>46</v>
      </c>
    </row>
    <row r="403" spans="1:41" x14ac:dyDescent="0.25">
      <c r="A403" s="3" t="s">
        <v>51</v>
      </c>
      <c r="C403" s="3" t="s">
        <v>2277</v>
      </c>
      <c r="D403" t="s">
        <v>26</v>
      </c>
      <c r="E403" s="5" t="str">
        <f t="shared" si="11"/>
        <v>Mitreola petiolata</v>
      </c>
      <c r="F403" s="3" t="s">
        <v>2278</v>
      </c>
      <c r="G403" s="3" t="s">
        <v>2279</v>
      </c>
      <c r="N403" s="6"/>
      <c r="Q403" t="s">
        <v>2280</v>
      </c>
      <c r="R403" s="3" t="s">
        <v>44</v>
      </c>
      <c r="T403" s="3" t="s">
        <v>45</v>
      </c>
      <c r="W403" s="3" t="s">
        <v>46</v>
      </c>
    </row>
    <row r="404" spans="1:41" x14ac:dyDescent="0.25">
      <c r="A404" s="3" t="s">
        <v>289</v>
      </c>
      <c r="C404" s="3" t="s">
        <v>2281</v>
      </c>
      <c r="D404" t="s">
        <v>26</v>
      </c>
      <c r="E404" s="5" t="str">
        <f t="shared" si="11"/>
        <v>Mitreola sessilifolia</v>
      </c>
      <c r="F404" s="3" t="s">
        <v>2278</v>
      </c>
      <c r="G404" s="3" t="s">
        <v>2282</v>
      </c>
      <c r="N404" s="6"/>
      <c r="Q404" t="s">
        <v>2283</v>
      </c>
      <c r="R404" s="3" t="s">
        <v>44</v>
      </c>
      <c r="T404" s="3" t="s">
        <v>45</v>
      </c>
      <c r="W404" s="3" t="s">
        <v>46</v>
      </c>
    </row>
    <row r="405" spans="1:41" x14ac:dyDescent="0.25">
      <c r="A405" s="3" t="s">
        <v>24</v>
      </c>
      <c r="C405" s="3" t="s">
        <v>2284</v>
      </c>
      <c r="D405" t="s">
        <v>506</v>
      </c>
      <c r="E405" s="5" t="str">
        <f t="shared" si="11"/>
        <v>Modiola caroliniana</v>
      </c>
      <c r="F405" s="3" t="s">
        <v>1659</v>
      </c>
      <c r="G405" s="3" t="s">
        <v>28</v>
      </c>
      <c r="I405" s="3" t="s">
        <v>30</v>
      </c>
      <c r="N405" s="6" t="s">
        <v>2285</v>
      </c>
      <c r="Q405" t="s">
        <v>2286</v>
      </c>
    </row>
    <row r="406" spans="1:41" x14ac:dyDescent="0.25">
      <c r="A406" s="3" t="s">
        <v>24</v>
      </c>
      <c r="C406" s="3" t="s">
        <v>2287</v>
      </c>
      <c r="D406" t="s">
        <v>63</v>
      </c>
      <c r="E406" s="5" t="str">
        <f t="shared" si="11"/>
        <v>Morella caroliniensis</v>
      </c>
      <c r="F406" s="3" t="s">
        <v>2288</v>
      </c>
      <c r="G406" s="3" t="s">
        <v>2289</v>
      </c>
      <c r="I406" s="3" t="s">
        <v>30</v>
      </c>
      <c r="K406" s="3" t="s">
        <v>2290</v>
      </c>
      <c r="L406" s="3" t="s">
        <v>2290</v>
      </c>
      <c r="N406" s="6" t="s">
        <v>2291</v>
      </c>
      <c r="Q406" t="s">
        <v>2292</v>
      </c>
      <c r="R406" s="3" t="s">
        <v>44</v>
      </c>
      <c r="T406" s="3" t="s">
        <v>45</v>
      </c>
      <c r="W406" s="3" t="s">
        <v>46</v>
      </c>
      <c r="X406" s="3" t="s">
        <v>33</v>
      </c>
      <c r="Y406" s="3" t="s">
        <v>2293</v>
      </c>
      <c r="Z406" s="3" t="s">
        <v>2294</v>
      </c>
      <c r="AB406" s="7">
        <v>21733</v>
      </c>
      <c r="AC406" s="3" t="s">
        <v>36</v>
      </c>
      <c r="AD406" s="3" t="s">
        <v>33</v>
      </c>
      <c r="AE406" s="3" t="s">
        <v>2295</v>
      </c>
      <c r="AG406" s="3" t="s">
        <v>59</v>
      </c>
      <c r="AH406" s="7">
        <v>25796</v>
      </c>
      <c r="AI406" s="3" t="s">
        <v>36</v>
      </c>
    </row>
    <row r="407" spans="1:41" x14ac:dyDescent="0.25">
      <c r="A407" s="3" t="s">
        <v>24</v>
      </c>
      <c r="B407" s="3" t="s">
        <v>831</v>
      </c>
      <c r="C407" s="3" t="s">
        <v>2296</v>
      </c>
      <c r="D407" t="s">
        <v>1387</v>
      </c>
      <c r="E407" s="5" t="str">
        <f t="shared" si="11"/>
        <v>Morella cerifera</v>
      </c>
      <c r="F407" s="3" t="s">
        <v>2288</v>
      </c>
      <c r="G407" s="3" t="s">
        <v>2297</v>
      </c>
      <c r="I407" s="3" t="s">
        <v>30</v>
      </c>
      <c r="K407" s="3" t="s">
        <v>2298</v>
      </c>
      <c r="L407" s="3" t="s">
        <v>2299</v>
      </c>
      <c r="N407" s="6" t="s">
        <v>2300</v>
      </c>
      <c r="Q407" t="s">
        <v>2301</v>
      </c>
      <c r="R407" s="3" t="s">
        <v>44</v>
      </c>
      <c r="T407" s="3" t="s">
        <v>45</v>
      </c>
      <c r="W407" s="3" t="s">
        <v>46</v>
      </c>
      <c r="X407" s="3" t="s">
        <v>33</v>
      </c>
      <c r="Y407" s="3" t="s">
        <v>2302</v>
      </c>
      <c r="Z407" s="3" t="s">
        <v>2177</v>
      </c>
      <c r="AB407" s="7">
        <v>22011</v>
      </c>
      <c r="AC407" s="3" t="s">
        <v>36</v>
      </c>
      <c r="AD407" s="3" t="s">
        <v>33</v>
      </c>
      <c r="AE407" s="3" t="s">
        <v>2303</v>
      </c>
      <c r="AF407" s="3" t="s">
        <v>334</v>
      </c>
      <c r="AH407" s="7">
        <v>22052</v>
      </c>
      <c r="AI407" s="3" t="s">
        <v>36</v>
      </c>
      <c r="AJ407" s="3" t="s">
        <v>33</v>
      </c>
      <c r="AK407" s="3" t="s">
        <v>2304</v>
      </c>
      <c r="AL407" s="3" t="s">
        <v>2305</v>
      </c>
      <c r="AN407" s="7">
        <v>22393</v>
      </c>
      <c r="AO407" s="3" t="s">
        <v>36</v>
      </c>
    </row>
    <row r="408" spans="1:41" x14ac:dyDescent="0.25">
      <c r="A408" s="3" t="s">
        <v>51</v>
      </c>
      <c r="B408" s="3" t="s">
        <v>61</v>
      </c>
      <c r="C408" s="3" t="s">
        <v>2307</v>
      </c>
      <c r="D408" s="3" t="s">
        <v>1387</v>
      </c>
      <c r="E408" s="5" t="str">
        <f t="shared" si="11"/>
        <v>Morella pumila</v>
      </c>
      <c r="F408" s="3" t="s">
        <v>2288</v>
      </c>
      <c r="G408" s="3" t="s">
        <v>2308</v>
      </c>
      <c r="Q408" t="s">
        <v>2301</v>
      </c>
      <c r="R408" s="3" t="s">
        <v>44</v>
      </c>
      <c r="T408" s="3" t="s">
        <v>45</v>
      </c>
      <c r="W408" s="3" t="s">
        <v>46</v>
      </c>
    </row>
    <row r="409" spans="1:41" x14ac:dyDescent="0.25">
      <c r="A409" s="3" t="s">
        <v>24</v>
      </c>
      <c r="C409" s="4" t="s">
        <v>2309</v>
      </c>
      <c r="D409" t="s">
        <v>63</v>
      </c>
      <c r="E409" s="5" t="str">
        <f t="shared" si="11"/>
        <v>Morus alba</v>
      </c>
      <c r="F409" s="3" t="s">
        <v>554</v>
      </c>
      <c r="G409" s="3" t="s">
        <v>2310</v>
      </c>
      <c r="H409" s="3" t="s">
        <v>29</v>
      </c>
      <c r="I409" s="3" t="s">
        <v>129</v>
      </c>
      <c r="J409" s="8" t="s">
        <v>2311</v>
      </c>
      <c r="K409" s="3" t="s">
        <v>2312</v>
      </c>
      <c r="L409" s="3" t="s">
        <v>2313</v>
      </c>
      <c r="N409" s="6" t="s">
        <v>2314</v>
      </c>
      <c r="Q409" t="s">
        <v>2315</v>
      </c>
    </row>
    <row r="410" spans="1:41" x14ac:dyDescent="0.25">
      <c r="A410" s="3" t="s">
        <v>24</v>
      </c>
      <c r="B410" s="3" t="s">
        <v>61</v>
      </c>
      <c r="C410" s="3" t="s">
        <v>2316</v>
      </c>
      <c r="D410" t="s">
        <v>40</v>
      </c>
      <c r="E410" s="5" t="str">
        <f t="shared" si="11"/>
        <v>Morus rubra</v>
      </c>
      <c r="F410" s="3" t="s">
        <v>554</v>
      </c>
      <c r="G410" s="3" t="s">
        <v>2317</v>
      </c>
      <c r="I410" s="3" t="s">
        <v>129</v>
      </c>
      <c r="K410" s="3" t="s">
        <v>2318</v>
      </c>
      <c r="L410" s="3" t="s">
        <v>2319</v>
      </c>
      <c r="N410" s="6" t="s">
        <v>2320</v>
      </c>
      <c r="Q410" t="s">
        <v>2321</v>
      </c>
      <c r="R410" s="3" t="s">
        <v>44</v>
      </c>
      <c r="T410" s="3" t="s">
        <v>45</v>
      </c>
      <c r="W410" s="3" t="s">
        <v>46</v>
      </c>
      <c r="X410" s="3" t="s">
        <v>33</v>
      </c>
      <c r="Y410" s="3" t="s">
        <v>2322</v>
      </c>
      <c r="Z410" s="3" t="s">
        <v>2323</v>
      </c>
      <c r="AB410" s="7">
        <v>22452</v>
      </c>
      <c r="AC410" s="3" t="s">
        <v>36</v>
      </c>
      <c r="AD410" s="3" t="s">
        <v>33</v>
      </c>
      <c r="AE410" s="3" t="s">
        <v>317</v>
      </c>
      <c r="AF410" s="3" t="s">
        <v>2324</v>
      </c>
      <c r="AH410" s="7">
        <v>22504</v>
      </c>
      <c r="AI410" s="3" t="s">
        <v>36</v>
      </c>
    </row>
    <row r="411" spans="1:41" x14ac:dyDescent="0.25">
      <c r="A411" s="3" t="s">
        <v>24</v>
      </c>
      <c r="C411" s="3" t="s">
        <v>2325</v>
      </c>
      <c r="D411" t="s">
        <v>106</v>
      </c>
      <c r="E411" s="5" t="str">
        <f t="shared" si="11"/>
        <v>Muhlenbergia capillaris</v>
      </c>
      <c r="F411" s="3" t="s">
        <v>107</v>
      </c>
      <c r="G411" s="3" t="s">
        <v>2326</v>
      </c>
      <c r="I411" s="3" t="s">
        <v>207</v>
      </c>
      <c r="J411" s="8" t="s">
        <v>2327</v>
      </c>
      <c r="N411" s="6" t="s">
        <v>2328</v>
      </c>
      <c r="Q411" t="s">
        <v>2329</v>
      </c>
    </row>
    <row r="412" spans="1:41" x14ac:dyDescent="0.25">
      <c r="A412" s="3" t="s">
        <v>51</v>
      </c>
      <c r="C412" s="4" t="s">
        <v>2330</v>
      </c>
      <c r="D412" t="s">
        <v>26</v>
      </c>
      <c r="E412" s="5" t="str">
        <f t="shared" si="11"/>
        <v>Murdannia nudiflora</v>
      </c>
      <c r="F412" s="3" t="s">
        <v>869</v>
      </c>
      <c r="G412" s="3" t="s">
        <v>2331</v>
      </c>
      <c r="H412" s="3" t="s">
        <v>29</v>
      </c>
      <c r="J412" s="8"/>
      <c r="N412" s="6"/>
      <c r="Q412" t="s">
        <v>2332</v>
      </c>
      <c r="R412" s="3" t="s">
        <v>33</v>
      </c>
      <c r="S412" s="3" t="s">
        <v>2333</v>
      </c>
      <c r="U412" s="3" t="s">
        <v>35</v>
      </c>
      <c r="V412" s="7">
        <v>25839</v>
      </c>
      <c r="W412" s="3" t="s">
        <v>36</v>
      </c>
    </row>
    <row r="413" spans="1:41" x14ac:dyDescent="0.25">
      <c r="A413" s="3" t="s">
        <v>24</v>
      </c>
      <c r="C413" s="3" t="s">
        <v>2334</v>
      </c>
      <c r="D413" t="s">
        <v>26</v>
      </c>
      <c r="E413" s="5" t="str">
        <f t="shared" si="11"/>
        <v>Myriophyllum heterophyllum</v>
      </c>
      <c r="F413" s="3" t="s">
        <v>2335</v>
      </c>
      <c r="G413" s="3" t="s">
        <v>2336</v>
      </c>
      <c r="I413" s="3" t="s">
        <v>30</v>
      </c>
      <c r="N413" s="6" t="s">
        <v>2337</v>
      </c>
      <c r="Q413" t="s">
        <v>2338</v>
      </c>
    </row>
    <row r="414" spans="1:41" x14ac:dyDescent="0.25">
      <c r="A414" s="3" t="s">
        <v>51</v>
      </c>
      <c r="C414" s="3" t="s">
        <v>2339</v>
      </c>
      <c r="D414" t="s">
        <v>26</v>
      </c>
      <c r="E414" s="5" t="str">
        <f t="shared" si="11"/>
        <v>Myriophyllum sp.</v>
      </c>
      <c r="F414" s="3" t="s">
        <v>2335</v>
      </c>
      <c r="N414" s="6"/>
      <c r="Q414" t="s">
        <v>2340</v>
      </c>
      <c r="R414" s="3" t="s">
        <v>2341</v>
      </c>
      <c r="S414" s="3" t="s">
        <v>58</v>
      </c>
      <c r="T414" s="3" t="s">
        <v>2342</v>
      </c>
      <c r="V414" s="7">
        <v>11108</v>
      </c>
      <c r="W414" s="3" t="s">
        <v>2343</v>
      </c>
    </row>
    <row r="415" spans="1:41" x14ac:dyDescent="0.25">
      <c r="A415" s="3" t="s">
        <v>24</v>
      </c>
      <c r="B415" s="3" t="s">
        <v>1392</v>
      </c>
      <c r="C415" s="3" t="s">
        <v>2344</v>
      </c>
      <c r="D415" t="s">
        <v>26</v>
      </c>
      <c r="E415" s="5" t="str">
        <f t="shared" si="11"/>
        <v>Nuphar advena</v>
      </c>
      <c r="F415" s="3" t="s">
        <v>2345</v>
      </c>
      <c r="G415" s="3" t="s">
        <v>2346</v>
      </c>
      <c r="I415" s="3" t="s">
        <v>129</v>
      </c>
      <c r="J415" s="8" t="s">
        <v>2347</v>
      </c>
      <c r="K415" s="3" t="s">
        <v>2348</v>
      </c>
      <c r="L415" s="3" t="s">
        <v>2349</v>
      </c>
      <c r="N415" s="6" t="s">
        <v>2350</v>
      </c>
      <c r="Q415" t="s">
        <v>2351</v>
      </c>
      <c r="R415" s="3" t="s">
        <v>44</v>
      </c>
      <c r="T415" s="3" t="s">
        <v>45</v>
      </c>
      <c r="W415" s="3" t="s">
        <v>46</v>
      </c>
    </row>
    <row r="416" spans="1:41" x14ac:dyDescent="0.25">
      <c r="A416" s="3" t="s">
        <v>24</v>
      </c>
      <c r="C416" s="3" t="s">
        <v>2352</v>
      </c>
      <c r="D416" t="s">
        <v>26</v>
      </c>
      <c r="E416" s="5" t="str">
        <f t="shared" si="11"/>
        <v>Nuttallanthus canadensis</v>
      </c>
      <c r="F416" s="3" t="s">
        <v>1606</v>
      </c>
      <c r="G416" s="3" t="s">
        <v>28</v>
      </c>
      <c r="I416" s="3" t="s">
        <v>109</v>
      </c>
      <c r="N416" s="6" t="s">
        <v>2353</v>
      </c>
      <c r="Q416" t="s">
        <v>2354</v>
      </c>
    </row>
    <row r="417" spans="1:41" x14ac:dyDescent="0.25">
      <c r="A417" s="3" t="s">
        <v>24</v>
      </c>
      <c r="B417" s="3" t="s">
        <v>61</v>
      </c>
      <c r="C417" s="3" t="s">
        <v>2355</v>
      </c>
      <c r="D417" t="s">
        <v>26</v>
      </c>
      <c r="E417" s="5" t="str">
        <f t="shared" si="11"/>
        <v>Nymphaea odorata</v>
      </c>
      <c r="F417" s="3" t="s">
        <v>2345</v>
      </c>
      <c r="G417" s="3" t="s">
        <v>2356</v>
      </c>
      <c r="I417" s="3" t="s">
        <v>129</v>
      </c>
      <c r="K417" s="3" t="s">
        <v>2357</v>
      </c>
      <c r="L417" s="3" t="s">
        <v>2358</v>
      </c>
      <c r="N417" s="6" t="s">
        <v>2359</v>
      </c>
      <c r="Q417" t="s">
        <v>2360</v>
      </c>
      <c r="R417" s="3" t="s">
        <v>44</v>
      </c>
      <c r="T417" s="3" t="s">
        <v>45</v>
      </c>
      <c r="W417" s="3" t="s">
        <v>46</v>
      </c>
    </row>
    <row r="418" spans="1:41" x14ac:dyDescent="0.25">
      <c r="A418" s="3" t="s">
        <v>24</v>
      </c>
      <c r="C418" s="3" t="s">
        <v>2361</v>
      </c>
      <c r="D418" t="s">
        <v>26</v>
      </c>
      <c r="E418" s="5" t="str">
        <f t="shared" si="11"/>
        <v>Nymphoides aquatica</v>
      </c>
      <c r="F418" s="3" t="s">
        <v>2362</v>
      </c>
      <c r="G418" s="3" t="s">
        <v>2363</v>
      </c>
      <c r="I418" s="3" t="s">
        <v>129</v>
      </c>
      <c r="N418" s="6" t="s">
        <v>2364</v>
      </c>
      <c r="Q418" t="s">
        <v>2365</v>
      </c>
      <c r="R418" s="3" t="s">
        <v>44</v>
      </c>
      <c r="T418" s="3" t="s">
        <v>45</v>
      </c>
      <c r="W418" s="3" t="s">
        <v>46</v>
      </c>
    </row>
    <row r="419" spans="1:41" x14ac:dyDescent="0.25">
      <c r="A419" s="3" t="s">
        <v>51</v>
      </c>
      <c r="C419" s="3" t="s">
        <v>2366</v>
      </c>
      <c r="D419" t="s">
        <v>40</v>
      </c>
      <c r="E419" s="5" t="str">
        <f t="shared" si="11"/>
        <v>Nyssa aquatica</v>
      </c>
      <c r="F419" s="3" t="s">
        <v>2367</v>
      </c>
      <c r="G419" s="3" t="s">
        <v>2368</v>
      </c>
      <c r="N419" s="6"/>
      <c r="Q419" t="s">
        <v>2369</v>
      </c>
      <c r="R419" s="3" t="s">
        <v>44</v>
      </c>
      <c r="S419" s="3">
        <v>748</v>
      </c>
      <c r="T419" s="3" t="s">
        <v>2370</v>
      </c>
      <c r="V419" s="3" t="s">
        <v>58</v>
      </c>
      <c r="W419" s="3" t="s">
        <v>723</v>
      </c>
    </row>
    <row r="420" spans="1:41" x14ac:dyDescent="0.25">
      <c r="A420" s="3" t="s">
        <v>24</v>
      </c>
      <c r="B420" s="3" t="s">
        <v>139</v>
      </c>
      <c r="C420" s="3" t="s">
        <v>2371</v>
      </c>
      <c r="D420" t="s">
        <v>40</v>
      </c>
      <c r="E420" s="5" t="str">
        <f t="shared" si="11"/>
        <v>Nyssa biflora</v>
      </c>
      <c r="F420" s="3" t="s">
        <v>2367</v>
      </c>
      <c r="G420" s="3" t="s">
        <v>2372</v>
      </c>
      <c r="I420" s="3" t="s">
        <v>109</v>
      </c>
      <c r="J420" s="3" t="s">
        <v>2373</v>
      </c>
      <c r="K420" s="3" t="s">
        <v>2374</v>
      </c>
      <c r="L420" s="3" t="s">
        <v>2375</v>
      </c>
      <c r="N420" s="6" t="s">
        <v>2376</v>
      </c>
      <c r="Q420" t="s">
        <v>2377</v>
      </c>
      <c r="R420" s="3" t="s">
        <v>44</v>
      </c>
      <c r="T420" s="3" t="s">
        <v>45</v>
      </c>
      <c r="W420" s="3" t="s">
        <v>46</v>
      </c>
      <c r="X420" s="3" t="s">
        <v>33</v>
      </c>
      <c r="Y420" s="3" t="s">
        <v>2378</v>
      </c>
      <c r="Z420" s="3" t="s">
        <v>2379</v>
      </c>
      <c r="AB420" s="7">
        <v>22068</v>
      </c>
      <c r="AC420" s="3" t="s">
        <v>36</v>
      </c>
      <c r="AD420" s="3" t="s">
        <v>33</v>
      </c>
      <c r="AE420" s="3" t="s">
        <v>2380</v>
      </c>
      <c r="AG420" s="3" t="s">
        <v>35</v>
      </c>
      <c r="AH420" s="7">
        <v>29149</v>
      </c>
      <c r="AI420" s="3" t="s">
        <v>36</v>
      </c>
    </row>
    <row r="421" spans="1:41" x14ac:dyDescent="0.25">
      <c r="A421" s="3" t="s">
        <v>24</v>
      </c>
      <c r="B421" s="3" t="s">
        <v>61</v>
      </c>
      <c r="C421" s="3" t="s">
        <v>2381</v>
      </c>
      <c r="D421" t="s">
        <v>40</v>
      </c>
      <c r="E421" s="5" t="str">
        <f t="shared" si="11"/>
        <v>Nyssa ogeche</v>
      </c>
      <c r="F421" s="3" t="s">
        <v>2367</v>
      </c>
      <c r="G421" s="3" t="s">
        <v>2382</v>
      </c>
      <c r="I421" s="3" t="s">
        <v>109</v>
      </c>
      <c r="K421" s="3" t="s">
        <v>2383</v>
      </c>
      <c r="L421" s="3" t="s">
        <v>2384</v>
      </c>
      <c r="N421" s="6" t="s">
        <v>2385</v>
      </c>
      <c r="Q421" t="s">
        <v>2386</v>
      </c>
      <c r="R421" s="3" t="s">
        <v>44</v>
      </c>
      <c r="T421" s="3" t="s">
        <v>45</v>
      </c>
      <c r="W421" s="3" t="s">
        <v>46</v>
      </c>
      <c r="X421" s="3" t="s">
        <v>33</v>
      </c>
      <c r="Y421" s="3" t="s">
        <v>2387</v>
      </c>
      <c r="Z421" s="3" t="s">
        <v>2388</v>
      </c>
      <c r="AB421" s="3" t="s">
        <v>58</v>
      </c>
      <c r="AC421" s="3" t="s">
        <v>36</v>
      </c>
      <c r="AD421" s="3" t="s">
        <v>33</v>
      </c>
      <c r="AE421" s="3" t="s">
        <v>2389</v>
      </c>
      <c r="AF421" s="3" t="s">
        <v>2390</v>
      </c>
      <c r="AH421" s="3" t="s">
        <v>58</v>
      </c>
      <c r="AI421" s="3" t="s">
        <v>36</v>
      </c>
      <c r="AJ421" s="3" t="s">
        <v>33</v>
      </c>
      <c r="AK421" s="3" t="s">
        <v>2391</v>
      </c>
      <c r="AL421" s="3" t="s">
        <v>2392</v>
      </c>
      <c r="AN421" s="7">
        <v>22110</v>
      </c>
      <c r="AO421" s="3" t="s">
        <v>36</v>
      </c>
    </row>
    <row r="422" spans="1:41" x14ac:dyDescent="0.25">
      <c r="A422" s="3" t="s">
        <v>24</v>
      </c>
      <c r="B422" s="3" t="s">
        <v>61</v>
      </c>
      <c r="C422" s="3" t="s">
        <v>2393</v>
      </c>
      <c r="D422" t="s">
        <v>40</v>
      </c>
      <c r="E422" s="5" t="str">
        <f t="shared" si="11"/>
        <v>Nyssa sylvatica</v>
      </c>
      <c r="F422" s="3" t="s">
        <v>2367</v>
      </c>
      <c r="G422" s="3" t="s">
        <v>2394</v>
      </c>
      <c r="I422" s="3" t="s">
        <v>109</v>
      </c>
      <c r="K422" s="3" t="s">
        <v>2395</v>
      </c>
      <c r="L422" s="3" t="s">
        <v>2396</v>
      </c>
      <c r="N422" s="6" t="s">
        <v>2397</v>
      </c>
      <c r="Q422" t="s">
        <v>2398</v>
      </c>
      <c r="R422" s="3" t="s">
        <v>44</v>
      </c>
      <c r="T422" s="3" t="s">
        <v>45</v>
      </c>
      <c r="W422" s="3" t="s">
        <v>46</v>
      </c>
      <c r="X422" s="3" t="s">
        <v>33</v>
      </c>
      <c r="Y422" s="3" t="s">
        <v>2399</v>
      </c>
      <c r="Z422" s="3" t="s">
        <v>2400</v>
      </c>
      <c r="AB422" s="7">
        <v>22409</v>
      </c>
      <c r="AC422" s="3" t="s">
        <v>36</v>
      </c>
      <c r="AD422" s="3" t="s">
        <v>33</v>
      </c>
      <c r="AE422" s="3">
        <v>393</v>
      </c>
      <c r="AF422" s="3" t="s">
        <v>2401</v>
      </c>
      <c r="AH422" s="7">
        <v>22452</v>
      </c>
      <c r="AI422" s="3" t="s">
        <v>36</v>
      </c>
    </row>
    <row r="423" spans="1:41" x14ac:dyDescent="0.25">
      <c r="A423" s="3" t="s">
        <v>24</v>
      </c>
      <c r="B423" s="3" t="s">
        <v>666</v>
      </c>
      <c r="C423" s="3" t="s">
        <v>2402</v>
      </c>
      <c r="D423" t="s">
        <v>26</v>
      </c>
      <c r="E423" s="5" t="str">
        <f t="shared" si="11"/>
        <v>Oclemena reticulata</v>
      </c>
      <c r="F423" s="3" t="s">
        <v>27</v>
      </c>
      <c r="G423" s="3" t="s">
        <v>812</v>
      </c>
      <c r="I423" s="3" t="s">
        <v>109</v>
      </c>
      <c r="J423" s="8" t="s">
        <v>2403</v>
      </c>
      <c r="K423" s="3" t="s">
        <v>2404</v>
      </c>
      <c r="L423" s="3" t="s">
        <v>2404</v>
      </c>
      <c r="N423" s="6" t="s">
        <v>2405</v>
      </c>
      <c r="Q423" t="s">
        <v>2406</v>
      </c>
      <c r="R423" s="3" t="s">
        <v>44</v>
      </c>
      <c r="T423" s="3" t="s">
        <v>45</v>
      </c>
      <c r="W423" s="3" t="s">
        <v>46</v>
      </c>
      <c r="X423" s="3" t="s">
        <v>33</v>
      </c>
      <c r="Y423" s="3" t="s">
        <v>2407</v>
      </c>
      <c r="Z423" s="3" t="s">
        <v>302</v>
      </c>
      <c r="AB423" s="7">
        <v>23130</v>
      </c>
      <c r="AC423" s="3" t="s">
        <v>36</v>
      </c>
    </row>
    <row r="424" spans="1:41" x14ac:dyDescent="0.25">
      <c r="A424" s="3" t="s">
        <v>51</v>
      </c>
      <c r="C424" s="3" t="s">
        <v>2408</v>
      </c>
      <c r="D424" t="s">
        <v>26</v>
      </c>
      <c r="E424" s="5" t="str">
        <f t="shared" si="11"/>
        <v>Oenothera fruticosa var. fruticosa</v>
      </c>
      <c r="F424" s="3" t="s">
        <v>2101</v>
      </c>
      <c r="G424" s="3" t="s">
        <v>2409</v>
      </c>
      <c r="J424" s="8"/>
      <c r="N424" s="6"/>
      <c r="Q424" t="s">
        <v>2410</v>
      </c>
      <c r="R424" s="3" t="s">
        <v>44</v>
      </c>
      <c r="T424" s="3" t="s">
        <v>45</v>
      </c>
      <c r="W424" s="3" t="s">
        <v>46</v>
      </c>
    </row>
    <row r="425" spans="1:41" x14ac:dyDescent="0.25">
      <c r="A425" s="3" t="s">
        <v>51</v>
      </c>
      <c r="C425" s="3" t="s">
        <v>2411</v>
      </c>
      <c r="D425" t="s">
        <v>506</v>
      </c>
      <c r="E425" s="5" t="str">
        <f t="shared" si="11"/>
        <v>Oldenlandia uniflora</v>
      </c>
      <c r="F425" s="3" t="s">
        <v>740</v>
      </c>
      <c r="G425" s="3" t="s">
        <v>2412</v>
      </c>
      <c r="J425" s="8"/>
      <c r="N425" s="6"/>
      <c r="Q425" t="s">
        <v>2413</v>
      </c>
      <c r="R425" s="3" t="s">
        <v>33</v>
      </c>
      <c r="S425" s="3" t="s">
        <v>2414</v>
      </c>
      <c r="U425" s="3" t="s">
        <v>35</v>
      </c>
      <c r="V425" s="7">
        <v>25839</v>
      </c>
      <c r="W425" s="3" t="s">
        <v>36</v>
      </c>
    </row>
    <row r="426" spans="1:41" x14ac:dyDescent="0.25">
      <c r="A426" s="3" t="s">
        <v>24</v>
      </c>
      <c r="C426" s="3" t="s">
        <v>2415</v>
      </c>
      <c r="D426" t="s">
        <v>26</v>
      </c>
      <c r="E426" s="5" t="str">
        <f t="shared" si="11"/>
        <v>Onoclea sensibilis</v>
      </c>
      <c r="F426" s="3" t="s">
        <v>2416</v>
      </c>
      <c r="G426" s="3" t="s">
        <v>2417</v>
      </c>
      <c r="I426" s="3" t="s">
        <v>174</v>
      </c>
      <c r="K426" s="3" t="s">
        <v>2418</v>
      </c>
      <c r="N426" s="6" t="s">
        <v>2419</v>
      </c>
      <c r="Q426" t="s">
        <v>2420</v>
      </c>
      <c r="R426" s="3" t="s">
        <v>44</v>
      </c>
      <c r="T426" s="3" t="s">
        <v>45</v>
      </c>
      <c r="W426" s="3" t="s">
        <v>46</v>
      </c>
    </row>
    <row r="427" spans="1:41" x14ac:dyDescent="0.25">
      <c r="A427" s="3" t="s">
        <v>24</v>
      </c>
      <c r="C427" s="3" t="s">
        <v>2421</v>
      </c>
      <c r="D427" t="s">
        <v>172</v>
      </c>
      <c r="E427" s="5" t="str">
        <f t="shared" si="11"/>
        <v>Opuntia humifusa</v>
      </c>
      <c r="F427" s="3" t="s">
        <v>2422</v>
      </c>
      <c r="G427" s="3" t="s">
        <v>2423</v>
      </c>
      <c r="I427" s="3" t="s">
        <v>174</v>
      </c>
      <c r="K427" s="3" t="s">
        <v>2424</v>
      </c>
      <c r="L427" s="3" t="s">
        <v>2425</v>
      </c>
      <c r="N427" s="6" t="s">
        <v>2426</v>
      </c>
      <c r="Q427" t="s">
        <v>2427</v>
      </c>
    </row>
    <row r="428" spans="1:41" x14ac:dyDescent="0.25">
      <c r="A428" s="3" t="s">
        <v>51</v>
      </c>
      <c r="C428" s="3" t="s">
        <v>2428</v>
      </c>
      <c r="D428" t="s">
        <v>26</v>
      </c>
      <c r="E428" s="5" t="str">
        <f t="shared" si="11"/>
        <v>Orbexilum virgatum</v>
      </c>
      <c r="F428" s="3" t="s">
        <v>120</v>
      </c>
      <c r="G428" s="3" t="s">
        <v>357</v>
      </c>
      <c r="N428" s="6"/>
      <c r="Q428" t="s">
        <v>2429</v>
      </c>
      <c r="R428" s="3" t="s">
        <v>44</v>
      </c>
      <c r="T428" s="3" t="s">
        <v>45</v>
      </c>
      <c r="W428" s="3" t="s">
        <v>46</v>
      </c>
    </row>
    <row r="429" spans="1:41" x14ac:dyDescent="0.25">
      <c r="A429" s="3" t="s">
        <v>24</v>
      </c>
      <c r="B429" s="3" t="s">
        <v>1392</v>
      </c>
      <c r="C429" s="3" t="s">
        <v>2430</v>
      </c>
      <c r="D429" t="s">
        <v>26</v>
      </c>
      <c r="E429" s="5" t="str">
        <f t="shared" si="11"/>
        <v>Orontium aquaticum</v>
      </c>
      <c r="F429" s="3" t="s">
        <v>261</v>
      </c>
      <c r="G429" s="3" t="s">
        <v>2431</v>
      </c>
      <c r="I429" s="3" t="s">
        <v>109</v>
      </c>
      <c r="K429" s="3" t="s">
        <v>2432</v>
      </c>
      <c r="N429" s="6" t="s">
        <v>2433</v>
      </c>
      <c r="Q429" t="s">
        <v>2434</v>
      </c>
      <c r="R429" s="3" t="s">
        <v>44</v>
      </c>
      <c r="T429" s="3" t="s">
        <v>45</v>
      </c>
      <c r="W429" s="3" t="s">
        <v>46</v>
      </c>
    </row>
    <row r="430" spans="1:41" x14ac:dyDescent="0.25">
      <c r="A430" s="3" t="s">
        <v>24</v>
      </c>
      <c r="C430" s="3" t="s">
        <v>2435</v>
      </c>
      <c r="D430" t="s">
        <v>63</v>
      </c>
      <c r="E430" s="5" t="str">
        <f t="shared" si="11"/>
        <v>Osmanthus americanus</v>
      </c>
      <c r="F430" s="3" t="s">
        <v>773</v>
      </c>
      <c r="G430" s="3" t="s">
        <v>2436</v>
      </c>
      <c r="I430" s="3" t="s">
        <v>109</v>
      </c>
      <c r="N430" s="6" t="s">
        <v>2437</v>
      </c>
      <c r="Q430" t="s">
        <v>2438</v>
      </c>
      <c r="R430" s="3" t="s">
        <v>44</v>
      </c>
      <c r="T430" s="3" t="s">
        <v>45</v>
      </c>
      <c r="W430" s="3" t="s">
        <v>46</v>
      </c>
      <c r="X430" s="3" t="s">
        <v>33</v>
      </c>
      <c r="Y430" s="3" t="s">
        <v>2439</v>
      </c>
      <c r="Z430" s="3" t="s">
        <v>398</v>
      </c>
      <c r="AB430" s="3" t="s">
        <v>58</v>
      </c>
      <c r="AC430" s="3" t="s">
        <v>36</v>
      </c>
    </row>
    <row r="431" spans="1:41" x14ac:dyDescent="0.25">
      <c r="A431" s="3" t="s">
        <v>60</v>
      </c>
      <c r="B431" s="3" t="s">
        <v>38</v>
      </c>
      <c r="C431" s="3" t="s">
        <v>2440</v>
      </c>
      <c r="D431" t="s">
        <v>26</v>
      </c>
      <c r="E431" s="5" t="str">
        <f t="shared" si="11"/>
        <v>Osmunda cinnamomea var. cinnamomea</v>
      </c>
      <c r="F431" s="3" t="s">
        <v>2441</v>
      </c>
      <c r="G431" s="3" t="s">
        <v>2442</v>
      </c>
      <c r="Q431" t="s">
        <v>2443</v>
      </c>
      <c r="R431" s="3" t="s">
        <v>44</v>
      </c>
      <c r="T431" s="3" t="s">
        <v>45</v>
      </c>
      <c r="W431" s="3" t="s">
        <v>46</v>
      </c>
      <c r="X431" s="3" t="s">
        <v>33</v>
      </c>
      <c r="Y431" s="3" t="s">
        <v>2444</v>
      </c>
      <c r="Z431" s="3" t="s">
        <v>2445</v>
      </c>
      <c r="AB431" s="7">
        <v>22375</v>
      </c>
      <c r="AC431" s="3" t="s">
        <v>36</v>
      </c>
    </row>
    <row r="432" spans="1:41" x14ac:dyDescent="0.25">
      <c r="A432" s="3" t="s">
        <v>60</v>
      </c>
      <c r="B432" s="3" t="s">
        <v>61</v>
      </c>
      <c r="C432" s="3" t="s">
        <v>2446</v>
      </c>
      <c r="D432" t="s">
        <v>26</v>
      </c>
      <c r="E432" s="5" t="str">
        <f t="shared" si="11"/>
        <v>Osmunda regalis var. spectabilis</v>
      </c>
      <c r="F432" s="3" t="s">
        <v>2441</v>
      </c>
      <c r="G432" s="3" t="s">
        <v>2447</v>
      </c>
      <c r="Q432" t="s">
        <v>2448</v>
      </c>
      <c r="R432" s="3" t="s">
        <v>44</v>
      </c>
      <c r="T432" s="3" t="s">
        <v>45</v>
      </c>
      <c r="W432" s="3" t="s">
        <v>46</v>
      </c>
      <c r="X432" s="3" t="s">
        <v>33</v>
      </c>
      <c r="Y432" s="3" t="s">
        <v>2449</v>
      </c>
      <c r="Z432" s="3" t="s">
        <v>2450</v>
      </c>
      <c r="AB432" s="7">
        <v>21298</v>
      </c>
      <c r="AC432" s="3" t="s">
        <v>36</v>
      </c>
      <c r="AD432" s="3" t="s">
        <v>33</v>
      </c>
      <c r="AE432" s="3" t="s">
        <v>2451</v>
      </c>
      <c r="AF432" s="3" t="s">
        <v>2452</v>
      </c>
      <c r="AI432" s="3" t="s">
        <v>36</v>
      </c>
    </row>
    <row r="433" spans="1:35" x14ac:dyDescent="0.25">
      <c r="A433" s="3" t="s">
        <v>24</v>
      </c>
      <c r="C433" s="4" t="s">
        <v>2453</v>
      </c>
      <c r="D433" t="s">
        <v>26</v>
      </c>
      <c r="E433" s="5" t="str">
        <f t="shared" si="11"/>
        <v>Oxalis corniculata</v>
      </c>
      <c r="F433" s="3" t="s">
        <v>2454</v>
      </c>
      <c r="G433" s="3" t="s">
        <v>28</v>
      </c>
      <c r="H433" s="3" t="s">
        <v>29</v>
      </c>
      <c r="I433" s="3" t="s">
        <v>30</v>
      </c>
      <c r="J433" s="8" t="s">
        <v>2455</v>
      </c>
      <c r="K433" s="3" t="s">
        <v>2456</v>
      </c>
      <c r="L433" s="3" t="s">
        <v>2457</v>
      </c>
      <c r="N433" s="6" t="s">
        <v>2458</v>
      </c>
      <c r="Q433" t="s">
        <v>2459</v>
      </c>
    </row>
    <row r="434" spans="1:35" x14ac:dyDescent="0.25">
      <c r="A434" s="3" t="s">
        <v>51</v>
      </c>
      <c r="C434" s="3" t="s">
        <v>2460</v>
      </c>
      <c r="D434" t="s">
        <v>26</v>
      </c>
      <c r="E434" s="5" t="str">
        <f t="shared" si="11"/>
        <v>Oxalis dillenii</v>
      </c>
      <c r="F434" s="3" t="s">
        <v>2454</v>
      </c>
      <c r="G434" s="3" t="s">
        <v>2461</v>
      </c>
      <c r="J434" s="8"/>
      <c r="N434" s="6"/>
      <c r="Q434" t="s">
        <v>2462</v>
      </c>
      <c r="R434" s="3" t="s">
        <v>44</v>
      </c>
      <c r="T434" s="3" t="s">
        <v>45</v>
      </c>
      <c r="W434" s="3" t="s">
        <v>46</v>
      </c>
    </row>
    <row r="435" spans="1:35" x14ac:dyDescent="0.25">
      <c r="A435" s="3" t="s">
        <v>24</v>
      </c>
      <c r="C435" s="3" t="s">
        <v>2463</v>
      </c>
      <c r="D435" t="s">
        <v>26</v>
      </c>
      <c r="E435" s="5" t="str">
        <f t="shared" si="11"/>
        <v>Oxalis violacea</v>
      </c>
      <c r="F435" s="3" t="s">
        <v>2454</v>
      </c>
      <c r="G435" s="3" t="s">
        <v>2464</v>
      </c>
      <c r="I435" s="3" t="s">
        <v>30</v>
      </c>
      <c r="K435" s="3" t="s">
        <v>2465</v>
      </c>
      <c r="L435" s="3" t="s">
        <v>2465</v>
      </c>
      <c r="N435" s="6" t="s">
        <v>2466</v>
      </c>
      <c r="Q435" t="s">
        <v>2467</v>
      </c>
    </row>
    <row r="436" spans="1:35" x14ac:dyDescent="0.25">
      <c r="A436" s="3" t="s">
        <v>24</v>
      </c>
      <c r="C436" s="3" t="s">
        <v>2468</v>
      </c>
      <c r="D436" t="s">
        <v>26</v>
      </c>
      <c r="E436" s="5" t="str">
        <f t="shared" si="11"/>
        <v>Oxypolis filiformis</v>
      </c>
      <c r="F436" s="3" t="s">
        <v>730</v>
      </c>
      <c r="G436" s="3" t="s">
        <v>2469</v>
      </c>
      <c r="I436" s="3" t="s">
        <v>73</v>
      </c>
      <c r="M436" s="3" t="s">
        <v>2470</v>
      </c>
      <c r="N436" s="6" t="s">
        <v>2471</v>
      </c>
      <c r="Q436" t="s">
        <v>2472</v>
      </c>
    </row>
    <row r="437" spans="1:35" x14ac:dyDescent="0.25">
      <c r="A437" s="3" t="s">
        <v>24</v>
      </c>
      <c r="C437" s="3" t="s">
        <v>2473</v>
      </c>
      <c r="D437" t="s">
        <v>26</v>
      </c>
      <c r="E437" s="5" t="str">
        <f t="shared" si="11"/>
        <v>Packera glabella</v>
      </c>
      <c r="F437" s="3" t="s">
        <v>27</v>
      </c>
      <c r="G437" s="3" t="s">
        <v>2474</v>
      </c>
      <c r="I437" s="3" t="s">
        <v>109</v>
      </c>
      <c r="M437" s="3" t="s">
        <v>2475</v>
      </c>
      <c r="N437" s="6" t="s">
        <v>2476</v>
      </c>
      <c r="Q437" t="s">
        <v>2477</v>
      </c>
    </row>
    <row r="438" spans="1:35" x14ac:dyDescent="0.25">
      <c r="A438" s="3" t="s">
        <v>24</v>
      </c>
      <c r="C438" s="3" t="s">
        <v>2478</v>
      </c>
      <c r="D438" t="s">
        <v>106</v>
      </c>
      <c r="E438" s="5" t="str">
        <f t="shared" si="11"/>
        <v>Panicum anceps</v>
      </c>
      <c r="F438" s="3" t="s">
        <v>107</v>
      </c>
      <c r="G438" s="3" t="s">
        <v>2479</v>
      </c>
      <c r="I438" s="3" t="s">
        <v>73</v>
      </c>
      <c r="L438" s="3" t="s">
        <v>2480</v>
      </c>
      <c r="N438" s="6" t="s">
        <v>2481</v>
      </c>
      <c r="Q438" t="s">
        <v>2482</v>
      </c>
    </row>
    <row r="439" spans="1:35" x14ac:dyDescent="0.25">
      <c r="A439" s="3" t="s">
        <v>24</v>
      </c>
      <c r="C439" s="3" t="s">
        <v>2483</v>
      </c>
      <c r="D439" t="s">
        <v>106</v>
      </c>
      <c r="E439" s="5" t="str">
        <f t="shared" ref="E439:E502" si="12">HYPERLINK(Q439,C439)</f>
        <v>Panicum dichotomiflorum</v>
      </c>
      <c r="F439" s="3" t="s">
        <v>107</v>
      </c>
      <c r="G439" s="3" t="s">
        <v>2484</v>
      </c>
      <c r="I439" s="3" t="s">
        <v>30</v>
      </c>
      <c r="L439" s="3" t="s">
        <v>2485</v>
      </c>
      <c r="N439" s="6" t="s">
        <v>2486</v>
      </c>
      <c r="Q439" t="s">
        <v>2487</v>
      </c>
    </row>
    <row r="440" spans="1:35" x14ac:dyDescent="0.25">
      <c r="A440" s="3" t="s">
        <v>24</v>
      </c>
      <c r="C440" s="3" t="s">
        <v>2488</v>
      </c>
      <c r="D440" t="s">
        <v>106</v>
      </c>
      <c r="E440" s="5" t="str">
        <f t="shared" si="12"/>
        <v>Panicum hemitomon</v>
      </c>
      <c r="F440" s="3" t="s">
        <v>107</v>
      </c>
      <c r="G440" s="3" t="s">
        <v>2489</v>
      </c>
      <c r="I440" s="3" t="s">
        <v>30</v>
      </c>
      <c r="L440" s="3" t="s">
        <v>2485</v>
      </c>
      <c r="N440" s="6" t="s">
        <v>2490</v>
      </c>
      <c r="Q440" t="s">
        <v>2491</v>
      </c>
      <c r="R440" s="3" t="s">
        <v>44</v>
      </c>
      <c r="T440" s="3" t="s">
        <v>45</v>
      </c>
      <c r="W440" s="3" t="s">
        <v>46</v>
      </c>
      <c r="X440" s="3" t="s">
        <v>33</v>
      </c>
      <c r="Y440" s="3" t="s">
        <v>2492</v>
      </c>
      <c r="Z440" s="3" t="s">
        <v>2493</v>
      </c>
      <c r="AB440" s="7">
        <v>21355</v>
      </c>
      <c r="AC440" s="3" t="s">
        <v>36</v>
      </c>
      <c r="AD440" s="3" t="s">
        <v>33</v>
      </c>
      <c r="AE440" s="3" t="s">
        <v>2494</v>
      </c>
      <c r="AF440" s="3" t="s">
        <v>2493</v>
      </c>
      <c r="AH440" s="7">
        <v>21355</v>
      </c>
      <c r="AI440" s="3" t="s">
        <v>36</v>
      </c>
    </row>
    <row r="441" spans="1:35" x14ac:dyDescent="0.25">
      <c r="A441" s="3" t="s">
        <v>24</v>
      </c>
      <c r="C441" s="4" t="s">
        <v>2495</v>
      </c>
      <c r="D441" t="s">
        <v>106</v>
      </c>
      <c r="E441" s="5" t="str">
        <f t="shared" si="12"/>
        <v>Panicum repens</v>
      </c>
      <c r="F441" s="3" t="s">
        <v>107</v>
      </c>
      <c r="G441" s="3" t="s">
        <v>2496</v>
      </c>
      <c r="H441" s="3" t="s">
        <v>29</v>
      </c>
      <c r="I441" s="3" t="s">
        <v>30</v>
      </c>
      <c r="L441" s="3" t="s">
        <v>2485</v>
      </c>
      <c r="N441" s="6" t="s">
        <v>2497</v>
      </c>
      <c r="Q441" t="s">
        <v>2498</v>
      </c>
    </row>
    <row r="442" spans="1:35" x14ac:dyDescent="0.25">
      <c r="A442" s="3" t="s">
        <v>24</v>
      </c>
      <c r="C442" s="3" t="s">
        <v>2499</v>
      </c>
      <c r="D442" t="s">
        <v>106</v>
      </c>
      <c r="E442" s="5" t="str">
        <f t="shared" si="12"/>
        <v>Panicum rigidulum</v>
      </c>
      <c r="F442" s="3" t="s">
        <v>107</v>
      </c>
      <c r="G442" s="3" t="s">
        <v>2500</v>
      </c>
      <c r="I442" s="3" t="s">
        <v>73</v>
      </c>
      <c r="J442" s="8" t="s">
        <v>2501</v>
      </c>
      <c r="L442" s="3" t="s">
        <v>2485</v>
      </c>
      <c r="N442" s="6" t="s">
        <v>2502</v>
      </c>
      <c r="Q442" t="s">
        <v>2503</v>
      </c>
    </row>
    <row r="443" spans="1:35" x14ac:dyDescent="0.25">
      <c r="A443" s="3" t="s">
        <v>24</v>
      </c>
      <c r="C443" s="3" t="s">
        <v>2504</v>
      </c>
      <c r="D443" t="s">
        <v>106</v>
      </c>
      <c r="E443" s="5" t="str">
        <f t="shared" si="12"/>
        <v>Panicum tenerum</v>
      </c>
      <c r="F443" s="3" t="s">
        <v>107</v>
      </c>
      <c r="G443" s="3" t="s">
        <v>2505</v>
      </c>
      <c r="I443" s="3" t="s">
        <v>30</v>
      </c>
      <c r="L443" s="3" t="s">
        <v>2485</v>
      </c>
      <c r="N443" s="6" t="s">
        <v>2506</v>
      </c>
      <c r="Q443" t="s">
        <v>2507</v>
      </c>
    </row>
    <row r="444" spans="1:35" x14ac:dyDescent="0.25">
      <c r="A444" s="3" t="s">
        <v>24</v>
      </c>
      <c r="B444" s="3" t="s">
        <v>87</v>
      </c>
      <c r="C444" s="3" t="s">
        <v>2508</v>
      </c>
      <c r="D444" t="s">
        <v>106</v>
      </c>
      <c r="E444" s="5" t="str">
        <f t="shared" si="12"/>
        <v>Panicum verrucosum</v>
      </c>
      <c r="F444" s="3" t="s">
        <v>107</v>
      </c>
      <c r="G444" s="3" t="s">
        <v>2509</v>
      </c>
      <c r="I444" s="3" t="s">
        <v>30</v>
      </c>
      <c r="L444" s="3" t="s">
        <v>2485</v>
      </c>
      <c r="N444" s="6" t="s">
        <v>2510</v>
      </c>
      <c r="Q444" t="s">
        <v>2511</v>
      </c>
    </row>
    <row r="445" spans="1:35" x14ac:dyDescent="0.25">
      <c r="A445" s="3" t="s">
        <v>24</v>
      </c>
      <c r="C445" s="3" t="s">
        <v>2512</v>
      </c>
      <c r="D445" t="s">
        <v>106</v>
      </c>
      <c r="E445" s="5" t="str">
        <f t="shared" si="12"/>
        <v>Panicum virgatum</v>
      </c>
      <c r="F445" s="3" t="s">
        <v>107</v>
      </c>
      <c r="G445" s="3" t="s">
        <v>2513</v>
      </c>
      <c r="I445" s="3" t="s">
        <v>73</v>
      </c>
      <c r="L445" s="3" t="s">
        <v>2485</v>
      </c>
      <c r="N445" s="6" t="s">
        <v>2514</v>
      </c>
      <c r="Q445" t="s">
        <v>2515</v>
      </c>
    </row>
    <row r="446" spans="1:35" x14ac:dyDescent="0.25">
      <c r="A446" s="3" t="s">
        <v>24</v>
      </c>
      <c r="C446" s="3" t="s">
        <v>2516</v>
      </c>
      <c r="D446" t="s">
        <v>497</v>
      </c>
      <c r="E446" s="5" t="str">
        <f t="shared" si="12"/>
        <v>Parthenocissus quinquefolia</v>
      </c>
      <c r="F446" s="3" t="s">
        <v>191</v>
      </c>
      <c r="G446" s="3" t="s">
        <v>262</v>
      </c>
      <c r="I446" s="3" t="s">
        <v>109</v>
      </c>
      <c r="K446" s="3" t="s">
        <v>2517</v>
      </c>
      <c r="L446" s="3" t="s">
        <v>2518</v>
      </c>
      <c r="N446" s="6" t="s">
        <v>2519</v>
      </c>
      <c r="Q446" t="s">
        <v>2520</v>
      </c>
      <c r="R446" s="3" t="s">
        <v>44</v>
      </c>
      <c r="T446" s="3" t="s">
        <v>45</v>
      </c>
      <c r="W446" s="3" t="s">
        <v>46</v>
      </c>
      <c r="X446" s="3" t="s">
        <v>33</v>
      </c>
      <c r="Y446" s="3" t="s">
        <v>2521</v>
      </c>
      <c r="Z446" s="3" t="s">
        <v>2522</v>
      </c>
      <c r="AB446" s="7">
        <v>22452</v>
      </c>
      <c r="AC446" s="3" t="s">
        <v>36</v>
      </c>
      <c r="AD446" s="3" t="s">
        <v>33</v>
      </c>
      <c r="AE446" s="3" t="s">
        <v>2523</v>
      </c>
      <c r="AF446" s="3" t="s">
        <v>2216</v>
      </c>
      <c r="AH446" s="7">
        <v>22375</v>
      </c>
      <c r="AI446" s="3" t="s">
        <v>36</v>
      </c>
    </row>
    <row r="447" spans="1:35" x14ac:dyDescent="0.25">
      <c r="A447" s="3" t="s">
        <v>24</v>
      </c>
      <c r="C447" s="3" t="s">
        <v>2524</v>
      </c>
      <c r="D447" t="s">
        <v>106</v>
      </c>
      <c r="E447" s="5" t="str">
        <f t="shared" si="12"/>
        <v>Paspalum dissectum</v>
      </c>
      <c r="F447" s="3" t="s">
        <v>107</v>
      </c>
      <c r="G447" s="3" t="s">
        <v>2525</v>
      </c>
      <c r="I447" s="3" t="s">
        <v>73</v>
      </c>
      <c r="L447" s="3" t="s">
        <v>2526</v>
      </c>
      <c r="N447" s="6" t="s">
        <v>2527</v>
      </c>
      <c r="Q447" t="s">
        <v>2528</v>
      </c>
    </row>
    <row r="448" spans="1:35" x14ac:dyDescent="0.25">
      <c r="A448" s="3" t="s">
        <v>24</v>
      </c>
      <c r="C448" s="3" t="s">
        <v>2529</v>
      </c>
      <c r="D448" t="s">
        <v>106</v>
      </c>
      <c r="E448" s="5" t="str">
        <f t="shared" si="12"/>
        <v>Paspalum laeve</v>
      </c>
      <c r="F448" s="3" t="s">
        <v>107</v>
      </c>
      <c r="G448" s="3" t="s">
        <v>2530</v>
      </c>
      <c r="I448" s="3" t="s">
        <v>2531</v>
      </c>
      <c r="J448" s="8" t="s">
        <v>2532</v>
      </c>
      <c r="L448" s="3" t="s">
        <v>2533</v>
      </c>
      <c r="N448" s="6" t="s">
        <v>2534</v>
      </c>
      <c r="Q448" t="s">
        <v>2535</v>
      </c>
    </row>
    <row r="449" spans="1:47" x14ac:dyDescent="0.25">
      <c r="A449" s="3" t="s">
        <v>24</v>
      </c>
      <c r="C449" s="4" t="s">
        <v>2536</v>
      </c>
      <c r="D449" t="s">
        <v>106</v>
      </c>
      <c r="E449" s="5" t="str">
        <f t="shared" si="12"/>
        <v>Paspalum notatum</v>
      </c>
      <c r="F449" s="3" t="s">
        <v>107</v>
      </c>
      <c r="G449" s="3" t="s">
        <v>2537</v>
      </c>
      <c r="H449" s="3" t="s">
        <v>29</v>
      </c>
      <c r="I449" s="3" t="s">
        <v>30</v>
      </c>
      <c r="L449" s="3" t="s">
        <v>2533</v>
      </c>
      <c r="N449" s="6" t="s">
        <v>2538</v>
      </c>
      <c r="Q449" t="s">
        <v>2539</v>
      </c>
    </row>
    <row r="450" spans="1:47" x14ac:dyDescent="0.25">
      <c r="A450" s="3" t="s">
        <v>24</v>
      </c>
      <c r="B450" s="3" t="s">
        <v>87</v>
      </c>
      <c r="C450" s="3" t="s">
        <v>2540</v>
      </c>
      <c r="D450" t="s">
        <v>106</v>
      </c>
      <c r="E450" s="5" t="str">
        <f t="shared" si="12"/>
        <v>Paspalum setaceum</v>
      </c>
      <c r="F450" s="3" t="s">
        <v>107</v>
      </c>
      <c r="G450" s="3" t="s">
        <v>2541</v>
      </c>
      <c r="I450" s="3" t="s">
        <v>30</v>
      </c>
      <c r="L450" s="3" t="s">
        <v>2533</v>
      </c>
      <c r="N450" s="6" t="s">
        <v>2542</v>
      </c>
      <c r="Q450" t="s">
        <v>2543</v>
      </c>
    </row>
    <row r="451" spans="1:47" x14ac:dyDescent="0.25">
      <c r="A451" s="3" t="s">
        <v>24</v>
      </c>
      <c r="C451" s="4" t="s">
        <v>2544</v>
      </c>
      <c r="D451" t="s">
        <v>106</v>
      </c>
      <c r="E451" s="5" t="str">
        <f t="shared" si="12"/>
        <v>Paspalum urvillei</v>
      </c>
      <c r="F451" s="3" t="s">
        <v>107</v>
      </c>
      <c r="G451" s="3" t="s">
        <v>2545</v>
      </c>
      <c r="H451" s="3" t="s">
        <v>29</v>
      </c>
      <c r="I451" s="3" t="s">
        <v>30</v>
      </c>
      <c r="L451" s="3" t="s">
        <v>2533</v>
      </c>
      <c r="N451" s="6" t="s">
        <v>2546</v>
      </c>
      <c r="Q451" t="s">
        <v>2547</v>
      </c>
    </row>
    <row r="452" spans="1:47" x14ac:dyDescent="0.25">
      <c r="A452" s="3" t="s">
        <v>24</v>
      </c>
      <c r="C452" s="3" t="s">
        <v>2548</v>
      </c>
      <c r="D452" t="s">
        <v>246</v>
      </c>
      <c r="E452" s="5" t="str">
        <f t="shared" si="12"/>
        <v>Passiflora incarnata</v>
      </c>
      <c r="F452" s="3" t="s">
        <v>2549</v>
      </c>
      <c r="G452" s="3" t="s">
        <v>2550</v>
      </c>
      <c r="I452" s="3" t="s">
        <v>129</v>
      </c>
      <c r="K452" s="3" t="s">
        <v>2551</v>
      </c>
      <c r="N452" s="6" t="s">
        <v>2552</v>
      </c>
      <c r="Q452" t="s">
        <v>2553</v>
      </c>
      <c r="R452" s="3" t="s">
        <v>44</v>
      </c>
      <c r="T452" s="3" t="s">
        <v>45</v>
      </c>
      <c r="W452" s="3" t="s">
        <v>46</v>
      </c>
    </row>
    <row r="453" spans="1:47" x14ac:dyDescent="0.25">
      <c r="A453" s="3" t="s">
        <v>24</v>
      </c>
      <c r="C453" s="4" t="s">
        <v>2554</v>
      </c>
      <c r="D453" t="s">
        <v>2555</v>
      </c>
      <c r="E453" s="5" t="str">
        <f t="shared" si="12"/>
        <v>Pavonia hastata</v>
      </c>
      <c r="F453" s="3" t="s">
        <v>1659</v>
      </c>
      <c r="G453" s="3" t="s">
        <v>2556</v>
      </c>
      <c r="H453" s="3" t="s">
        <v>29</v>
      </c>
      <c r="I453" s="3" t="s">
        <v>30</v>
      </c>
      <c r="N453" s="6" t="s">
        <v>2557</v>
      </c>
      <c r="Q453" t="s">
        <v>2558</v>
      </c>
    </row>
    <row r="454" spans="1:47" x14ac:dyDescent="0.25">
      <c r="A454" s="3" t="s">
        <v>24</v>
      </c>
      <c r="C454" s="3" t="s">
        <v>2559</v>
      </c>
      <c r="D454" t="s">
        <v>26</v>
      </c>
      <c r="E454" s="5" t="str">
        <f t="shared" si="12"/>
        <v>Pediomelum canescens</v>
      </c>
      <c r="F454" s="3" t="s">
        <v>120</v>
      </c>
      <c r="G454" s="3" t="s">
        <v>719</v>
      </c>
      <c r="I454" s="3" t="s">
        <v>2560</v>
      </c>
      <c r="J454" s="8" t="s">
        <v>2561</v>
      </c>
      <c r="N454" s="6" t="s">
        <v>2562</v>
      </c>
      <c r="Q454" t="s">
        <v>2563</v>
      </c>
    </row>
    <row r="455" spans="1:47" x14ac:dyDescent="0.25">
      <c r="A455" s="3" t="s">
        <v>24</v>
      </c>
      <c r="B455" s="3" t="s">
        <v>61</v>
      </c>
      <c r="C455" s="3" t="s">
        <v>2564</v>
      </c>
      <c r="D455" t="s">
        <v>26</v>
      </c>
      <c r="E455" s="5" t="str">
        <f t="shared" si="12"/>
        <v>Peltandra sagittifolia</v>
      </c>
      <c r="F455" s="3" t="s">
        <v>261</v>
      </c>
      <c r="G455" s="3" t="s">
        <v>2565</v>
      </c>
      <c r="I455" s="3" t="s">
        <v>109</v>
      </c>
      <c r="K455" s="3" t="s">
        <v>2566</v>
      </c>
      <c r="M455" s="3" t="s">
        <v>2567</v>
      </c>
      <c r="N455" s="6" t="s">
        <v>2568</v>
      </c>
      <c r="Q455" t="s">
        <v>2569</v>
      </c>
    </row>
    <row r="456" spans="1:47" x14ac:dyDescent="0.25">
      <c r="A456" s="3" t="s">
        <v>24</v>
      </c>
      <c r="C456" s="3" t="s">
        <v>2570</v>
      </c>
      <c r="D456" t="s">
        <v>26</v>
      </c>
      <c r="E456" s="5" t="str">
        <f t="shared" si="12"/>
        <v>Peltandra virginica</v>
      </c>
      <c r="F456" s="3" t="s">
        <v>261</v>
      </c>
      <c r="G456" s="3" t="s">
        <v>617</v>
      </c>
      <c r="I456" s="3" t="s">
        <v>109</v>
      </c>
      <c r="K456" s="3" t="s">
        <v>2571</v>
      </c>
      <c r="N456" s="6" t="s">
        <v>2572</v>
      </c>
      <c r="Q456" t="s">
        <v>2573</v>
      </c>
      <c r="R456" s="3" t="s">
        <v>44</v>
      </c>
      <c r="T456" s="3" t="s">
        <v>45</v>
      </c>
      <c r="W456" s="3" t="s">
        <v>46</v>
      </c>
    </row>
    <row r="457" spans="1:47" x14ac:dyDescent="0.25">
      <c r="A457" s="3" t="s">
        <v>24</v>
      </c>
      <c r="C457" s="3" t="s">
        <v>2574</v>
      </c>
      <c r="D457" t="s">
        <v>26</v>
      </c>
      <c r="E457" s="5" t="str">
        <f t="shared" si="12"/>
        <v>Penstemon laevigatus</v>
      </c>
      <c r="F457" s="3" t="s">
        <v>1606</v>
      </c>
      <c r="G457" s="3" t="s">
        <v>2575</v>
      </c>
      <c r="I457" s="3" t="s">
        <v>109</v>
      </c>
      <c r="N457" s="6" t="s">
        <v>2576</v>
      </c>
      <c r="Q457" t="s">
        <v>2577</v>
      </c>
    </row>
    <row r="458" spans="1:47" x14ac:dyDescent="0.25">
      <c r="A458" s="3" t="s">
        <v>24</v>
      </c>
      <c r="C458" s="3" t="s">
        <v>2578</v>
      </c>
      <c r="D458" t="s">
        <v>26</v>
      </c>
      <c r="E458" s="5" t="str">
        <f t="shared" si="12"/>
        <v>Penstemon multiflorus</v>
      </c>
      <c r="F458" s="3" t="s">
        <v>1606</v>
      </c>
      <c r="G458" s="3" t="s">
        <v>384</v>
      </c>
      <c r="I458" s="3" t="s">
        <v>129</v>
      </c>
      <c r="N458" s="6" t="s">
        <v>2579</v>
      </c>
      <c r="Q458" t="s">
        <v>2580</v>
      </c>
    </row>
    <row r="459" spans="1:47" x14ac:dyDescent="0.25">
      <c r="A459" s="3" t="s">
        <v>24</v>
      </c>
      <c r="C459" s="3" t="s">
        <v>2581</v>
      </c>
      <c r="D459" t="s">
        <v>63</v>
      </c>
      <c r="E459" s="5" t="str">
        <f t="shared" si="12"/>
        <v>Persea borbonia</v>
      </c>
      <c r="F459" s="3" t="s">
        <v>784</v>
      </c>
      <c r="G459" s="3" t="s">
        <v>2582</v>
      </c>
      <c r="I459" s="3" t="s">
        <v>109</v>
      </c>
      <c r="K459" s="3" t="s">
        <v>2583</v>
      </c>
      <c r="L459" s="3" t="s">
        <v>2584</v>
      </c>
      <c r="N459" s="6" t="s">
        <v>2585</v>
      </c>
      <c r="Q459" t="s">
        <v>2586</v>
      </c>
      <c r="R459" s="3" t="s">
        <v>44</v>
      </c>
      <c r="T459" s="3" t="s">
        <v>45</v>
      </c>
      <c r="W459" s="3" t="s">
        <v>46</v>
      </c>
      <c r="X459" s="3" t="s">
        <v>33</v>
      </c>
      <c r="Y459" s="3" t="s">
        <v>2587</v>
      </c>
      <c r="Z459" s="3" t="s">
        <v>2588</v>
      </c>
      <c r="AB459" s="7">
        <v>22011</v>
      </c>
      <c r="AC459" s="3" t="s">
        <v>36</v>
      </c>
      <c r="AD459" s="3" t="s">
        <v>33</v>
      </c>
      <c r="AE459" s="3">
        <v>204</v>
      </c>
      <c r="AF459" s="3" t="s">
        <v>2589</v>
      </c>
      <c r="AH459" s="7">
        <v>21727</v>
      </c>
      <c r="AI459" s="3" t="s">
        <v>36</v>
      </c>
    </row>
    <row r="460" spans="1:47" x14ac:dyDescent="0.25">
      <c r="A460" s="3" t="s">
        <v>24</v>
      </c>
      <c r="B460" s="3" t="s">
        <v>1340</v>
      </c>
      <c r="C460" s="3" t="s">
        <v>2590</v>
      </c>
      <c r="D460" t="s">
        <v>63</v>
      </c>
      <c r="E460" s="5" t="str">
        <f t="shared" si="12"/>
        <v>Persea palustris</v>
      </c>
      <c r="F460" s="3" t="s">
        <v>784</v>
      </c>
      <c r="G460" s="3" t="s">
        <v>2591</v>
      </c>
      <c r="I460" s="3" t="s">
        <v>109</v>
      </c>
      <c r="J460" s="8" t="s">
        <v>2592</v>
      </c>
      <c r="K460" s="3" t="s">
        <v>2593</v>
      </c>
      <c r="L460" s="3" t="s">
        <v>2593</v>
      </c>
      <c r="N460" s="6" t="s">
        <v>2594</v>
      </c>
      <c r="Q460" t="s">
        <v>2595</v>
      </c>
      <c r="R460" s="3" t="s">
        <v>33</v>
      </c>
      <c r="S460" s="3" t="s">
        <v>2596</v>
      </c>
      <c r="T460" s="3" t="s">
        <v>50</v>
      </c>
      <c r="V460" s="7">
        <v>22068</v>
      </c>
      <c r="W460" s="3" t="s">
        <v>36</v>
      </c>
      <c r="X460" s="3" t="s">
        <v>33</v>
      </c>
      <c r="Y460" s="3" t="s">
        <v>2597</v>
      </c>
      <c r="AA460" s="3" t="s">
        <v>35</v>
      </c>
      <c r="AB460" s="7">
        <v>25801</v>
      </c>
      <c r="AC460" s="3" t="s">
        <v>36</v>
      </c>
      <c r="AD460" s="3" t="s">
        <v>33</v>
      </c>
      <c r="AE460" s="3" t="s">
        <v>2598</v>
      </c>
      <c r="AG460" s="3" t="s">
        <v>35</v>
      </c>
      <c r="AH460" s="7">
        <v>25839</v>
      </c>
      <c r="AI460" s="3" t="s">
        <v>36</v>
      </c>
      <c r="AJ460" s="3" t="s">
        <v>33</v>
      </c>
      <c r="AK460" s="3" t="s">
        <v>2599</v>
      </c>
      <c r="AM460" s="3" t="s">
        <v>35</v>
      </c>
      <c r="AN460" s="7">
        <v>25839</v>
      </c>
      <c r="AO460" s="3" t="s">
        <v>36</v>
      </c>
      <c r="AP460" s="3" t="s">
        <v>33</v>
      </c>
      <c r="AQ460" s="3" t="s">
        <v>2600</v>
      </c>
      <c r="AS460" s="3" t="s">
        <v>35</v>
      </c>
      <c r="AT460" s="7">
        <v>25843</v>
      </c>
      <c r="AU460" s="3" t="s">
        <v>36</v>
      </c>
    </row>
    <row r="461" spans="1:47" x14ac:dyDescent="0.25">
      <c r="A461" s="3" t="s">
        <v>24</v>
      </c>
      <c r="C461" s="3" t="s">
        <v>2601</v>
      </c>
      <c r="D461" t="s">
        <v>26</v>
      </c>
      <c r="E461" s="5" t="str">
        <f t="shared" si="12"/>
        <v>Persicaria hydropiperoides</v>
      </c>
      <c r="F461" s="3" t="s">
        <v>1354</v>
      </c>
      <c r="G461" s="3" t="s">
        <v>2602</v>
      </c>
      <c r="I461" s="3" t="s">
        <v>30</v>
      </c>
      <c r="J461" s="8" t="s">
        <v>2603</v>
      </c>
      <c r="K461" s="3" t="s">
        <v>2604</v>
      </c>
      <c r="L461" s="3" t="s">
        <v>2605</v>
      </c>
      <c r="N461" s="6" t="s">
        <v>2606</v>
      </c>
      <c r="Q461" t="s">
        <v>2607</v>
      </c>
      <c r="R461" s="3" t="s">
        <v>44</v>
      </c>
      <c r="T461" s="3" t="s">
        <v>45</v>
      </c>
      <c r="W461" s="3" t="s">
        <v>46</v>
      </c>
    </row>
    <row r="462" spans="1:47" x14ac:dyDescent="0.25">
      <c r="A462" s="3" t="s">
        <v>24</v>
      </c>
      <c r="C462" s="4" t="s">
        <v>2608</v>
      </c>
      <c r="D462" t="s">
        <v>26</v>
      </c>
      <c r="E462" s="5" t="str">
        <f t="shared" si="12"/>
        <v>Persicaria maculosa</v>
      </c>
      <c r="F462" s="3" t="s">
        <v>1354</v>
      </c>
      <c r="G462" s="3" t="s">
        <v>28</v>
      </c>
      <c r="H462" s="3" t="s">
        <v>29</v>
      </c>
      <c r="I462" s="3" t="s">
        <v>30</v>
      </c>
      <c r="K462" s="3" t="s">
        <v>2609</v>
      </c>
      <c r="N462" s="6" t="s">
        <v>2610</v>
      </c>
      <c r="Q462" t="s">
        <v>2611</v>
      </c>
    </row>
    <row r="463" spans="1:47" x14ac:dyDescent="0.25">
      <c r="A463" s="3" t="s">
        <v>51</v>
      </c>
      <c r="C463" s="6" t="s">
        <v>2612</v>
      </c>
      <c r="D463" t="s">
        <v>26</v>
      </c>
      <c r="E463" s="5" t="str">
        <f t="shared" si="12"/>
        <v>Persicaria punctata</v>
      </c>
      <c r="F463" s="3" t="s">
        <v>1354</v>
      </c>
      <c r="G463" s="3" t="s">
        <v>2613</v>
      </c>
      <c r="N463" s="6"/>
      <c r="Q463" t="s">
        <v>2614</v>
      </c>
      <c r="R463" s="3" t="s">
        <v>33</v>
      </c>
      <c r="S463" s="3" t="s">
        <v>2615</v>
      </c>
      <c r="T463" s="3" t="s">
        <v>2616</v>
      </c>
      <c r="V463" s="7">
        <v>22192</v>
      </c>
      <c r="W463" s="3" t="s">
        <v>36</v>
      </c>
    </row>
    <row r="464" spans="1:47" x14ac:dyDescent="0.25">
      <c r="A464" s="3" t="s">
        <v>51</v>
      </c>
      <c r="C464" s="6" t="s">
        <v>2617</v>
      </c>
      <c r="D464" t="s">
        <v>26</v>
      </c>
      <c r="E464" s="5" t="str">
        <f t="shared" si="12"/>
        <v>Persicaria setacea</v>
      </c>
      <c r="F464" s="3" t="s">
        <v>1354</v>
      </c>
      <c r="G464" s="3" t="s">
        <v>2618</v>
      </c>
      <c r="N464" s="6"/>
      <c r="Q464" t="s">
        <v>2619</v>
      </c>
      <c r="R464" s="3" t="s">
        <v>44</v>
      </c>
      <c r="T464" s="3" t="s">
        <v>45</v>
      </c>
      <c r="W464" s="3" t="s">
        <v>46</v>
      </c>
    </row>
    <row r="465" spans="1:35" x14ac:dyDescent="0.25">
      <c r="A465" s="3" t="s">
        <v>51</v>
      </c>
      <c r="C465" s="6" t="s">
        <v>2620</v>
      </c>
      <c r="D465" t="s">
        <v>1688</v>
      </c>
      <c r="E465" s="5" t="str">
        <f t="shared" si="12"/>
        <v>Phlox pilosa</v>
      </c>
      <c r="F465" s="3" t="s">
        <v>2621</v>
      </c>
      <c r="G465" s="3" t="s">
        <v>2622</v>
      </c>
      <c r="N465" s="6"/>
      <c r="Q465" t="s">
        <v>2623</v>
      </c>
      <c r="R465" s="3" t="s">
        <v>44</v>
      </c>
      <c r="T465" s="3" t="s">
        <v>45</v>
      </c>
      <c r="W465" s="3" t="s">
        <v>46</v>
      </c>
    </row>
    <row r="466" spans="1:35" x14ac:dyDescent="0.25">
      <c r="A466" s="3" t="s">
        <v>60</v>
      </c>
      <c r="B466" s="3" t="s">
        <v>61</v>
      </c>
      <c r="C466" s="3" t="s">
        <v>2624</v>
      </c>
      <c r="D466" s="3" t="s">
        <v>404</v>
      </c>
      <c r="E466" s="5" t="str">
        <f t="shared" si="12"/>
        <v>Phoradendron serotinum ssp. serotinum</v>
      </c>
      <c r="F466" s="3" t="s">
        <v>2625</v>
      </c>
      <c r="G466" s="3" t="s">
        <v>2626</v>
      </c>
      <c r="Q466" t="s">
        <v>2627</v>
      </c>
      <c r="R466" s="3" t="s">
        <v>44</v>
      </c>
      <c r="T466" s="3" t="s">
        <v>45</v>
      </c>
      <c r="W466" s="3" t="s">
        <v>46</v>
      </c>
      <c r="X466" s="3" t="s">
        <v>33</v>
      </c>
      <c r="Y466" s="3" t="s">
        <v>2628</v>
      </c>
      <c r="Z466" s="3" t="s">
        <v>2629</v>
      </c>
      <c r="AB466" s="7">
        <v>22490</v>
      </c>
      <c r="AC466" s="3" t="s">
        <v>36</v>
      </c>
    </row>
    <row r="467" spans="1:35" x14ac:dyDescent="0.25">
      <c r="A467" s="3" t="s">
        <v>24</v>
      </c>
      <c r="C467" s="3" t="s">
        <v>2630</v>
      </c>
      <c r="D467" t="s">
        <v>26</v>
      </c>
      <c r="E467" s="5" t="str">
        <f t="shared" si="12"/>
        <v>Phyla nodiflora</v>
      </c>
      <c r="F467" s="3" t="s">
        <v>1582</v>
      </c>
      <c r="G467" s="3" t="s">
        <v>2631</v>
      </c>
      <c r="I467" s="3" t="s">
        <v>30</v>
      </c>
      <c r="J467" s="8" t="s">
        <v>2632</v>
      </c>
      <c r="N467" s="6" t="s">
        <v>2633</v>
      </c>
      <c r="Q467" t="s">
        <v>2634</v>
      </c>
    </row>
    <row r="468" spans="1:35" x14ac:dyDescent="0.25">
      <c r="A468" s="3" t="s">
        <v>24</v>
      </c>
      <c r="C468" s="3" t="s">
        <v>2635</v>
      </c>
      <c r="D468" t="s">
        <v>26</v>
      </c>
      <c r="E468" s="5" t="str">
        <f t="shared" si="12"/>
        <v>Physalis walteri</v>
      </c>
      <c r="F468" s="3" t="s">
        <v>1063</v>
      </c>
      <c r="G468" s="3" t="s">
        <v>357</v>
      </c>
      <c r="I468" s="3" t="s">
        <v>30</v>
      </c>
      <c r="J468" s="8" t="s">
        <v>2636</v>
      </c>
      <c r="K468" s="3" t="s">
        <v>2637</v>
      </c>
      <c r="L468" s="3" t="s">
        <v>2638</v>
      </c>
      <c r="N468" s="6" t="s">
        <v>2639</v>
      </c>
      <c r="Q468" t="s">
        <v>2640</v>
      </c>
    </row>
    <row r="469" spans="1:35" x14ac:dyDescent="0.25">
      <c r="A469" s="3" t="s">
        <v>24</v>
      </c>
      <c r="B469" s="3" t="s">
        <v>139</v>
      </c>
      <c r="C469" s="3" t="s">
        <v>2641</v>
      </c>
      <c r="D469" t="s">
        <v>26</v>
      </c>
      <c r="E469" s="5" t="str">
        <f t="shared" si="12"/>
        <v>Physostegia purpurea</v>
      </c>
      <c r="F469" s="3" t="s">
        <v>580</v>
      </c>
      <c r="G469" s="3" t="s">
        <v>2642</v>
      </c>
      <c r="I469" s="3" t="s">
        <v>129</v>
      </c>
      <c r="J469" s="8" t="s">
        <v>2643</v>
      </c>
      <c r="N469" s="6" t="s">
        <v>2644</v>
      </c>
      <c r="Q469" t="s">
        <v>2645</v>
      </c>
      <c r="R469" s="3" t="s">
        <v>44</v>
      </c>
      <c r="T469" s="3" t="s">
        <v>45</v>
      </c>
      <c r="W469" s="3" t="s">
        <v>46</v>
      </c>
    </row>
    <row r="470" spans="1:35" ht="14.25" customHeight="1" x14ac:dyDescent="0.25">
      <c r="A470" s="3" t="s">
        <v>24</v>
      </c>
      <c r="C470" s="3" t="s">
        <v>2646</v>
      </c>
      <c r="D470" t="s">
        <v>26</v>
      </c>
      <c r="E470" s="5" t="str">
        <f t="shared" si="12"/>
        <v>Physostegia virginiana</v>
      </c>
      <c r="F470" s="3" t="s">
        <v>580</v>
      </c>
      <c r="G470" s="3" t="s">
        <v>2647</v>
      </c>
      <c r="I470" s="3" t="s">
        <v>73</v>
      </c>
      <c r="N470" s="6" t="s">
        <v>2648</v>
      </c>
      <c r="Q470" t="s">
        <v>2649</v>
      </c>
    </row>
    <row r="471" spans="1:35" x14ac:dyDescent="0.25">
      <c r="A471" s="3" t="s">
        <v>51</v>
      </c>
      <c r="C471" s="3" t="s">
        <v>2650</v>
      </c>
      <c r="D471" t="s">
        <v>26</v>
      </c>
      <c r="E471" s="5" t="str">
        <f t="shared" si="12"/>
        <v>Phytolacca americana</v>
      </c>
      <c r="F471" s="3" t="s">
        <v>2651</v>
      </c>
      <c r="G471" s="3" t="s">
        <v>2652</v>
      </c>
      <c r="N471" s="6"/>
      <c r="Q471" t="s">
        <v>2653</v>
      </c>
      <c r="R471" s="3" t="s">
        <v>44</v>
      </c>
      <c r="T471" s="3" t="s">
        <v>45</v>
      </c>
      <c r="W471" s="3" t="s">
        <v>46</v>
      </c>
    </row>
    <row r="472" spans="1:35" x14ac:dyDescent="0.25">
      <c r="A472" s="3" t="s">
        <v>518</v>
      </c>
      <c r="B472" s="3" t="s">
        <v>139</v>
      </c>
      <c r="C472" s="3" t="s">
        <v>2654</v>
      </c>
      <c r="D472" t="s">
        <v>190</v>
      </c>
      <c r="E472" s="5" t="str">
        <f t="shared" si="12"/>
        <v>Pieris phillyreifolia</v>
      </c>
      <c r="F472" s="3" t="s">
        <v>489</v>
      </c>
      <c r="G472" s="3" t="s">
        <v>2655</v>
      </c>
      <c r="I472" s="3" t="s">
        <v>109</v>
      </c>
      <c r="M472" s="3" t="s">
        <v>2656</v>
      </c>
      <c r="N472" s="6"/>
      <c r="Q472" t="s">
        <v>2657</v>
      </c>
      <c r="R472" s="3" t="s">
        <v>44</v>
      </c>
      <c r="T472" s="3" t="s">
        <v>45</v>
      </c>
      <c r="W472" s="3" t="s">
        <v>46</v>
      </c>
      <c r="X472" s="3" t="s">
        <v>33</v>
      </c>
      <c r="Y472" s="3" t="s">
        <v>2658</v>
      </c>
      <c r="Z472" s="3" t="s">
        <v>398</v>
      </c>
      <c r="AB472" s="3" t="s">
        <v>58</v>
      </c>
      <c r="AC472" s="3" t="s">
        <v>36</v>
      </c>
      <c r="AD472" s="3" t="s">
        <v>33</v>
      </c>
      <c r="AE472" s="3" t="s">
        <v>2659</v>
      </c>
      <c r="AF472" s="3" t="s">
        <v>2660</v>
      </c>
      <c r="AH472" s="7">
        <v>22011</v>
      </c>
      <c r="AI472" s="3" t="s">
        <v>36</v>
      </c>
    </row>
    <row r="473" spans="1:35" x14ac:dyDescent="0.25">
      <c r="A473" s="3" t="s">
        <v>24</v>
      </c>
      <c r="C473" s="3" t="s">
        <v>2661</v>
      </c>
      <c r="D473" t="s">
        <v>63</v>
      </c>
      <c r="E473" s="5" t="str">
        <f t="shared" si="12"/>
        <v>Pinckneya bracteata</v>
      </c>
      <c r="F473" s="3" t="s">
        <v>740</v>
      </c>
      <c r="G473" s="3" t="s">
        <v>2662</v>
      </c>
      <c r="I473" s="3" t="s">
        <v>30</v>
      </c>
      <c r="J473" s="8" t="s">
        <v>2663</v>
      </c>
      <c r="N473" s="6" t="s">
        <v>2664</v>
      </c>
      <c r="P473" s="3" t="s">
        <v>370</v>
      </c>
      <c r="Q473" t="s">
        <v>2665</v>
      </c>
      <c r="R473" s="3" t="s">
        <v>44</v>
      </c>
      <c r="T473" s="3" t="s">
        <v>45</v>
      </c>
      <c r="W473" s="3" t="s">
        <v>46</v>
      </c>
      <c r="X473" s="3" t="s">
        <v>33</v>
      </c>
      <c r="Y473" s="3" t="s">
        <v>2666</v>
      </c>
      <c r="Z473" s="3" t="s">
        <v>2667</v>
      </c>
      <c r="AB473" s="7">
        <v>22428</v>
      </c>
      <c r="AC473" s="3" t="s">
        <v>36</v>
      </c>
    </row>
    <row r="474" spans="1:35" x14ac:dyDescent="0.25">
      <c r="A474" s="3" t="s">
        <v>24</v>
      </c>
      <c r="C474" s="3" t="s">
        <v>2668</v>
      </c>
      <c r="D474" t="s">
        <v>26</v>
      </c>
      <c r="E474" s="5" t="str">
        <f t="shared" si="12"/>
        <v>Pinguicula caerulea</v>
      </c>
      <c r="F474" s="3" t="s">
        <v>2669</v>
      </c>
      <c r="G474" s="3" t="s">
        <v>2670</v>
      </c>
      <c r="I474" s="3" t="s">
        <v>109</v>
      </c>
      <c r="K474" s="3" t="s">
        <v>2671</v>
      </c>
      <c r="N474" s="6" t="s">
        <v>2672</v>
      </c>
      <c r="P474" s="3" t="s">
        <v>370</v>
      </c>
      <c r="Q474" t="s">
        <v>2673</v>
      </c>
      <c r="R474" s="3" t="s">
        <v>33</v>
      </c>
      <c r="S474" s="3" t="s">
        <v>2674</v>
      </c>
      <c r="T474" s="3" t="s">
        <v>380</v>
      </c>
      <c r="V474" s="7">
        <v>21287</v>
      </c>
      <c r="W474" s="3" t="s">
        <v>36</v>
      </c>
      <c r="X474" s="3" t="s">
        <v>33</v>
      </c>
      <c r="Y474" s="3" t="s">
        <v>2675</v>
      </c>
      <c r="Z474" s="3" t="s">
        <v>302</v>
      </c>
      <c r="AB474" s="7">
        <v>23130</v>
      </c>
      <c r="AC474" s="3" t="s">
        <v>36</v>
      </c>
    </row>
    <row r="475" spans="1:35" x14ac:dyDescent="0.25">
      <c r="A475" s="3" t="s">
        <v>24</v>
      </c>
      <c r="C475" s="3" t="s">
        <v>2676</v>
      </c>
      <c r="D475" t="s">
        <v>26</v>
      </c>
      <c r="E475" s="5" t="str">
        <f t="shared" si="12"/>
        <v>Pinguicula lutea</v>
      </c>
      <c r="F475" s="3" t="s">
        <v>2669</v>
      </c>
      <c r="G475" s="3" t="s">
        <v>2677</v>
      </c>
      <c r="I475" s="3" t="s">
        <v>109</v>
      </c>
      <c r="N475" s="6" t="s">
        <v>2678</v>
      </c>
      <c r="P475" s="3" t="s">
        <v>370</v>
      </c>
      <c r="Q475" t="s">
        <v>2679</v>
      </c>
      <c r="R475" s="3" t="s">
        <v>33</v>
      </c>
      <c r="S475" s="3" t="s">
        <v>2680</v>
      </c>
      <c r="T475" s="3" t="s">
        <v>2681</v>
      </c>
      <c r="V475" s="7">
        <v>21284</v>
      </c>
      <c r="W475" s="3" t="s">
        <v>36</v>
      </c>
    </row>
    <row r="476" spans="1:35" x14ac:dyDescent="0.25">
      <c r="A476" s="3" t="s">
        <v>24</v>
      </c>
      <c r="C476" s="3" t="s">
        <v>2682</v>
      </c>
      <c r="D476" t="s">
        <v>26</v>
      </c>
      <c r="E476" s="5" t="str">
        <f t="shared" si="12"/>
        <v>Pinguicula pumila</v>
      </c>
      <c r="F476" s="3" t="s">
        <v>2669</v>
      </c>
      <c r="G476" s="3" t="s">
        <v>2683</v>
      </c>
      <c r="I476" s="3" t="s">
        <v>109</v>
      </c>
      <c r="N476" s="6" t="s">
        <v>2684</v>
      </c>
      <c r="Q476" t="s">
        <v>2685</v>
      </c>
      <c r="R476" s="3" t="s">
        <v>33</v>
      </c>
      <c r="S476" s="3" t="s">
        <v>809</v>
      </c>
      <c r="T476" s="3" t="s">
        <v>58</v>
      </c>
      <c r="U476" s="3" t="s">
        <v>310</v>
      </c>
      <c r="V476" s="7">
        <v>21248</v>
      </c>
      <c r="W476" s="3" t="s">
        <v>36</v>
      </c>
      <c r="AB476" s="7"/>
    </row>
    <row r="477" spans="1:35" x14ac:dyDescent="0.25">
      <c r="A477" s="3" t="s">
        <v>24</v>
      </c>
      <c r="C477" s="3" t="s">
        <v>2686</v>
      </c>
      <c r="D477" t="s">
        <v>40</v>
      </c>
      <c r="E477" s="5" t="str">
        <f t="shared" si="12"/>
        <v>Pinus clausa</v>
      </c>
      <c r="F477" s="3" t="s">
        <v>2687</v>
      </c>
      <c r="G477" s="3" t="s">
        <v>2688</v>
      </c>
      <c r="I477" s="3" t="s">
        <v>109</v>
      </c>
      <c r="K477" s="3" t="s">
        <v>2689</v>
      </c>
      <c r="L477" s="3" t="s">
        <v>2689</v>
      </c>
      <c r="N477" s="6" t="s">
        <v>2690</v>
      </c>
      <c r="Q477" t="s">
        <v>2691</v>
      </c>
    </row>
    <row r="478" spans="1:35" x14ac:dyDescent="0.25">
      <c r="A478" s="3" t="s">
        <v>24</v>
      </c>
      <c r="B478" s="3" t="s">
        <v>61</v>
      </c>
      <c r="C478" s="3" t="s">
        <v>2692</v>
      </c>
      <c r="D478" t="s">
        <v>40</v>
      </c>
      <c r="E478" s="5" t="str">
        <f t="shared" si="12"/>
        <v>Pinus elliottii</v>
      </c>
      <c r="F478" s="3" t="s">
        <v>2687</v>
      </c>
      <c r="G478" s="3" t="s">
        <v>347</v>
      </c>
      <c r="I478" s="3" t="s">
        <v>109</v>
      </c>
      <c r="J478" s="8" t="s">
        <v>2693</v>
      </c>
      <c r="K478" s="3" t="s">
        <v>2694</v>
      </c>
      <c r="L478" s="3" t="s">
        <v>2695</v>
      </c>
      <c r="N478" s="6" t="s">
        <v>2696</v>
      </c>
      <c r="Q478" t="s">
        <v>2697</v>
      </c>
      <c r="R478" s="3" t="s">
        <v>44</v>
      </c>
      <c r="T478" s="3" t="s">
        <v>45</v>
      </c>
      <c r="W478" s="3" t="s">
        <v>46</v>
      </c>
      <c r="X478" s="3" t="s">
        <v>33</v>
      </c>
      <c r="Y478" s="3" t="s">
        <v>2698</v>
      </c>
      <c r="Z478" s="3" t="s">
        <v>380</v>
      </c>
      <c r="AB478" s="7">
        <v>23288</v>
      </c>
      <c r="AC478" s="3" t="s">
        <v>36</v>
      </c>
    </row>
    <row r="479" spans="1:35" x14ac:dyDescent="0.25">
      <c r="A479" s="3" t="s">
        <v>24</v>
      </c>
      <c r="C479" s="3" t="s">
        <v>2699</v>
      </c>
      <c r="D479" t="s">
        <v>40</v>
      </c>
      <c r="E479" s="5" t="str">
        <f t="shared" si="12"/>
        <v>Pinus glabra</v>
      </c>
      <c r="F479" s="3" t="s">
        <v>2687</v>
      </c>
      <c r="G479" s="3" t="s">
        <v>2700</v>
      </c>
      <c r="I479" s="3" t="s">
        <v>109</v>
      </c>
      <c r="K479" s="3" t="s">
        <v>2689</v>
      </c>
      <c r="L479" s="3" t="s">
        <v>2689</v>
      </c>
      <c r="N479" s="6" t="s">
        <v>2701</v>
      </c>
      <c r="Q479" t="s">
        <v>2702</v>
      </c>
      <c r="R479" s="3" t="s">
        <v>33</v>
      </c>
      <c r="S479" s="3" t="s">
        <v>2703</v>
      </c>
      <c r="T479" s="3" t="s">
        <v>272</v>
      </c>
      <c r="V479" s="7">
        <v>21887</v>
      </c>
      <c r="W479" s="3" t="s">
        <v>36</v>
      </c>
    </row>
    <row r="480" spans="1:35" x14ac:dyDescent="0.25">
      <c r="A480" s="3" t="s">
        <v>24</v>
      </c>
      <c r="B480" s="3" t="s">
        <v>61</v>
      </c>
      <c r="C480" s="3" t="s">
        <v>2704</v>
      </c>
      <c r="D480" t="s">
        <v>40</v>
      </c>
      <c r="E480" s="5" t="str">
        <f t="shared" si="12"/>
        <v>Pinus palustris</v>
      </c>
      <c r="F480" s="3" t="s">
        <v>2687</v>
      </c>
      <c r="G480" s="3" t="s">
        <v>2705</v>
      </c>
      <c r="I480" s="3" t="s">
        <v>109</v>
      </c>
      <c r="K480" s="3" t="s">
        <v>2689</v>
      </c>
      <c r="L480" s="3" t="s">
        <v>2689</v>
      </c>
      <c r="N480" s="6" t="s">
        <v>2706</v>
      </c>
      <c r="Q480" t="s">
        <v>2707</v>
      </c>
      <c r="R480" s="3" t="s">
        <v>44</v>
      </c>
      <c r="T480" s="3" t="s">
        <v>45</v>
      </c>
      <c r="W480" s="3" t="s">
        <v>46</v>
      </c>
      <c r="X480" s="3" t="s">
        <v>33</v>
      </c>
      <c r="Y480" s="3" t="s">
        <v>2708</v>
      </c>
      <c r="Z480" s="3" t="s">
        <v>380</v>
      </c>
      <c r="AB480" s="7">
        <v>23288</v>
      </c>
      <c r="AC480" s="3" t="s">
        <v>36</v>
      </c>
    </row>
    <row r="481" spans="1:35" x14ac:dyDescent="0.25">
      <c r="A481" s="3" t="s">
        <v>24</v>
      </c>
      <c r="C481" s="3" t="s">
        <v>2709</v>
      </c>
      <c r="D481" t="s">
        <v>40</v>
      </c>
      <c r="E481" s="5" t="str">
        <f t="shared" si="12"/>
        <v>Pinus serotina</v>
      </c>
      <c r="F481" s="3" t="s">
        <v>2687</v>
      </c>
      <c r="G481" s="3" t="s">
        <v>2710</v>
      </c>
      <c r="I481" s="3" t="s">
        <v>109</v>
      </c>
      <c r="K481" s="3" t="s">
        <v>2689</v>
      </c>
      <c r="L481" s="3" t="s">
        <v>2689</v>
      </c>
      <c r="N481" s="6" t="s">
        <v>2711</v>
      </c>
      <c r="Q481" t="s">
        <v>2712</v>
      </c>
      <c r="R481" s="3" t="s">
        <v>44</v>
      </c>
      <c r="T481" s="3" t="s">
        <v>45</v>
      </c>
      <c r="W481" s="3" t="s">
        <v>46</v>
      </c>
      <c r="X481" s="3" t="s">
        <v>33</v>
      </c>
      <c r="Y481" s="3" t="s">
        <v>2713</v>
      </c>
      <c r="Z481" s="3" t="s">
        <v>334</v>
      </c>
      <c r="AB481" s="7">
        <v>23299</v>
      </c>
      <c r="AC481" s="3" t="s">
        <v>36</v>
      </c>
    </row>
    <row r="482" spans="1:35" x14ac:dyDescent="0.25">
      <c r="A482" s="3" t="s">
        <v>24</v>
      </c>
      <c r="B482" s="3" t="s">
        <v>61</v>
      </c>
      <c r="C482" s="3" t="s">
        <v>2714</v>
      </c>
      <c r="D482" t="s">
        <v>40</v>
      </c>
      <c r="E482" s="5" t="str">
        <f t="shared" si="12"/>
        <v>Pinus taeda</v>
      </c>
      <c r="F482" s="3" t="s">
        <v>2687</v>
      </c>
      <c r="G482" s="3" t="s">
        <v>2715</v>
      </c>
      <c r="I482" s="3" t="s">
        <v>109</v>
      </c>
      <c r="K482" s="3" t="s">
        <v>2689</v>
      </c>
      <c r="L482" s="3" t="s">
        <v>2689</v>
      </c>
      <c r="N482" s="6" t="s">
        <v>2716</v>
      </c>
      <c r="Q482" t="s">
        <v>2717</v>
      </c>
      <c r="R482" s="3" t="s">
        <v>44</v>
      </c>
      <c r="T482" s="3" t="s">
        <v>45</v>
      </c>
      <c r="W482" s="3" t="s">
        <v>46</v>
      </c>
      <c r="X482" s="3" t="s">
        <v>33</v>
      </c>
      <c r="Y482" s="3" t="s">
        <v>2718</v>
      </c>
      <c r="Z482" s="3" t="s">
        <v>267</v>
      </c>
      <c r="AB482" s="7">
        <v>22146</v>
      </c>
      <c r="AC482" s="3" t="s">
        <v>36</v>
      </c>
    </row>
    <row r="483" spans="1:35" x14ac:dyDescent="0.25">
      <c r="A483" s="3" t="s">
        <v>51</v>
      </c>
      <c r="C483" s="3" t="s">
        <v>2719</v>
      </c>
      <c r="D483" t="s">
        <v>506</v>
      </c>
      <c r="E483" s="5" t="str">
        <f t="shared" si="12"/>
        <v>Piriqueta caroliniana var. caroliniana</v>
      </c>
      <c r="F483" s="3" t="s">
        <v>2549</v>
      </c>
      <c r="G483" s="3" t="s">
        <v>2720</v>
      </c>
      <c r="N483" s="6"/>
      <c r="Q483" t="s">
        <v>2721</v>
      </c>
      <c r="R483" s="3" t="s">
        <v>44</v>
      </c>
      <c r="T483" s="3" t="s">
        <v>45</v>
      </c>
      <c r="W483" s="3" t="s">
        <v>46</v>
      </c>
      <c r="AB483" s="7"/>
    </row>
    <row r="484" spans="1:35" x14ac:dyDescent="0.25">
      <c r="A484" s="3" t="s">
        <v>24</v>
      </c>
      <c r="B484" s="3" t="s">
        <v>1340</v>
      </c>
      <c r="C484" s="3" t="s">
        <v>2723</v>
      </c>
      <c r="D484" t="s">
        <v>26</v>
      </c>
      <c r="E484" s="5" t="str">
        <f t="shared" si="12"/>
        <v>Pityopsis graminifolia</v>
      </c>
      <c r="F484" s="3" t="s">
        <v>27</v>
      </c>
      <c r="G484" s="3" t="s">
        <v>466</v>
      </c>
      <c r="I484" s="3" t="s">
        <v>73</v>
      </c>
      <c r="J484" s="8" t="s">
        <v>2724</v>
      </c>
      <c r="N484" s="6" t="s">
        <v>2725</v>
      </c>
      <c r="Q484" t="s">
        <v>2726</v>
      </c>
    </row>
    <row r="485" spans="1:35" x14ac:dyDescent="0.25">
      <c r="A485" s="3" t="s">
        <v>24</v>
      </c>
      <c r="C485" s="3" t="s">
        <v>2727</v>
      </c>
      <c r="D485" t="s">
        <v>40</v>
      </c>
      <c r="E485" s="5" t="str">
        <f t="shared" si="12"/>
        <v>Planera aquatica</v>
      </c>
      <c r="F485" s="3" t="s">
        <v>2728</v>
      </c>
      <c r="G485" s="3" t="s">
        <v>2729</v>
      </c>
      <c r="I485" s="3" t="s">
        <v>109</v>
      </c>
      <c r="N485" s="6" t="s">
        <v>2730</v>
      </c>
      <c r="Q485" t="s">
        <v>2731</v>
      </c>
      <c r="R485" s="3" t="s">
        <v>44</v>
      </c>
      <c r="T485" s="3" t="s">
        <v>45</v>
      </c>
      <c r="W485" s="3" t="s">
        <v>46</v>
      </c>
      <c r="X485" s="3" t="s">
        <v>33</v>
      </c>
      <c r="Y485" s="3" t="s">
        <v>2732</v>
      </c>
      <c r="Z485" s="3" t="s">
        <v>517</v>
      </c>
      <c r="AB485" s="7">
        <v>22521</v>
      </c>
      <c r="AC485" s="3" t="s">
        <v>36</v>
      </c>
      <c r="AD485" s="3" t="s">
        <v>33</v>
      </c>
      <c r="AE485" s="3" t="s">
        <v>2733</v>
      </c>
      <c r="AG485" s="3" t="s">
        <v>35</v>
      </c>
      <c r="AH485" s="7">
        <v>25852</v>
      </c>
      <c r="AI485" s="3" t="s">
        <v>36</v>
      </c>
    </row>
    <row r="486" spans="1:35" x14ac:dyDescent="0.25">
      <c r="A486" s="3" t="s">
        <v>51</v>
      </c>
      <c r="C486" s="3" t="s">
        <v>2734</v>
      </c>
      <c r="D486" t="s">
        <v>26</v>
      </c>
      <c r="E486" s="5" t="str">
        <f t="shared" si="12"/>
        <v>Platanthera chapmanii</v>
      </c>
      <c r="F486" s="3" t="s">
        <v>589</v>
      </c>
      <c r="G486" s="3" t="s">
        <v>2735</v>
      </c>
      <c r="N486" s="6"/>
      <c r="Q486" t="s">
        <v>2736</v>
      </c>
      <c r="R486" s="3" t="s">
        <v>44</v>
      </c>
      <c r="T486" s="3" t="s">
        <v>45</v>
      </c>
      <c r="W486" s="3" t="s">
        <v>46</v>
      </c>
    </row>
    <row r="487" spans="1:35" x14ac:dyDescent="0.25">
      <c r="A487" s="3" t="s">
        <v>24</v>
      </c>
      <c r="C487" s="3" t="s">
        <v>2737</v>
      </c>
      <c r="D487" t="s">
        <v>26</v>
      </c>
      <c r="E487" s="5" t="str">
        <f t="shared" si="12"/>
        <v>Platanthera ciliaris</v>
      </c>
      <c r="F487" s="3" t="s">
        <v>589</v>
      </c>
      <c r="G487" s="3" t="s">
        <v>2738</v>
      </c>
      <c r="I487" s="3" t="s">
        <v>174</v>
      </c>
      <c r="J487" s="8" t="s">
        <v>2739</v>
      </c>
      <c r="N487" s="6" t="s">
        <v>2740</v>
      </c>
      <c r="P487" s="3" t="s">
        <v>370</v>
      </c>
      <c r="Q487" t="s">
        <v>2741</v>
      </c>
    </row>
    <row r="488" spans="1:35" x14ac:dyDescent="0.25">
      <c r="A488" s="3" t="s">
        <v>51</v>
      </c>
      <c r="C488" s="3" t="s">
        <v>2742</v>
      </c>
      <c r="D488" t="s">
        <v>26</v>
      </c>
      <c r="E488" s="5" t="str">
        <f t="shared" si="12"/>
        <v>Platanthera conspicua</v>
      </c>
      <c r="F488" s="3" t="s">
        <v>589</v>
      </c>
      <c r="G488" s="3" t="s">
        <v>2743</v>
      </c>
      <c r="J488" s="8"/>
      <c r="N488" s="6"/>
      <c r="Q488" t="s">
        <v>2744</v>
      </c>
      <c r="R488" s="3" t="s">
        <v>44</v>
      </c>
      <c r="T488" s="3" t="s">
        <v>45</v>
      </c>
      <c r="W488" s="3" t="s">
        <v>46</v>
      </c>
    </row>
    <row r="489" spans="1:35" x14ac:dyDescent="0.25">
      <c r="A489" s="3" t="s">
        <v>24</v>
      </c>
      <c r="C489" s="3" t="s">
        <v>2745</v>
      </c>
      <c r="D489" t="s">
        <v>26</v>
      </c>
      <c r="E489" s="5" t="str">
        <f t="shared" si="12"/>
        <v>Platanthera cristata</v>
      </c>
      <c r="F489" s="3" t="s">
        <v>589</v>
      </c>
      <c r="G489" s="3" t="s">
        <v>2746</v>
      </c>
      <c r="I489" s="3" t="s">
        <v>174</v>
      </c>
      <c r="J489" s="8" t="s">
        <v>2747</v>
      </c>
      <c r="N489" s="6" t="s">
        <v>2748</v>
      </c>
      <c r="P489" s="3" t="s">
        <v>370</v>
      </c>
      <c r="Q489" t="s">
        <v>2749</v>
      </c>
      <c r="R489" s="3" t="s">
        <v>44</v>
      </c>
      <c r="T489" s="3" t="s">
        <v>45</v>
      </c>
      <c r="W489" s="3" t="s">
        <v>46</v>
      </c>
    </row>
    <row r="490" spans="1:35" x14ac:dyDescent="0.25">
      <c r="A490" s="3" t="s">
        <v>51</v>
      </c>
      <c r="C490" s="3" t="s">
        <v>2750</v>
      </c>
      <c r="D490" t="s">
        <v>26</v>
      </c>
      <c r="E490" s="5" t="str">
        <f t="shared" si="12"/>
        <v>Platanthera flava</v>
      </c>
      <c r="F490" s="3" t="s">
        <v>589</v>
      </c>
      <c r="G490" s="3" t="s">
        <v>2751</v>
      </c>
      <c r="J490" s="8"/>
      <c r="N490" s="6"/>
      <c r="Q490" t="s">
        <v>2752</v>
      </c>
      <c r="R490" s="3" t="s">
        <v>44</v>
      </c>
      <c r="T490" s="3" t="s">
        <v>45</v>
      </c>
      <c r="W490" s="3" t="s">
        <v>46</v>
      </c>
    </row>
    <row r="491" spans="1:35" x14ac:dyDescent="0.25">
      <c r="A491" s="3" t="s">
        <v>24</v>
      </c>
      <c r="C491" s="3" t="s">
        <v>2753</v>
      </c>
      <c r="D491" t="s">
        <v>26</v>
      </c>
      <c r="E491" s="5" t="str">
        <f t="shared" si="12"/>
        <v>Platanthera integra</v>
      </c>
      <c r="F491" s="3" t="s">
        <v>589</v>
      </c>
      <c r="G491" s="3" t="s">
        <v>812</v>
      </c>
      <c r="I491" s="3" t="s">
        <v>174</v>
      </c>
      <c r="J491" s="8" t="s">
        <v>2754</v>
      </c>
      <c r="N491" s="6" t="s">
        <v>2755</v>
      </c>
      <c r="P491" s="3" t="s">
        <v>989</v>
      </c>
      <c r="Q491" t="s">
        <v>2756</v>
      </c>
    </row>
    <row r="492" spans="1:35" x14ac:dyDescent="0.25">
      <c r="A492" s="3" t="s">
        <v>24</v>
      </c>
      <c r="C492" s="3" t="s">
        <v>2757</v>
      </c>
      <c r="D492" t="s">
        <v>26</v>
      </c>
      <c r="E492" s="5" t="str">
        <f t="shared" si="12"/>
        <v>Platanthera nivea</v>
      </c>
      <c r="F492" s="3" t="s">
        <v>589</v>
      </c>
      <c r="G492" s="3" t="s">
        <v>2758</v>
      </c>
      <c r="I492" s="3" t="s">
        <v>129</v>
      </c>
      <c r="J492" s="8" t="s">
        <v>2759</v>
      </c>
      <c r="N492" s="6" t="s">
        <v>2760</v>
      </c>
      <c r="P492" s="3" t="s">
        <v>370</v>
      </c>
      <c r="Q492" t="s">
        <v>2761</v>
      </c>
      <c r="R492" s="3" t="s">
        <v>33</v>
      </c>
      <c r="S492" s="3" t="s">
        <v>2762</v>
      </c>
      <c r="T492" s="3" t="s">
        <v>244</v>
      </c>
      <c r="V492" s="7">
        <v>22101</v>
      </c>
      <c r="W492" s="3" t="s">
        <v>36</v>
      </c>
    </row>
    <row r="493" spans="1:35" x14ac:dyDescent="0.25">
      <c r="A493" s="3" t="s">
        <v>24</v>
      </c>
      <c r="C493" s="3" t="s">
        <v>2763</v>
      </c>
      <c r="D493" t="s">
        <v>40</v>
      </c>
      <c r="E493" s="5" t="str">
        <f t="shared" si="12"/>
        <v>Platanus occidentalis</v>
      </c>
      <c r="F493" s="3" t="s">
        <v>2764</v>
      </c>
      <c r="G493" s="3" t="s">
        <v>942</v>
      </c>
      <c r="I493" s="3" t="s">
        <v>2765</v>
      </c>
      <c r="K493" s="3" t="s">
        <v>2766</v>
      </c>
      <c r="L493" s="3" t="s">
        <v>2767</v>
      </c>
      <c r="N493" s="6" t="s">
        <v>2768</v>
      </c>
      <c r="Q493" t="s">
        <v>2769</v>
      </c>
      <c r="R493" s="3" t="s">
        <v>44</v>
      </c>
      <c r="T493" s="3" t="s">
        <v>45</v>
      </c>
      <c r="W493" s="3" t="s">
        <v>46</v>
      </c>
      <c r="X493" s="3" t="s">
        <v>33</v>
      </c>
      <c r="Y493" s="3" t="s">
        <v>2770</v>
      </c>
      <c r="Z493" s="3" t="s">
        <v>267</v>
      </c>
      <c r="AB493" s="7">
        <v>23285</v>
      </c>
      <c r="AC493" s="3" t="s">
        <v>36</v>
      </c>
    </row>
    <row r="494" spans="1:35" x14ac:dyDescent="0.25">
      <c r="A494" s="3" t="s">
        <v>24</v>
      </c>
      <c r="C494" s="3" t="s">
        <v>2771</v>
      </c>
      <c r="D494" t="s">
        <v>1493</v>
      </c>
      <c r="E494" s="5" t="str">
        <f t="shared" si="12"/>
        <v>Pleopeltis polypodioides</v>
      </c>
      <c r="F494" s="3" t="s">
        <v>2772</v>
      </c>
      <c r="G494" s="3" t="s">
        <v>2773</v>
      </c>
      <c r="I494" s="3" t="s">
        <v>1310</v>
      </c>
      <c r="K494" s="3" t="s">
        <v>2774</v>
      </c>
      <c r="N494" s="6" t="s">
        <v>2775</v>
      </c>
      <c r="Q494" t="s">
        <v>2776</v>
      </c>
      <c r="R494" s="3" t="s">
        <v>44</v>
      </c>
      <c r="T494" s="3" t="s">
        <v>45</v>
      </c>
      <c r="W494" s="3" t="s">
        <v>46</v>
      </c>
    </row>
    <row r="495" spans="1:35" x14ac:dyDescent="0.25">
      <c r="A495" s="3" t="s">
        <v>24</v>
      </c>
      <c r="C495" s="3" t="s">
        <v>2777</v>
      </c>
      <c r="D495" t="s">
        <v>26</v>
      </c>
      <c r="E495" s="5" t="str">
        <f t="shared" si="12"/>
        <v>Pluchea baccharis</v>
      </c>
      <c r="F495" s="3" t="s">
        <v>27</v>
      </c>
      <c r="G495" s="3" t="s">
        <v>2778</v>
      </c>
      <c r="I495" s="3" t="s">
        <v>129</v>
      </c>
      <c r="N495" s="6" t="s">
        <v>2779</v>
      </c>
      <c r="Q495" t="s">
        <v>2780</v>
      </c>
    </row>
    <row r="496" spans="1:35" x14ac:dyDescent="0.25">
      <c r="A496" s="3" t="s">
        <v>51</v>
      </c>
      <c r="C496" s="3" t="s">
        <v>2781</v>
      </c>
      <c r="D496" t="s">
        <v>26</v>
      </c>
      <c r="E496" s="5" t="str">
        <f t="shared" si="12"/>
        <v>Pluchea camphorata</v>
      </c>
      <c r="F496" s="3" t="s">
        <v>27</v>
      </c>
      <c r="G496" s="3" t="s">
        <v>2782</v>
      </c>
      <c r="N496" s="6"/>
      <c r="Q496" t="s">
        <v>2783</v>
      </c>
      <c r="R496" s="3" t="s">
        <v>44</v>
      </c>
      <c r="T496" s="3" t="s">
        <v>45</v>
      </c>
      <c r="W496" s="3" t="s">
        <v>46</v>
      </c>
    </row>
    <row r="497" spans="1:29" x14ac:dyDescent="0.25">
      <c r="A497" s="3" t="s">
        <v>24</v>
      </c>
      <c r="C497" s="3" t="s">
        <v>2784</v>
      </c>
      <c r="D497" t="s">
        <v>26</v>
      </c>
      <c r="E497" s="5" t="str">
        <f t="shared" si="12"/>
        <v>Pluchea foetida</v>
      </c>
      <c r="F497" s="3" t="s">
        <v>27</v>
      </c>
      <c r="G497" s="3" t="s">
        <v>2785</v>
      </c>
      <c r="I497" s="3" t="s">
        <v>73</v>
      </c>
      <c r="J497" s="8" t="s">
        <v>2786</v>
      </c>
      <c r="N497" s="6" t="s">
        <v>2787</v>
      </c>
      <c r="Q497" t="s">
        <v>2788</v>
      </c>
      <c r="R497" s="3" t="s">
        <v>44</v>
      </c>
      <c r="T497" s="3" t="s">
        <v>45</v>
      </c>
      <c r="W497" s="3" t="s">
        <v>46</v>
      </c>
      <c r="X497" s="3" t="s">
        <v>33</v>
      </c>
      <c r="Y497" s="3" t="s">
        <v>2789</v>
      </c>
      <c r="Z497" s="3" t="s">
        <v>1700</v>
      </c>
      <c r="AB497" s="7">
        <v>21422</v>
      </c>
      <c r="AC497" s="3" t="s">
        <v>36</v>
      </c>
    </row>
    <row r="498" spans="1:29" x14ac:dyDescent="0.25">
      <c r="A498" s="3" t="s">
        <v>24</v>
      </c>
      <c r="C498" s="3" t="s">
        <v>2790</v>
      </c>
      <c r="D498" t="s">
        <v>26</v>
      </c>
      <c r="E498" s="5" t="str">
        <f t="shared" si="12"/>
        <v>Pogonia ophioglossoides</v>
      </c>
      <c r="F498" s="3" t="s">
        <v>589</v>
      </c>
      <c r="G498" s="3" t="s">
        <v>2738</v>
      </c>
      <c r="I498" s="3" t="s">
        <v>109</v>
      </c>
      <c r="N498" s="6" t="s">
        <v>2791</v>
      </c>
      <c r="P498" s="3" t="s">
        <v>370</v>
      </c>
      <c r="Q498" t="s">
        <v>2792</v>
      </c>
      <c r="R498" s="3" t="s">
        <v>33</v>
      </c>
      <c r="S498" s="3" t="s">
        <v>2793</v>
      </c>
      <c r="T498" s="3" t="s">
        <v>244</v>
      </c>
      <c r="V498" s="7">
        <v>23130</v>
      </c>
      <c r="W498" s="3" t="s">
        <v>36</v>
      </c>
      <c r="X498" s="3" t="s">
        <v>33</v>
      </c>
      <c r="Y498" s="3" t="s">
        <v>2794</v>
      </c>
      <c r="AA498" s="3" t="s">
        <v>35</v>
      </c>
      <c r="AB498" s="7">
        <v>25367</v>
      </c>
      <c r="AC498" s="3" t="s">
        <v>36</v>
      </c>
    </row>
    <row r="499" spans="1:29" x14ac:dyDescent="0.25">
      <c r="A499" s="3" t="s">
        <v>24</v>
      </c>
      <c r="C499" s="3" t="s">
        <v>2795</v>
      </c>
      <c r="D499" t="s">
        <v>26</v>
      </c>
      <c r="E499" s="5" t="str">
        <f t="shared" si="12"/>
        <v>Polygala brevifolia</v>
      </c>
      <c r="F499" s="3" t="s">
        <v>2796</v>
      </c>
      <c r="G499" s="3" t="s">
        <v>2797</v>
      </c>
      <c r="I499" s="3" t="s">
        <v>129</v>
      </c>
      <c r="N499" s="6" t="s">
        <v>2798</v>
      </c>
      <c r="Q499" t="s">
        <v>2799</v>
      </c>
    </row>
    <row r="500" spans="1:29" x14ac:dyDescent="0.25">
      <c r="A500" s="3" t="s">
        <v>24</v>
      </c>
      <c r="B500" s="3" t="s">
        <v>139</v>
      </c>
      <c r="C500" s="3" t="s">
        <v>2800</v>
      </c>
      <c r="D500" t="s">
        <v>26</v>
      </c>
      <c r="E500" s="5" t="str">
        <f t="shared" si="12"/>
        <v>Polygala cruciata</v>
      </c>
      <c r="F500" s="3" t="s">
        <v>2796</v>
      </c>
      <c r="G500" s="3" t="s">
        <v>2746</v>
      </c>
      <c r="I500" s="3" t="s">
        <v>73</v>
      </c>
      <c r="N500" s="6" t="s">
        <v>2801</v>
      </c>
      <c r="Q500" t="s">
        <v>2802</v>
      </c>
      <c r="R500" s="3" t="s">
        <v>44</v>
      </c>
      <c r="T500" s="3" t="s">
        <v>45</v>
      </c>
      <c r="W500" s="3" t="s">
        <v>46</v>
      </c>
    </row>
    <row r="501" spans="1:29" x14ac:dyDescent="0.25">
      <c r="A501" s="3" t="s">
        <v>24</v>
      </c>
      <c r="C501" s="3" t="s">
        <v>2803</v>
      </c>
      <c r="D501" t="s">
        <v>26</v>
      </c>
      <c r="E501" s="5" t="str">
        <f t="shared" si="12"/>
        <v>Polygala cymosa</v>
      </c>
      <c r="F501" s="3" t="s">
        <v>2796</v>
      </c>
      <c r="G501" s="3" t="s">
        <v>2804</v>
      </c>
      <c r="I501" s="3" t="s">
        <v>30</v>
      </c>
      <c r="N501" s="6" t="s">
        <v>2805</v>
      </c>
      <c r="Q501" t="s">
        <v>2806</v>
      </c>
      <c r="R501" s="3" t="s">
        <v>44</v>
      </c>
      <c r="T501" s="3" t="s">
        <v>45</v>
      </c>
      <c r="W501" s="3" t="s">
        <v>46</v>
      </c>
    </row>
    <row r="502" spans="1:29" x14ac:dyDescent="0.25">
      <c r="A502" s="3" t="s">
        <v>24</v>
      </c>
      <c r="C502" s="3" t="s">
        <v>2807</v>
      </c>
      <c r="D502" t="s">
        <v>26</v>
      </c>
      <c r="E502" s="5" t="str">
        <f t="shared" si="12"/>
        <v>Polygala grandiflora</v>
      </c>
      <c r="F502" s="3" t="s">
        <v>2796</v>
      </c>
      <c r="G502" s="3" t="s">
        <v>2808</v>
      </c>
      <c r="I502" s="3" t="s">
        <v>30</v>
      </c>
      <c r="N502" s="6" t="s">
        <v>2809</v>
      </c>
      <c r="Q502" t="s">
        <v>2810</v>
      </c>
      <c r="R502" s="3" t="s">
        <v>44</v>
      </c>
      <c r="T502" s="3" t="s">
        <v>45</v>
      </c>
      <c r="W502" s="3" t="s">
        <v>46</v>
      </c>
    </row>
    <row r="503" spans="1:29" x14ac:dyDescent="0.25">
      <c r="A503" s="3" t="s">
        <v>24</v>
      </c>
      <c r="C503" s="3" t="s">
        <v>2811</v>
      </c>
      <c r="D503" t="s">
        <v>26</v>
      </c>
      <c r="E503" s="5" t="str">
        <f t="shared" ref="E503:E566" si="13">HYPERLINK(Q503,C503)</f>
        <v>Polygala incarnata</v>
      </c>
      <c r="F503" s="3" t="s">
        <v>2796</v>
      </c>
      <c r="G503" s="3" t="s">
        <v>167</v>
      </c>
      <c r="I503" s="3" t="s">
        <v>30</v>
      </c>
      <c r="N503" s="6" t="s">
        <v>2812</v>
      </c>
      <c r="Q503" t="s">
        <v>2813</v>
      </c>
      <c r="R503" s="3" t="s">
        <v>44</v>
      </c>
      <c r="T503" s="3" t="s">
        <v>45</v>
      </c>
      <c r="W503" s="3" t="s">
        <v>46</v>
      </c>
    </row>
    <row r="504" spans="1:29" x14ac:dyDescent="0.25">
      <c r="A504" s="3" t="s">
        <v>24</v>
      </c>
      <c r="B504" s="3" t="s">
        <v>831</v>
      </c>
      <c r="C504" s="3" t="s">
        <v>2814</v>
      </c>
      <c r="D504" t="s">
        <v>26</v>
      </c>
      <c r="E504" s="5" t="str">
        <f t="shared" si="13"/>
        <v>Polygala lutea</v>
      </c>
      <c r="F504" s="3" t="s">
        <v>2796</v>
      </c>
      <c r="G504" s="3" t="s">
        <v>2815</v>
      </c>
      <c r="I504" s="3" t="s">
        <v>129</v>
      </c>
      <c r="N504" s="6" t="s">
        <v>2816</v>
      </c>
      <c r="Q504" t="s">
        <v>2817</v>
      </c>
      <c r="R504" s="3" t="s">
        <v>44</v>
      </c>
      <c r="T504" s="3" t="s">
        <v>45</v>
      </c>
      <c r="W504" s="3" t="s">
        <v>46</v>
      </c>
    </row>
    <row r="505" spans="1:29" x14ac:dyDescent="0.25">
      <c r="A505" s="3" t="s">
        <v>24</v>
      </c>
      <c r="C505" s="3" t="s">
        <v>2818</v>
      </c>
      <c r="D505" t="s">
        <v>26</v>
      </c>
      <c r="E505" s="5" t="str">
        <f t="shared" si="13"/>
        <v>Polygala mariana</v>
      </c>
      <c r="F505" s="3" t="s">
        <v>2796</v>
      </c>
      <c r="G505" s="3" t="s">
        <v>2819</v>
      </c>
      <c r="I505" s="3" t="s">
        <v>174</v>
      </c>
      <c r="N505" s="6" t="s">
        <v>2820</v>
      </c>
      <c r="Q505" t="s">
        <v>2821</v>
      </c>
    </row>
    <row r="506" spans="1:29" x14ac:dyDescent="0.25">
      <c r="A506" s="3" t="s">
        <v>24</v>
      </c>
      <c r="B506" s="3" t="s">
        <v>61</v>
      </c>
      <c r="C506" s="3" t="s">
        <v>2822</v>
      </c>
      <c r="D506" t="s">
        <v>26</v>
      </c>
      <c r="E506" s="5" t="str">
        <f t="shared" si="13"/>
        <v>Polygala nana</v>
      </c>
      <c r="F506" s="3" t="s">
        <v>2796</v>
      </c>
      <c r="G506" s="3" t="s">
        <v>2823</v>
      </c>
      <c r="I506" s="3" t="s">
        <v>129</v>
      </c>
      <c r="N506" s="6" t="s">
        <v>2824</v>
      </c>
      <c r="Q506" t="s">
        <v>2825</v>
      </c>
      <c r="R506" s="3" t="s">
        <v>33</v>
      </c>
      <c r="S506" s="3" t="s">
        <v>2826</v>
      </c>
      <c r="T506" s="3" t="s">
        <v>1545</v>
      </c>
      <c r="V506" s="7">
        <v>21822</v>
      </c>
      <c r="W506" s="3" t="s">
        <v>36</v>
      </c>
    </row>
    <row r="507" spans="1:29" x14ac:dyDescent="0.25">
      <c r="A507" s="3" t="s">
        <v>51</v>
      </c>
      <c r="C507" s="3" t="s">
        <v>2827</v>
      </c>
      <c r="D507" t="s">
        <v>26</v>
      </c>
      <c r="E507" s="5" t="str">
        <f t="shared" si="13"/>
        <v>Polygala polygama var. polygama</v>
      </c>
      <c r="F507" s="3" t="s">
        <v>2796</v>
      </c>
      <c r="G507" s="3" t="s">
        <v>2828</v>
      </c>
      <c r="N507" s="6"/>
      <c r="Q507" t="s">
        <v>2829</v>
      </c>
      <c r="R507" s="3" t="s">
        <v>33</v>
      </c>
      <c r="S507" s="3" t="s">
        <v>2830</v>
      </c>
      <c r="T507" s="3" t="s">
        <v>2831</v>
      </c>
      <c r="V507" s="7">
        <v>21648</v>
      </c>
      <c r="W507" s="3" t="s">
        <v>36</v>
      </c>
    </row>
    <row r="508" spans="1:29" x14ac:dyDescent="0.25">
      <c r="A508" s="3" t="s">
        <v>24</v>
      </c>
      <c r="C508" s="3" t="s">
        <v>2832</v>
      </c>
      <c r="D508" t="s">
        <v>26</v>
      </c>
      <c r="E508" s="5" t="str">
        <f t="shared" si="13"/>
        <v>Polygala ramosa</v>
      </c>
      <c r="F508" s="3" t="s">
        <v>2796</v>
      </c>
      <c r="G508" s="3" t="s">
        <v>141</v>
      </c>
      <c r="I508" s="3" t="s">
        <v>73</v>
      </c>
      <c r="N508" s="6" t="s">
        <v>2833</v>
      </c>
      <c r="Q508" t="s">
        <v>2834</v>
      </c>
    </row>
    <row r="509" spans="1:29" x14ac:dyDescent="0.25">
      <c r="A509" s="3" t="s">
        <v>24</v>
      </c>
      <c r="B509" s="3" t="s">
        <v>87</v>
      </c>
      <c r="C509" s="3" t="s">
        <v>2835</v>
      </c>
      <c r="D509" t="s">
        <v>26</v>
      </c>
      <c r="E509" s="5" t="str">
        <f t="shared" si="13"/>
        <v>Polygala setacea</v>
      </c>
      <c r="F509" s="3" t="s">
        <v>2796</v>
      </c>
      <c r="G509" s="3" t="s">
        <v>2836</v>
      </c>
      <c r="I509" s="3" t="s">
        <v>30</v>
      </c>
      <c r="N509" s="6" t="s">
        <v>2837</v>
      </c>
      <c r="Q509" t="s">
        <v>2838</v>
      </c>
    </row>
    <row r="510" spans="1:29" x14ac:dyDescent="0.25">
      <c r="A510" s="3" t="s">
        <v>289</v>
      </c>
      <c r="C510" s="3" t="s">
        <v>2839</v>
      </c>
      <c r="D510" t="s">
        <v>506</v>
      </c>
      <c r="E510" s="5" t="str">
        <f t="shared" si="13"/>
        <v>Polygonella gracilis</v>
      </c>
      <c r="F510" s="3" t="s">
        <v>1354</v>
      </c>
      <c r="G510" s="3" t="s">
        <v>2840</v>
      </c>
      <c r="N510" s="6"/>
      <c r="Q510" t="s">
        <v>2841</v>
      </c>
      <c r="R510" s="3" t="s">
        <v>33</v>
      </c>
      <c r="S510" s="3" t="s">
        <v>2842</v>
      </c>
      <c r="U510" s="3" t="s">
        <v>35</v>
      </c>
      <c r="V510" s="7">
        <v>23299</v>
      </c>
      <c r="W510" s="3" t="s">
        <v>36</v>
      </c>
      <c r="X510" s="3" t="s">
        <v>33</v>
      </c>
      <c r="Y510" s="3" t="s">
        <v>2843</v>
      </c>
      <c r="AA510" s="3" t="s">
        <v>35</v>
      </c>
      <c r="AB510" s="7">
        <v>25839</v>
      </c>
      <c r="AC510" s="3" t="s">
        <v>36</v>
      </c>
    </row>
    <row r="511" spans="1:29" x14ac:dyDescent="0.25">
      <c r="A511" s="3" t="s">
        <v>51</v>
      </c>
      <c r="C511" s="3" t="s">
        <v>2844</v>
      </c>
      <c r="D511" t="s">
        <v>26</v>
      </c>
      <c r="E511" s="5" t="str">
        <f t="shared" si="13"/>
        <v>Polypremum procumbens</v>
      </c>
      <c r="F511" s="3" t="s">
        <v>2845</v>
      </c>
      <c r="G511" s="3" t="s">
        <v>2846</v>
      </c>
      <c r="N511" s="6"/>
      <c r="Q511" t="s">
        <v>2847</v>
      </c>
      <c r="R511" s="3" t="s">
        <v>44</v>
      </c>
      <c r="T511" s="3" t="s">
        <v>45</v>
      </c>
      <c r="W511" s="3" t="s">
        <v>46</v>
      </c>
    </row>
    <row r="512" spans="1:29" x14ac:dyDescent="0.25">
      <c r="A512" s="3" t="s">
        <v>24</v>
      </c>
      <c r="C512" s="3" t="s">
        <v>2848</v>
      </c>
      <c r="D512" t="s">
        <v>26</v>
      </c>
      <c r="E512" s="5" t="str">
        <f t="shared" si="13"/>
        <v>Pontederia cordata</v>
      </c>
      <c r="F512" s="3" t="s">
        <v>1653</v>
      </c>
      <c r="G512" s="3" t="s">
        <v>2849</v>
      </c>
      <c r="I512" s="3" t="s">
        <v>129</v>
      </c>
      <c r="J512" s="8" t="s">
        <v>2850</v>
      </c>
      <c r="K512" s="3" t="s">
        <v>2851</v>
      </c>
      <c r="L512" s="3" t="s">
        <v>2852</v>
      </c>
      <c r="N512" s="6" t="s">
        <v>2853</v>
      </c>
      <c r="Q512" t="s">
        <v>2854</v>
      </c>
      <c r="R512" s="3" t="s">
        <v>44</v>
      </c>
      <c r="T512" s="3" t="s">
        <v>45</v>
      </c>
      <c r="W512" s="3" t="s">
        <v>46</v>
      </c>
    </row>
    <row r="513" spans="1:35" x14ac:dyDescent="0.25">
      <c r="A513" s="3" t="s">
        <v>24</v>
      </c>
      <c r="C513" s="3" t="s">
        <v>2855</v>
      </c>
      <c r="D513" t="s">
        <v>40</v>
      </c>
      <c r="E513" s="5" t="str">
        <f t="shared" si="13"/>
        <v>Populus deltoides</v>
      </c>
      <c r="F513" s="3" t="s">
        <v>2856</v>
      </c>
      <c r="G513" s="3" t="s">
        <v>2857</v>
      </c>
      <c r="I513" s="3" t="s">
        <v>109</v>
      </c>
      <c r="K513" s="3" t="s">
        <v>2858</v>
      </c>
      <c r="N513" s="6" t="s">
        <v>2859</v>
      </c>
      <c r="Q513" t="s">
        <v>2860</v>
      </c>
      <c r="R513" s="3" t="s">
        <v>33</v>
      </c>
      <c r="S513" s="3" t="s">
        <v>2861</v>
      </c>
      <c r="U513" s="3" t="s">
        <v>35</v>
      </c>
      <c r="V513" s="7">
        <v>26110</v>
      </c>
      <c r="W513" s="3" t="s">
        <v>36</v>
      </c>
    </row>
    <row r="514" spans="1:35" x14ac:dyDescent="0.25">
      <c r="A514" s="3" t="s">
        <v>24</v>
      </c>
      <c r="C514" s="4" t="s">
        <v>2862</v>
      </c>
      <c r="D514" t="s">
        <v>40</v>
      </c>
      <c r="E514" s="5" t="str">
        <f t="shared" si="13"/>
        <v>Populus nigra</v>
      </c>
      <c r="F514" s="3" t="s">
        <v>2856</v>
      </c>
      <c r="G514" s="3" t="s">
        <v>2863</v>
      </c>
      <c r="H514" s="3" t="s">
        <v>29</v>
      </c>
      <c r="I514" s="3" t="s">
        <v>109</v>
      </c>
      <c r="N514" s="6" t="s">
        <v>2864</v>
      </c>
      <c r="Q514" t="s">
        <v>2865</v>
      </c>
      <c r="R514" s="3" t="s">
        <v>33</v>
      </c>
      <c r="S514" s="3" t="s">
        <v>2794</v>
      </c>
      <c r="U514" s="3" t="s">
        <v>35</v>
      </c>
      <c r="V514" s="7">
        <v>23217</v>
      </c>
      <c r="W514" s="3" t="s">
        <v>36</v>
      </c>
      <c r="X514" s="3" t="s">
        <v>33</v>
      </c>
      <c r="Y514" s="3" t="s">
        <v>2866</v>
      </c>
      <c r="AA514" s="3" t="s">
        <v>35</v>
      </c>
      <c r="AB514" s="7">
        <v>26122</v>
      </c>
      <c r="AC514" s="3" t="s">
        <v>36</v>
      </c>
    </row>
    <row r="515" spans="1:35" x14ac:dyDescent="0.25">
      <c r="A515" s="3" t="s">
        <v>51</v>
      </c>
      <c r="C515" s="6" t="s">
        <v>2867</v>
      </c>
      <c r="D515" t="s">
        <v>26</v>
      </c>
      <c r="E515" s="5" t="str">
        <f t="shared" si="13"/>
        <v>Potamogeton diversifolius</v>
      </c>
      <c r="F515" s="6" t="s">
        <v>2868</v>
      </c>
      <c r="G515" s="3" t="s">
        <v>2869</v>
      </c>
      <c r="N515" s="6"/>
      <c r="Q515" t="s">
        <v>2870</v>
      </c>
      <c r="R515" s="3" t="s">
        <v>44</v>
      </c>
      <c r="T515" s="3" t="s">
        <v>45</v>
      </c>
      <c r="W515" s="3" t="s">
        <v>46</v>
      </c>
      <c r="X515" s="3" t="s">
        <v>33</v>
      </c>
      <c r="Y515" s="3" t="s">
        <v>2871</v>
      </c>
      <c r="Z515" s="3" t="s">
        <v>2872</v>
      </c>
      <c r="AB515" s="7">
        <v>21284</v>
      </c>
      <c r="AC515" s="3" t="s">
        <v>36</v>
      </c>
    </row>
    <row r="516" spans="1:35" x14ac:dyDescent="0.25">
      <c r="A516" s="3" t="s">
        <v>24</v>
      </c>
      <c r="C516" s="3" t="s">
        <v>2873</v>
      </c>
      <c r="D516" t="s">
        <v>26</v>
      </c>
      <c r="E516" s="5" t="str">
        <f t="shared" si="13"/>
        <v>Proserpinaca pectinata</v>
      </c>
      <c r="F516" s="3" t="s">
        <v>2335</v>
      </c>
      <c r="G516" s="3" t="s">
        <v>2874</v>
      </c>
      <c r="I516" s="3" t="s">
        <v>30</v>
      </c>
      <c r="N516" s="6" t="s">
        <v>2875</v>
      </c>
      <c r="Q516" t="s">
        <v>2876</v>
      </c>
      <c r="R516" s="3" t="s">
        <v>44</v>
      </c>
      <c r="T516" s="3" t="s">
        <v>45</v>
      </c>
      <c r="W516" s="3" t="s">
        <v>46</v>
      </c>
    </row>
    <row r="517" spans="1:35" x14ac:dyDescent="0.25">
      <c r="A517" s="3" t="s">
        <v>24</v>
      </c>
      <c r="C517" s="4" t="s">
        <v>2877</v>
      </c>
      <c r="D517" t="s">
        <v>26</v>
      </c>
      <c r="E517" s="5" t="str">
        <f t="shared" si="13"/>
        <v>Prunella vulgaris</v>
      </c>
      <c r="F517" s="3" t="s">
        <v>580</v>
      </c>
      <c r="G517" s="3" t="s">
        <v>28</v>
      </c>
      <c r="H517" s="3" t="s">
        <v>29</v>
      </c>
      <c r="I517" s="3" t="s">
        <v>30</v>
      </c>
      <c r="K517" s="3" t="s">
        <v>2878</v>
      </c>
      <c r="N517" s="6" t="s">
        <v>2879</v>
      </c>
      <c r="Q517" t="s">
        <v>2880</v>
      </c>
    </row>
    <row r="518" spans="1:35" x14ac:dyDescent="0.25">
      <c r="A518" s="3" t="s">
        <v>24</v>
      </c>
      <c r="C518" s="3" t="s">
        <v>2881</v>
      </c>
      <c r="D518" t="s">
        <v>63</v>
      </c>
      <c r="E518" s="5" t="str">
        <f t="shared" si="13"/>
        <v>Prunus angustifolia</v>
      </c>
      <c r="F518" s="3" t="s">
        <v>294</v>
      </c>
      <c r="G518" s="3" t="s">
        <v>2882</v>
      </c>
      <c r="I518" s="3" t="s">
        <v>109</v>
      </c>
      <c r="K518" s="3" t="s">
        <v>2883</v>
      </c>
      <c r="L518" s="3" t="s">
        <v>2884</v>
      </c>
      <c r="N518" s="6" t="s">
        <v>2885</v>
      </c>
      <c r="Q518" t="s">
        <v>2886</v>
      </c>
      <c r="R518" s="3" t="s">
        <v>44</v>
      </c>
      <c r="T518" s="3" t="s">
        <v>45</v>
      </c>
      <c r="W518" s="3" t="s">
        <v>46</v>
      </c>
      <c r="X518" s="3" t="s">
        <v>33</v>
      </c>
      <c r="Y518" s="3" t="s">
        <v>2887</v>
      </c>
      <c r="Z518" s="3" t="s">
        <v>334</v>
      </c>
      <c r="AB518" s="7">
        <v>22052</v>
      </c>
      <c r="AC518" s="3" t="s">
        <v>36</v>
      </c>
      <c r="AD518" s="3" t="s">
        <v>33</v>
      </c>
      <c r="AE518" s="3" t="s">
        <v>2888</v>
      </c>
      <c r="AF518" s="3" t="s">
        <v>1839</v>
      </c>
      <c r="AH518" s="7">
        <v>21459</v>
      </c>
      <c r="AI518" s="3" t="s">
        <v>36</v>
      </c>
    </row>
    <row r="519" spans="1:35" x14ac:dyDescent="0.25">
      <c r="A519" s="3" t="s">
        <v>24</v>
      </c>
      <c r="C519" s="3" t="s">
        <v>2889</v>
      </c>
      <c r="D519" t="s">
        <v>63</v>
      </c>
      <c r="E519" s="5" t="str">
        <f t="shared" si="13"/>
        <v>Prunus caroliniana</v>
      </c>
      <c r="F519" s="3" t="s">
        <v>294</v>
      </c>
      <c r="G519" s="3" t="s">
        <v>2890</v>
      </c>
      <c r="I519" s="3" t="s">
        <v>109</v>
      </c>
      <c r="K519" s="3" t="s">
        <v>2891</v>
      </c>
      <c r="L519" s="3" t="s">
        <v>2891</v>
      </c>
      <c r="N519" s="6" t="s">
        <v>2892</v>
      </c>
      <c r="Q519" t="s">
        <v>2893</v>
      </c>
      <c r="R519" s="3" t="s">
        <v>33</v>
      </c>
      <c r="S519" s="3" t="s">
        <v>2894</v>
      </c>
      <c r="T519" s="3" t="s">
        <v>2895</v>
      </c>
      <c r="V519" s="7">
        <v>21973</v>
      </c>
      <c r="W519" s="3" t="s">
        <v>36</v>
      </c>
      <c r="X519" s="3" t="s">
        <v>33</v>
      </c>
      <c r="Y519" s="3" t="s">
        <v>1054</v>
      </c>
      <c r="AA519" s="3" t="s">
        <v>35</v>
      </c>
      <c r="AB519" s="7">
        <v>23251</v>
      </c>
    </row>
    <row r="520" spans="1:35" x14ac:dyDescent="0.25">
      <c r="A520" s="3" t="s">
        <v>24</v>
      </c>
      <c r="C520" s="4" t="s">
        <v>2896</v>
      </c>
      <c r="D520" t="s">
        <v>40</v>
      </c>
      <c r="E520" s="5" t="str">
        <f t="shared" si="13"/>
        <v>Prunus persica</v>
      </c>
      <c r="F520" s="3" t="s">
        <v>294</v>
      </c>
      <c r="G520" s="3" t="s">
        <v>28</v>
      </c>
      <c r="H520" s="3" t="s">
        <v>29</v>
      </c>
      <c r="I520" s="3" t="s">
        <v>109</v>
      </c>
      <c r="K520" s="3" t="s">
        <v>2897</v>
      </c>
      <c r="N520" s="6" t="s">
        <v>2898</v>
      </c>
      <c r="Q520" t="s">
        <v>2899</v>
      </c>
      <c r="R520" s="3" t="s">
        <v>44</v>
      </c>
      <c r="T520" s="3" t="s">
        <v>45</v>
      </c>
      <c r="W520" s="3" t="s">
        <v>46</v>
      </c>
      <c r="X520" s="3" t="s">
        <v>33</v>
      </c>
      <c r="Y520" s="3" t="s">
        <v>2900</v>
      </c>
      <c r="Z520" s="3" t="s">
        <v>2901</v>
      </c>
      <c r="AB520" s="7">
        <v>22452</v>
      </c>
      <c r="AC520" s="3" t="s">
        <v>36</v>
      </c>
    </row>
    <row r="521" spans="1:35" x14ac:dyDescent="0.25">
      <c r="A521" s="3" t="s">
        <v>24</v>
      </c>
      <c r="B521" s="3" t="s">
        <v>831</v>
      </c>
      <c r="C521" s="3" t="s">
        <v>2902</v>
      </c>
      <c r="D521" t="s">
        <v>63</v>
      </c>
      <c r="E521" s="5" t="str">
        <f t="shared" si="13"/>
        <v>Prunus serotina</v>
      </c>
      <c r="F521" s="3" t="s">
        <v>294</v>
      </c>
      <c r="G521" s="3" t="s">
        <v>2903</v>
      </c>
      <c r="I521" s="3" t="s">
        <v>109</v>
      </c>
      <c r="K521" s="3" t="s">
        <v>2904</v>
      </c>
      <c r="L521" s="3" t="s">
        <v>2905</v>
      </c>
      <c r="N521" s="6" t="s">
        <v>2906</v>
      </c>
      <c r="Q521" t="s">
        <v>2907</v>
      </c>
      <c r="R521" s="3" t="s">
        <v>33</v>
      </c>
      <c r="S521" s="3" t="s">
        <v>2908</v>
      </c>
      <c r="T521" s="3" t="s">
        <v>788</v>
      </c>
      <c r="V521" s="7">
        <v>22095</v>
      </c>
      <c r="W521" s="3" t="s">
        <v>36</v>
      </c>
    </row>
    <row r="522" spans="1:35" x14ac:dyDescent="0.25">
      <c r="A522" s="3" t="s">
        <v>24</v>
      </c>
      <c r="B522" s="3" t="s">
        <v>61</v>
      </c>
      <c r="C522" s="3" t="s">
        <v>2909</v>
      </c>
      <c r="D522" t="s">
        <v>63</v>
      </c>
      <c r="E522" s="5" t="str">
        <f t="shared" si="13"/>
        <v>Prunus umbellata</v>
      </c>
      <c r="F522" s="3" t="s">
        <v>294</v>
      </c>
      <c r="G522" s="3" t="s">
        <v>384</v>
      </c>
      <c r="I522" s="3" t="s">
        <v>109</v>
      </c>
      <c r="K522" s="3" t="s">
        <v>2910</v>
      </c>
      <c r="L522" s="3" t="s">
        <v>2911</v>
      </c>
      <c r="N522" s="6" t="s">
        <v>2912</v>
      </c>
      <c r="Q522" t="s">
        <v>2913</v>
      </c>
    </row>
    <row r="523" spans="1:35" x14ac:dyDescent="0.25">
      <c r="A523" s="3" t="s">
        <v>51</v>
      </c>
      <c r="C523" s="3" t="s">
        <v>2914</v>
      </c>
      <c r="D523" t="s">
        <v>26</v>
      </c>
      <c r="E523" s="5" t="str">
        <f t="shared" si="13"/>
        <v>Pseudognaphalium obtusifolium</v>
      </c>
      <c r="F523" s="3" t="s">
        <v>27</v>
      </c>
      <c r="G523" s="3" t="s">
        <v>2915</v>
      </c>
      <c r="N523" s="6"/>
      <c r="Q523" t="s">
        <v>2916</v>
      </c>
      <c r="R523" s="3" t="s">
        <v>33</v>
      </c>
      <c r="S523" s="3" t="s">
        <v>2917</v>
      </c>
      <c r="U523" s="3" t="s">
        <v>35</v>
      </c>
      <c r="V523" s="7">
        <v>25839</v>
      </c>
      <c r="W523" s="3" t="s">
        <v>36</v>
      </c>
      <c r="X523" s="3" t="s">
        <v>33</v>
      </c>
      <c r="Y523" s="3" t="s">
        <v>2918</v>
      </c>
      <c r="AA523" s="3" t="s">
        <v>35</v>
      </c>
      <c r="AB523" s="7">
        <v>25825</v>
      </c>
      <c r="AC523" s="3" t="s">
        <v>36</v>
      </c>
    </row>
    <row r="524" spans="1:35" x14ac:dyDescent="0.25">
      <c r="A524" s="3" t="s">
        <v>24</v>
      </c>
      <c r="C524" s="3" t="s">
        <v>2919</v>
      </c>
      <c r="D524" t="s">
        <v>506</v>
      </c>
      <c r="E524" s="5" t="str">
        <f t="shared" si="13"/>
        <v>Pseudolycopodiella caroliniana</v>
      </c>
      <c r="F524" s="3" t="s">
        <v>2144</v>
      </c>
      <c r="G524" s="3" t="s">
        <v>2823</v>
      </c>
      <c r="I524" s="3" t="s">
        <v>73</v>
      </c>
      <c r="K524" s="3" t="s">
        <v>2152</v>
      </c>
      <c r="N524" s="6" t="s">
        <v>2920</v>
      </c>
      <c r="Q524" t="s">
        <v>2921</v>
      </c>
      <c r="R524" s="3" t="s">
        <v>44</v>
      </c>
      <c r="T524" s="3" t="s">
        <v>45</v>
      </c>
      <c r="W524" s="3" t="s">
        <v>46</v>
      </c>
    </row>
    <row r="525" spans="1:35" x14ac:dyDescent="0.25">
      <c r="A525" s="3" t="s">
        <v>988</v>
      </c>
      <c r="C525" s="3" t="s">
        <v>2922</v>
      </c>
      <c r="D525" t="s">
        <v>26</v>
      </c>
      <c r="E525" s="5" t="str">
        <f t="shared" si="13"/>
        <v>Psilotum nudum</v>
      </c>
      <c r="F525" s="3" t="s">
        <v>2923</v>
      </c>
      <c r="G525" s="3" t="s">
        <v>2924</v>
      </c>
      <c r="N525" s="6"/>
      <c r="Q525" t="s">
        <v>2925</v>
      </c>
    </row>
    <row r="526" spans="1:35" x14ac:dyDescent="0.25">
      <c r="A526" s="3" t="s">
        <v>60</v>
      </c>
      <c r="B526" s="3" t="s">
        <v>38</v>
      </c>
      <c r="C526" s="3" t="s">
        <v>2926</v>
      </c>
      <c r="D526" t="s">
        <v>26</v>
      </c>
      <c r="E526" s="5" t="str">
        <f t="shared" si="13"/>
        <v>Pteridium aquilinum</v>
      </c>
      <c r="F526" s="3" t="s">
        <v>2927</v>
      </c>
      <c r="G526" s="3" t="s">
        <v>2928</v>
      </c>
      <c r="Q526" t="s">
        <v>2929</v>
      </c>
    </row>
    <row r="527" spans="1:35" x14ac:dyDescent="0.25">
      <c r="A527" s="3" t="s">
        <v>24</v>
      </c>
      <c r="B527" s="3" t="s">
        <v>38</v>
      </c>
      <c r="C527" s="6" t="s">
        <v>2930</v>
      </c>
      <c r="D527" t="s">
        <v>1062</v>
      </c>
      <c r="E527" s="5" t="str">
        <f t="shared" si="13"/>
        <v xml:space="preserve">Pterocaulon pycnostachyum  </v>
      </c>
      <c r="F527" s="3" t="s">
        <v>27</v>
      </c>
      <c r="G527" s="3" t="s">
        <v>347</v>
      </c>
      <c r="I527" s="3" t="s">
        <v>30</v>
      </c>
      <c r="K527" s="3" t="s">
        <v>2931</v>
      </c>
      <c r="N527" s="6" t="s">
        <v>2930</v>
      </c>
      <c r="Q527" t="s">
        <v>2932</v>
      </c>
    </row>
    <row r="528" spans="1:35" x14ac:dyDescent="0.25">
      <c r="A528" s="3" t="s">
        <v>24</v>
      </c>
      <c r="C528" s="3" t="s">
        <v>2933</v>
      </c>
      <c r="D528" t="s">
        <v>497</v>
      </c>
      <c r="E528" s="5" t="str">
        <f t="shared" si="13"/>
        <v>Pueraria montana</v>
      </c>
      <c r="F528" s="3" t="s">
        <v>120</v>
      </c>
      <c r="G528" s="3" t="s">
        <v>2934</v>
      </c>
      <c r="I528" s="3" t="s">
        <v>73</v>
      </c>
      <c r="J528" s="8" t="s">
        <v>2935</v>
      </c>
      <c r="K528" s="3" t="s">
        <v>2936</v>
      </c>
      <c r="N528" s="6" t="s">
        <v>2937</v>
      </c>
      <c r="Q528" t="s">
        <v>2938</v>
      </c>
      <c r="R528" s="3" t="s">
        <v>33</v>
      </c>
      <c r="S528" s="3" t="s">
        <v>2939</v>
      </c>
      <c r="T528" s="3" t="s">
        <v>2940</v>
      </c>
      <c r="V528" s="7">
        <v>22543</v>
      </c>
      <c r="W528" s="3" t="s">
        <v>36</v>
      </c>
    </row>
    <row r="529" spans="1:90" x14ac:dyDescent="0.25">
      <c r="A529" s="3" t="s">
        <v>24</v>
      </c>
      <c r="C529" s="3" t="s">
        <v>2941</v>
      </c>
      <c r="D529" t="s">
        <v>26</v>
      </c>
      <c r="E529" s="5" t="str">
        <f t="shared" si="13"/>
        <v>Pycnanthemum flexuosum</v>
      </c>
      <c r="F529" s="3" t="s">
        <v>580</v>
      </c>
      <c r="G529" s="3" t="s">
        <v>347</v>
      </c>
      <c r="I529" s="3" t="s">
        <v>174</v>
      </c>
      <c r="J529" s="8" t="s">
        <v>2942</v>
      </c>
      <c r="K529" s="3" t="s">
        <v>2943</v>
      </c>
      <c r="N529" s="6" t="s">
        <v>2944</v>
      </c>
      <c r="Q529" t="s">
        <v>2945</v>
      </c>
      <c r="R529" s="3" t="s">
        <v>44</v>
      </c>
      <c r="T529" s="3" t="s">
        <v>45</v>
      </c>
      <c r="W529" s="3" t="s">
        <v>46</v>
      </c>
    </row>
    <row r="530" spans="1:90" x14ac:dyDescent="0.25">
      <c r="A530" s="3" t="s">
        <v>24</v>
      </c>
      <c r="C530" s="3" t="s">
        <v>2946</v>
      </c>
      <c r="D530" t="s">
        <v>26</v>
      </c>
      <c r="E530" s="5" t="str">
        <f t="shared" si="13"/>
        <v>Pycnanthemum nudum</v>
      </c>
      <c r="F530" s="3" t="s">
        <v>580</v>
      </c>
      <c r="G530" s="3" t="s">
        <v>2947</v>
      </c>
      <c r="I530" s="3" t="s">
        <v>207</v>
      </c>
      <c r="K530" s="3" t="s">
        <v>2948</v>
      </c>
      <c r="N530" s="6" t="s">
        <v>2949</v>
      </c>
      <c r="Q530" t="s">
        <v>2950</v>
      </c>
    </row>
    <row r="531" spans="1:90" x14ac:dyDescent="0.25">
      <c r="A531" s="3" t="s">
        <v>24</v>
      </c>
      <c r="C531" s="3" t="s">
        <v>2951</v>
      </c>
      <c r="D531" t="s">
        <v>26</v>
      </c>
      <c r="E531" s="5" t="str">
        <f t="shared" si="13"/>
        <v>Pyrrhopappus carolinianus</v>
      </c>
      <c r="F531" s="3" t="s">
        <v>27</v>
      </c>
      <c r="G531" s="3" t="s">
        <v>28</v>
      </c>
      <c r="I531" s="3" t="s">
        <v>129</v>
      </c>
      <c r="N531" s="6" t="s">
        <v>2952</v>
      </c>
      <c r="Q531" t="s">
        <v>2953</v>
      </c>
      <c r="R531" s="3" t="s">
        <v>33</v>
      </c>
      <c r="S531" s="3" t="s">
        <v>2954</v>
      </c>
      <c r="T531" s="3" t="s">
        <v>768</v>
      </c>
      <c r="V531" s="7">
        <v>21627</v>
      </c>
      <c r="W531" s="3" t="s">
        <v>36</v>
      </c>
    </row>
    <row r="532" spans="1:90" x14ac:dyDescent="0.25">
      <c r="A532" s="3" t="s">
        <v>24</v>
      </c>
      <c r="B532" s="3" t="s">
        <v>61</v>
      </c>
      <c r="C532" s="4" t="s">
        <v>2955</v>
      </c>
      <c r="D532" t="s">
        <v>40</v>
      </c>
      <c r="E532" s="5" t="str">
        <f t="shared" si="13"/>
        <v>Pyrus communis</v>
      </c>
      <c r="F532" s="3" t="s">
        <v>294</v>
      </c>
      <c r="G532" s="3" t="s">
        <v>2956</v>
      </c>
      <c r="H532" s="3" t="s">
        <v>29</v>
      </c>
      <c r="I532" s="3" t="s">
        <v>109</v>
      </c>
      <c r="N532" s="6" t="s">
        <v>2957</v>
      </c>
      <c r="Q532" t="s">
        <v>2958</v>
      </c>
    </row>
    <row r="533" spans="1:90" x14ac:dyDescent="0.25">
      <c r="A533" s="3" t="s">
        <v>24</v>
      </c>
      <c r="C533" s="3" t="s">
        <v>2959</v>
      </c>
      <c r="D533" t="s">
        <v>40</v>
      </c>
      <c r="E533" s="5" t="str">
        <f t="shared" si="13"/>
        <v>Quercus alba</v>
      </c>
      <c r="F533" s="3" t="s">
        <v>703</v>
      </c>
      <c r="G533" s="3" t="s">
        <v>2960</v>
      </c>
      <c r="I533" s="3" t="s">
        <v>109</v>
      </c>
      <c r="K533" s="3" t="s">
        <v>2961</v>
      </c>
      <c r="L533" s="3" t="s">
        <v>2962</v>
      </c>
      <c r="M533" s="3" t="s">
        <v>2963</v>
      </c>
      <c r="N533" s="6" t="s">
        <v>2964</v>
      </c>
      <c r="Q533" t="s">
        <v>2965</v>
      </c>
      <c r="R533" s="3" t="s">
        <v>44</v>
      </c>
      <c r="T533" s="3" t="s">
        <v>45</v>
      </c>
      <c r="W533" s="3" t="s">
        <v>46</v>
      </c>
      <c r="X533" s="3" t="s">
        <v>33</v>
      </c>
      <c r="Y533" s="3" t="s">
        <v>2966</v>
      </c>
      <c r="Z533" s="3" t="s">
        <v>927</v>
      </c>
      <c r="AB533" s="7">
        <v>22195</v>
      </c>
      <c r="AC533" s="3" t="s">
        <v>36</v>
      </c>
    </row>
    <row r="534" spans="1:90" x14ac:dyDescent="0.25">
      <c r="A534" s="3" t="s">
        <v>24</v>
      </c>
      <c r="C534" s="3" t="s">
        <v>2967</v>
      </c>
      <c r="D534" t="s">
        <v>63</v>
      </c>
      <c r="E534" s="5" t="str">
        <f t="shared" si="13"/>
        <v>Quercus chapmanii</v>
      </c>
      <c r="F534" s="3" t="s">
        <v>703</v>
      </c>
      <c r="G534" s="3" t="s">
        <v>2968</v>
      </c>
      <c r="I534" s="3" t="s">
        <v>109</v>
      </c>
      <c r="K534" s="3" t="s">
        <v>2969</v>
      </c>
      <c r="L534" s="3" t="s">
        <v>2969</v>
      </c>
      <c r="N534" s="6" t="s">
        <v>2970</v>
      </c>
      <c r="Q534" t="s">
        <v>2971</v>
      </c>
      <c r="R534" s="3" t="s">
        <v>33</v>
      </c>
      <c r="S534" s="3" t="s">
        <v>2972</v>
      </c>
      <c r="T534" s="3" t="s">
        <v>2973</v>
      </c>
      <c r="V534" s="7">
        <v>21666</v>
      </c>
      <c r="W534" s="3" t="s">
        <v>36</v>
      </c>
      <c r="X534" s="3" t="s">
        <v>33</v>
      </c>
      <c r="Y534" s="3" t="s">
        <v>2974</v>
      </c>
      <c r="Z534" s="3" t="s">
        <v>398</v>
      </c>
      <c r="AB534" s="7">
        <v>21822</v>
      </c>
      <c r="AC534" s="3" t="s">
        <v>36</v>
      </c>
      <c r="AD534" s="3" t="s">
        <v>33</v>
      </c>
      <c r="AE534" s="3" t="s">
        <v>2975</v>
      </c>
      <c r="AF534" s="3" t="s">
        <v>1545</v>
      </c>
      <c r="AH534" s="7">
        <v>21822</v>
      </c>
      <c r="AI534" s="3" t="s">
        <v>36</v>
      </c>
      <c r="AJ534" s="3" t="s">
        <v>33</v>
      </c>
      <c r="AK534" s="3" t="s">
        <v>2976</v>
      </c>
      <c r="AM534" s="3" t="s">
        <v>35</v>
      </c>
      <c r="AN534" s="7">
        <v>25801</v>
      </c>
      <c r="AO534" s="3" t="s">
        <v>36</v>
      </c>
      <c r="CL534" s="3" t="s">
        <v>2977</v>
      </c>
    </row>
    <row r="535" spans="1:90" x14ac:dyDescent="0.25">
      <c r="A535" s="3" t="s">
        <v>24</v>
      </c>
      <c r="B535" s="3" t="s">
        <v>1340</v>
      </c>
      <c r="C535" s="3" t="s">
        <v>2978</v>
      </c>
      <c r="D535" s="3" t="s">
        <v>172</v>
      </c>
      <c r="E535" s="5" t="str">
        <f t="shared" si="13"/>
        <v>Quercus elliottii</v>
      </c>
      <c r="F535" s="3" t="s">
        <v>703</v>
      </c>
      <c r="G535" s="3" t="s">
        <v>2979</v>
      </c>
      <c r="I535" s="3" t="s">
        <v>109</v>
      </c>
      <c r="K535" s="3" t="s">
        <v>2980</v>
      </c>
      <c r="L535" s="3" t="s">
        <v>2980</v>
      </c>
      <c r="N535" s="6" t="s">
        <v>2981</v>
      </c>
      <c r="Q535" t="s">
        <v>2982</v>
      </c>
      <c r="R535" s="3" t="s">
        <v>44</v>
      </c>
      <c r="T535" s="3" t="s">
        <v>45</v>
      </c>
      <c r="W535" s="3" t="s">
        <v>46</v>
      </c>
      <c r="X535" s="3" t="s">
        <v>33</v>
      </c>
      <c r="Y535" s="3" t="s">
        <v>2983</v>
      </c>
      <c r="Z535" s="3" t="s">
        <v>1401</v>
      </c>
      <c r="AB535" s="7">
        <v>21296</v>
      </c>
      <c r="AC535" s="3" t="s">
        <v>36</v>
      </c>
      <c r="AD535" s="3" t="s">
        <v>33</v>
      </c>
      <c r="AE535" s="3" t="s">
        <v>2984</v>
      </c>
      <c r="AF535" s="3" t="s">
        <v>2985</v>
      </c>
      <c r="AH535" s="7">
        <v>21647</v>
      </c>
      <c r="AI535" s="3" t="s">
        <v>36</v>
      </c>
      <c r="AJ535" s="3" t="s">
        <v>33</v>
      </c>
      <c r="AK535" s="3" t="s">
        <v>2986</v>
      </c>
      <c r="AL535" s="3" t="s">
        <v>2987</v>
      </c>
      <c r="AN535" s="7">
        <v>21404</v>
      </c>
      <c r="AO535" s="3" t="s">
        <v>36</v>
      </c>
    </row>
    <row r="536" spans="1:90" x14ac:dyDescent="0.25">
      <c r="A536" s="3" t="s">
        <v>24</v>
      </c>
      <c r="C536" s="3" t="s">
        <v>2988</v>
      </c>
      <c r="D536" t="s">
        <v>40</v>
      </c>
      <c r="E536" s="5" t="str">
        <f t="shared" si="13"/>
        <v>Quercus falcata</v>
      </c>
      <c r="F536" s="3" t="s">
        <v>703</v>
      </c>
      <c r="G536" s="3" t="s">
        <v>2989</v>
      </c>
      <c r="I536" s="3" t="s">
        <v>109</v>
      </c>
      <c r="K536" s="3" t="s">
        <v>2969</v>
      </c>
      <c r="N536" s="6" t="s">
        <v>2990</v>
      </c>
      <c r="Q536" t="s">
        <v>2991</v>
      </c>
      <c r="R536" s="3" t="s">
        <v>44</v>
      </c>
      <c r="T536" s="3" t="s">
        <v>45</v>
      </c>
      <c r="W536" s="3" t="s">
        <v>46</v>
      </c>
      <c r="X536" s="3" t="s">
        <v>33</v>
      </c>
      <c r="Y536" s="3" t="s">
        <v>2992</v>
      </c>
      <c r="Z536" s="3" t="s">
        <v>2993</v>
      </c>
      <c r="AB536" s="7">
        <v>22452</v>
      </c>
      <c r="AC536" s="3" t="s">
        <v>36</v>
      </c>
    </row>
    <row r="537" spans="1:90" x14ac:dyDescent="0.25">
      <c r="A537" s="3" t="s">
        <v>24</v>
      </c>
      <c r="C537" s="3" t="s">
        <v>2994</v>
      </c>
      <c r="D537" t="s">
        <v>63</v>
      </c>
      <c r="E537" s="5" t="str">
        <f t="shared" si="13"/>
        <v>Quercus geminata</v>
      </c>
      <c r="F537" s="3" t="s">
        <v>703</v>
      </c>
      <c r="G537" s="3" t="s">
        <v>2995</v>
      </c>
      <c r="I537" s="3" t="s">
        <v>109</v>
      </c>
      <c r="J537" s="8" t="s">
        <v>2996</v>
      </c>
      <c r="K537" s="3" t="s">
        <v>2980</v>
      </c>
      <c r="L537" s="3" t="s">
        <v>2980</v>
      </c>
      <c r="N537" s="6" t="s">
        <v>2997</v>
      </c>
      <c r="Q537" t="s">
        <v>2998</v>
      </c>
      <c r="R537" s="3" t="s">
        <v>33</v>
      </c>
      <c r="S537" s="3" t="s">
        <v>2999</v>
      </c>
      <c r="T537" s="3" t="s">
        <v>3000</v>
      </c>
      <c r="V537" s="7">
        <v>22011</v>
      </c>
      <c r="W537" s="3" t="s">
        <v>36</v>
      </c>
    </row>
    <row r="538" spans="1:90" x14ac:dyDescent="0.25">
      <c r="A538" s="3" t="s">
        <v>24</v>
      </c>
      <c r="B538" s="3" t="s">
        <v>139</v>
      </c>
      <c r="C538" s="3" t="s">
        <v>3001</v>
      </c>
      <c r="D538" t="s">
        <v>40</v>
      </c>
      <c r="E538" s="5" t="str">
        <f t="shared" si="13"/>
        <v>Quercus hemisphaerica</v>
      </c>
      <c r="F538" s="3" t="s">
        <v>703</v>
      </c>
      <c r="G538" s="3" t="s">
        <v>3002</v>
      </c>
      <c r="I538" s="3" t="s">
        <v>109</v>
      </c>
      <c r="K538" s="3" t="s">
        <v>2969</v>
      </c>
      <c r="L538" s="3" t="s">
        <v>2969</v>
      </c>
      <c r="N538" s="6" t="s">
        <v>3003</v>
      </c>
      <c r="Q538" t="s">
        <v>3004</v>
      </c>
      <c r="R538" s="3" t="s">
        <v>33</v>
      </c>
      <c r="S538" s="3" t="s">
        <v>3005</v>
      </c>
      <c r="T538" s="3" t="s">
        <v>3006</v>
      </c>
      <c r="V538" s="7">
        <v>22052</v>
      </c>
      <c r="W538" s="3" t="s">
        <v>36</v>
      </c>
      <c r="X538" s="3" t="s">
        <v>33</v>
      </c>
      <c r="Y538" s="3" t="s">
        <v>3007</v>
      </c>
      <c r="Z538" s="3" t="s">
        <v>3008</v>
      </c>
      <c r="AB538" s="7">
        <v>22202</v>
      </c>
      <c r="AC538" s="3" t="s">
        <v>36</v>
      </c>
    </row>
    <row r="539" spans="1:90" x14ac:dyDescent="0.25">
      <c r="A539" s="3" t="s">
        <v>24</v>
      </c>
      <c r="C539" s="3" t="s">
        <v>3009</v>
      </c>
      <c r="D539" t="s">
        <v>63</v>
      </c>
      <c r="E539" s="5" t="str">
        <f t="shared" si="13"/>
        <v>Quercus incana</v>
      </c>
      <c r="F539" s="3" t="s">
        <v>703</v>
      </c>
      <c r="G539" s="3" t="s">
        <v>466</v>
      </c>
      <c r="I539" s="3" t="s">
        <v>109</v>
      </c>
      <c r="J539" s="8" t="s">
        <v>3010</v>
      </c>
      <c r="K539" s="3" t="s">
        <v>2969</v>
      </c>
      <c r="L539" s="3" t="s">
        <v>2969</v>
      </c>
      <c r="N539" s="6" t="s">
        <v>3011</v>
      </c>
      <c r="Q539" t="s">
        <v>3012</v>
      </c>
      <c r="R539" s="3" t="s">
        <v>33</v>
      </c>
      <c r="S539" s="3" t="s">
        <v>3013</v>
      </c>
      <c r="T539" s="3" t="s">
        <v>3014</v>
      </c>
      <c r="V539" s="7">
        <v>22049</v>
      </c>
      <c r="W539" s="3" t="s">
        <v>36</v>
      </c>
    </row>
    <row r="540" spans="1:90" x14ac:dyDescent="0.25">
      <c r="A540" s="3" t="s">
        <v>24</v>
      </c>
      <c r="C540" s="3" t="s">
        <v>3015</v>
      </c>
      <c r="D540" t="s">
        <v>40</v>
      </c>
      <c r="E540" s="5" t="str">
        <f t="shared" si="13"/>
        <v>Quercus laevis</v>
      </c>
      <c r="F540" s="3" t="s">
        <v>703</v>
      </c>
      <c r="G540" s="3" t="s">
        <v>3016</v>
      </c>
      <c r="I540" s="3" t="s">
        <v>109</v>
      </c>
      <c r="K540" s="3" t="s">
        <v>2980</v>
      </c>
      <c r="L540" s="3" t="s">
        <v>2980</v>
      </c>
      <c r="N540" s="6" t="s">
        <v>3017</v>
      </c>
      <c r="Q540" t="s">
        <v>3018</v>
      </c>
      <c r="R540" s="3" t="s">
        <v>33</v>
      </c>
      <c r="S540" s="3" t="s">
        <v>3019</v>
      </c>
      <c r="T540" s="3" t="s">
        <v>3014</v>
      </c>
      <c r="V540" s="7">
        <v>22049</v>
      </c>
      <c r="W540" s="3" t="s">
        <v>36</v>
      </c>
      <c r="X540" s="3" t="s">
        <v>33</v>
      </c>
      <c r="Y540" s="3" t="s">
        <v>3020</v>
      </c>
      <c r="Z540" s="3" t="s">
        <v>3014</v>
      </c>
      <c r="AB540" s="7">
        <v>22049</v>
      </c>
      <c r="AC540" s="3" t="s">
        <v>36</v>
      </c>
    </row>
    <row r="541" spans="1:90" x14ac:dyDescent="0.25">
      <c r="A541" s="3" t="s">
        <v>24</v>
      </c>
      <c r="C541" s="3" t="s">
        <v>3021</v>
      </c>
      <c r="D541" t="s">
        <v>40</v>
      </c>
      <c r="E541" s="5" t="str">
        <f t="shared" si="13"/>
        <v>Quercus laurifolia</v>
      </c>
      <c r="F541" s="3" t="s">
        <v>703</v>
      </c>
      <c r="G541" s="3" t="s">
        <v>818</v>
      </c>
      <c r="I541" s="3" t="s">
        <v>109</v>
      </c>
      <c r="K541" s="3" t="s">
        <v>2980</v>
      </c>
      <c r="L541" s="3" t="s">
        <v>2980</v>
      </c>
      <c r="N541" s="6" t="s">
        <v>3022</v>
      </c>
      <c r="Q541" t="s">
        <v>3023</v>
      </c>
      <c r="R541" s="3" t="s">
        <v>33</v>
      </c>
      <c r="S541" s="3" t="s">
        <v>3024</v>
      </c>
      <c r="T541" s="3" t="s">
        <v>3025</v>
      </c>
      <c r="V541" s="7">
        <v>21758</v>
      </c>
      <c r="W541" s="3" t="s">
        <v>36</v>
      </c>
    </row>
    <row r="542" spans="1:90" x14ac:dyDescent="0.25">
      <c r="A542" s="3" t="s">
        <v>24</v>
      </c>
      <c r="C542" s="3" t="s">
        <v>3026</v>
      </c>
      <c r="D542" t="s">
        <v>40</v>
      </c>
      <c r="E542" s="5" t="str">
        <f t="shared" si="13"/>
        <v>Quercus lyrata</v>
      </c>
      <c r="F542" s="3" t="s">
        <v>703</v>
      </c>
      <c r="G542" s="3" t="s">
        <v>942</v>
      </c>
      <c r="I542" s="3" t="s">
        <v>109</v>
      </c>
      <c r="K542" s="3" t="s">
        <v>2980</v>
      </c>
      <c r="L542" s="3" t="s">
        <v>2980</v>
      </c>
      <c r="N542" s="6" t="s">
        <v>3027</v>
      </c>
      <c r="Q542" t="s">
        <v>3028</v>
      </c>
      <c r="R542" s="3" t="s">
        <v>33</v>
      </c>
      <c r="S542" s="3" t="s">
        <v>3029</v>
      </c>
      <c r="T542" s="3" t="s">
        <v>3030</v>
      </c>
      <c r="V542" s="7">
        <v>22833</v>
      </c>
      <c r="W542" s="3" t="s">
        <v>36</v>
      </c>
    </row>
    <row r="543" spans="1:90" x14ac:dyDescent="0.25">
      <c r="A543" s="3" t="s">
        <v>24</v>
      </c>
      <c r="C543" s="3" t="s">
        <v>3031</v>
      </c>
      <c r="D543" t="s">
        <v>63</v>
      </c>
      <c r="E543" s="5" t="str">
        <f t="shared" si="13"/>
        <v>Quercus margarettae</v>
      </c>
      <c r="F543" s="3" t="s">
        <v>703</v>
      </c>
      <c r="G543" s="3" t="s">
        <v>466</v>
      </c>
      <c r="I543" s="3" t="s">
        <v>109</v>
      </c>
      <c r="K543" s="3" t="s">
        <v>2980</v>
      </c>
      <c r="L543" s="3" t="s">
        <v>2980</v>
      </c>
      <c r="N543" s="6" t="s">
        <v>3032</v>
      </c>
      <c r="Q543" t="s">
        <v>3033</v>
      </c>
      <c r="R543" s="3" t="s">
        <v>33</v>
      </c>
      <c r="S543" s="3" t="s">
        <v>3034</v>
      </c>
      <c r="T543" s="3" t="s">
        <v>830</v>
      </c>
      <c r="V543" s="7">
        <v>21459</v>
      </c>
      <c r="W543" s="3" t="s">
        <v>36</v>
      </c>
      <c r="X543" s="3" t="s">
        <v>33</v>
      </c>
      <c r="Y543" s="3" t="s">
        <v>3035</v>
      </c>
      <c r="Z543" s="3" t="s">
        <v>162</v>
      </c>
      <c r="AB543" s="7">
        <v>22394</v>
      </c>
      <c r="AC543" s="3" t="s">
        <v>36</v>
      </c>
      <c r="AD543" s="3" t="s">
        <v>33</v>
      </c>
      <c r="AE543" s="3" t="s">
        <v>3036</v>
      </c>
      <c r="AF543" s="3" t="s">
        <v>3037</v>
      </c>
      <c r="AH543" s="7">
        <v>22195</v>
      </c>
      <c r="AI543" s="3" t="s">
        <v>36</v>
      </c>
      <c r="AJ543" s="3" t="s">
        <v>33</v>
      </c>
      <c r="AK543" s="3" t="s">
        <v>3038</v>
      </c>
      <c r="AM543" s="3" t="s">
        <v>35</v>
      </c>
      <c r="AN543" s="7">
        <v>25831</v>
      </c>
      <c r="AO543" s="3" t="s">
        <v>36</v>
      </c>
    </row>
    <row r="544" spans="1:90" x14ac:dyDescent="0.25">
      <c r="A544" s="3" t="s">
        <v>24</v>
      </c>
      <c r="C544" s="3" t="s">
        <v>3039</v>
      </c>
      <c r="D544" t="s">
        <v>63</v>
      </c>
      <c r="E544" s="5" t="str">
        <f t="shared" si="13"/>
        <v>Quercus marilandica</v>
      </c>
      <c r="F544" s="3" t="s">
        <v>703</v>
      </c>
      <c r="G544" s="3" t="s">
        <v>2575</v>
      </c>
      <c r="I544" s="3" t="s">
        <v>109</v>
      </c>
      <c r="K544" s="3" t="s">
        <v>2980</v>
      </c>
      <c r="L544" s="8" t="s">
        <v>2980</v>
      </c>
      <c r="N544" s="6" t="s">
        <v>3040</v>
      </c>
      <c r="Q544" t="s">
        <v>3041</v>
      </c>
      <c r="R544" s="3" t="s">
        <v>33</v>
      </c>
      <c r="S544" s="3" t="s">
        <v>3042</v>
      </c>
      <c r="T544" s="3" t="s">
        <v>3043</v>
      </c>
      <c r="V544" s="7">
        <v>22833</v>
      </c>
      <c r="W544" s="3" t="s">
        <v>36</v>
      </c>
    </row>
    <row r="545" spans="1:41" x14ac:dyDescent="0.25">
      <c r="A545" s="3" t="s">
        <v>24</v>
      </c>
      <c r="B545" s="3" t="s">
        <v>61</v>
      </c>
      <c r="C545" s="3" t="s">
        <v>3044</v>
      </c>
      <c r="D545" t="s">
        <v>40</v>
      </c>
      <c r="E545" s="5" t="str">
        <f t="shared" si="13"/>
        <v>Quercus michauxii</v>
      </c>
      <c r="F545" s="3" t="s">
        <v>703</v>
      </c>
      <c r="G545" s="3" t="s">
        <v>3045</v>
      </c>
      <c r="I545" s="3" t="s">
        <v>109</v>
      </c>
      <c r="K545" s="3" t="s">
        <v>2980</v>
      </c>
      <c r="L545" s="3" t="s">
        <v>2980</v>
      </c>
      <c r="N545" s="6" t="s">
        <v>3046</v>
      </c>
      <c r="Q545" t="s">
        <v>3047</v>
      </c>
      <c r="R545" s="3" t="s">
        <v>33</v>
      </c>
      <c r="S545" s="3" t="s">
        <v>3048</v>
      </c>
      <c r="T545" s="3" t="s">
        <v>69</v>
      </c>
      <c r="V545" s="7">
        <v>21649</v>
      </c>
      <c r="W545" s="3" t="s">
        <v>36</v>
      </c>
    </row>
    <row r="546" spans="1:41" x14ac:dyDescent="0.25">
      <c r="A546" s="3" t="s">
        <v>24</v>
      </c>
      <c r="B546" s="3" t="s">
        <v>831</v>
      </c>
      <c r="C546" s="3" t="s">
        <v>3049</v>
      </c>
      <c r="D546" t="s">
        <v>172</v>
      </c>
      <c r="E546" s="5" t="str">
        <f t="shared" si="13"/>
        <v>Quercus minima</v>
      </c>
      <c r="F546" s="3" t="s">
        <v>703</v>
      </c>
      <c r="G546" s="3" t="s">
        <v>347</v>
      </c>
      <c r="I546" s="3" t="s">
        <v>109</v>
      </c>
      <c r="K546" s="3" t="s">
        <v>2980</v>
      </c>
      <c r="L546" s="3" t="s">
        <v>2980</v>
      </c>
      <c r="N546" s="6" t="s">
        <v>3050</v>
      </c>
      <c r="Q546" t="s">
        <v>3051</v>
      </c>
      <c r="R546" s="3" t="s">
        <v>44</v>
      </c>
      <c r="T546" s="3" t="s">
        <v>45</v>
      </c>
      <c r="W546" s="3" t="s">
        <v>46</v>
      </c>
      <c r="X546" s="3" t="s">
        <v>33</v>
      </c>
      <c r="Y546" s="3" t="s">
        <v>3052</v>
      </c>
      <c r="Z546" s="3" t="s">
        <v>1401</v>
      </c>
      <c r="AB546" s="7">
        <v>21661</v>
      </c>
      <c r="AC546" s="3" t="s">
        <v>36</v>
      </c>
    </row>
    <row r="547" spans="1:41" x14ac:dyDescent="0.25">
      <c r="A547" s="3" t="s">
        <v>24</v>
      </c>
      <c r="C547" s="3" t="s">
        <v>3053</v>
      </c>
      <c r="D547" t="s">
        <v>63</v>
      </c>
      <c r="E547" s="5" t="str">
        <f t="shared" si="13"/>
        <v>Quercus myrtifolia</v>
      </c>
      <c r="F547" s="3" t="s">
        <v>703</v>
      </c>
      <c r="G547" s="3" t="s">
        <v>384</v>
      </c>
      <c r="I547" s="3" t="s">
        <v>109</v>
      </c>
      <c r="K547" s="3" t="s">
        <v>2980</v>
      </c>
      <c r="L547" s="3" t="s">
        <v>2980</v>
      </c>
      <c r="N547" s="6" t="s">
        <v>3054</v>
      </c>
      <c r="Q547" t="s">
        <v>3055</v>
      </c>
      <c r="R547" s="3" t="s">
        <v>44</v>
      </c>
      <c r="T547" s="3" t="s">
        <v>45</v>
      </c>
      <c r="W547" s="3" t="s">
        <v>46</v>
      </c>
      <c r="X547" s="3" t="s">
        <v>33</v>
      </c>
      <c r="Y547" s="3" t="s">
        <v>3056</v>
      </c>
      <c r="Z547" s="3" t="s">
        <v>2588</v>
      </c>
      <c r="AB547" s="7">
        <v>21822</v>
      </c>
      <c r="AC547" s="3" t="s">
        <v>36</v>
      </c>
    </row>
    <row r="548" spans="1:41" x14ac:dyDescent="0.25">
      <c r="A548" s="3" t="s">
        <v>24</v>
      </c>
      <c r="B548" s="3" t="s">
        <v>61</v>
      </c>
      <c r="C548" s="3" t="s">
        <v>3057</v>
      </c>
      <c r="D548" t="s">
        <v>40</v>
      </c>
      <c r="E548" s="5" t="str">
        <f t="shared" si="13"/>
        <v>Quercus nigra</v>
      </c>
      <c r="F548" s="3" t="s">
        <v>703</v>
      </c>
      <c r="G548" s="3" t="s">
        <v>750</v>
      </c>
      <c r="I548" s="3" t="s">
        <v>109</v>
      </c>
      <c r="K548" s="3" t="s">
        <v>2980</v>
      </c>
      <c r="L548" s="3" t="s">
        <v>2980</v>
      </c>
      <c r="N548" s="6" t="s">
        <v>3058</v>
      </c>
      <c r="Q548" t="s">
        <v>3059</v>
      </c>
      <c r="R548" s="3" t="s">
        <v>44</v>
      </c>
      <c r="T548" s="3" t="s">
        <v>45</v>
      </c>
      <c r="W548" s="3" t="s">
        <v>46</v>
      </c>
      <c r="X548" s="3" t="s">
        <v>33</v>
      </c>
      <c r="Y548" s="3" t="s">
        <v>3060</v>
      </c>
      <c r="Z548" s="3" t="s">
        <v>272</v>
      </c>
      <c r="AB548" s="7">
        <v>22394</v>
      </c>
      <c r="AC548" s="3" t="s">
        <v>36</v>
      </c>
    </row>
    <row r="549" spans="1:41" x14ac:dyDescent="0.25">
      <c r="A549" s="3" t="s">
        <v>24</v>
      </c>
      <c r="C549" s="3" t="s">
        <v>3061</v>
      </c>
      <c r="D549" t="s">
        <v>40</v>
      </c>
      <c r="E549" s="5" t="str">
        <f t="shared" si="13"/>
        <v>Quercus phellos</v>
      </c>
      <c r="F549" s="3" t="s">
        <v>703</v>
      </c>
      <c r="G549" s="3" t="s">
        <v>3062</v>
      </c>
      <c r="I549" s="3" t="s">
        <v>109</v>
      </c>
      <c r="K549" s="3" t="s">
        <v>2980</v>
      </c>
      <c r="L549" s="3" t="s">
        <v>2980</v>
      </c>
      <c r="N549" s="6" t="s">
        <v>3063</v>
      </c>
      <c r="Q549" t="s">
        <v>3064</v>
      </c>
      <c r="R549" s="3" t="s">
        <v>44</v>
      </c>
      <c r="T549" s="3" t="s">
        <v>45</v>
      </c>
      <c r="W549" s="3" t="s">
        <v>46</v>
      </c>
    </row>
    <row r="550" spans="1:41" x14ac:dyDescent="0.25">
      <c r="A550" s="3" t="s">
        <v>24</v>
      </c>
      <c r="C550" s="3" t="s">
        <v>3065</v>
      </c>
      <c r="D550" t="s">
        <v>63</v>
      </c>
      <c r="E550" s="5" t="str">
        <f t="shared" si="13"/>
        <v>Quercus shumardii</v>
      </c>
      <c r="F550" s="3" t="s">
        <v>703</v>
      </c>
      <c r="G550" s="3" t="s">
        <v>942</v>
      </c>
      <c r="I550" s="3" t="s">
        <v>109</v>
      </c>
      <c r="K550" s="3" t="s">
        <v>2980</v>
      </c>
      <c r="L550" s="3" t="s">
        <v>2980</v>
      </c>
      <c r="N550" s="6" t="s">
        <v>3066</v>
      </c>
      <c r="Q550" t="s">
        <v>3067</v>
      </c>
      <c r="R550" s="3" t="s">
        <v>33</v>
      </c>
      <c r="S550" s="3" t="s">
        <v>3068</v>
      </c>
      <c r="T550" s="3" t="s">
        <v>3069</v>
      </c>
      <c r="V550" s="7">
        <v>21361</v>
      </c>
      <c r="W550" s="3" t="s">
        <v>36</v>
      </c>
    </row>
    <row r="551" spans="1:41" x14ac:dyDescent="0.25">
      <c r="A551" s="3" t="s">
        <v>24</v>
      </c>
      <c r="B551" s="3" t="s">
        <v>61</v>
      </c>
      <c r="C551" s="3" t="s">
        <v>3070</v>
      </c>
      <c r="D551" t="s">
        <v>40</v>
      </c>
      <c r="E551" s="5" t="str">
        <f t="shared" si="13"/>
        <v>Quercus virginiana</v>
      </c>
      <c r="F551" s="3" t="s">
        <v>703</v>
      </c>
      <c r="G551" s="3" t="s">
        <v>3071</v>
      </c>
      <c r="I551" s="3" t="s">
        <v>109</v>
      </c>
      <c r="K551" s="3" t="s">
        <v>2980</v>
      </c>
      <c r="L551" s="3" t="s">
        <v>2980</v>
      </c>
      <c r="N551" s="6" t="s">
        <v>3072</v>
      </c>
      <c r="Q551" t="s">
        <v>3073</v>
      </c>
      <c r="R551" s="3" t="s">
        <v>44</v>
      </c>
      <c r="T551" s="3" t="s">
        <v>45</v>
      </c>
      <c r="W551" s="3" t="s">
        <v>46</v>
      </c>
      <c r="X551" s="3" t="s">
        <v>33</v>
      </c>
      <c r="Y551" s="3" t="s">
        <v>3074</v>
      </c>
      <c r="Z551" s="3" t="s">
        <v>334</v>
      </c>
      <c r="AB551" s="7">
        <v>22052</v>
      </c>
      <c r="AC551" s="3" t="s">
        <v>36</v>
      </c>
      <c r="AD551" s="3" t="s">
        <v>33</v>
      </c>
      <c r="AE551" s="3" t="s">
        <v>3075</v>
      </c>
      <c r="AF551" s="3" t="s">
        <v>3076</v>
      </c>
      <c r="AH551" s="7">
        <v>21404</v>
      </c>
      <c r="AI551" s="3" t="s">
        <v>36</v>
      </c>
      <c r="AJ551" s="3" t="s">
        <v>33</v>
      </c>
      <c r="AK551" s="3" t="s">
        <v>3077</v>
      </c>
      <c r="AM551" s="3" t="s">
        <v>35</v>
      </c>
      <c r="AN551" s="7">
        <v>25801</v>
      </c>
      <c r="AO551" s="3" t="s">
        <v>36</v>
      </c>
    </row>
    <row r="552" spans="1:41" x14ac:dyDescent="0.25">
      <c r="A552" s="3" t="s">
        <v>24</v>
      </c>
      <c r="B552" s="3" t="s">
        <v>1340</v>
      </c>
      <c r="C552" s="3" t="s">
        <v>3078</v>
      </c>
      <c r="D552" t="s">
        <v>26</v>
      </c>
      <c r="E552" s="5" t="str">
        <f t="shared" si="13"/>
        <v>Rhexia alifanus</v>
      </c>
      <c r="F552" s="3" t="s">
        <v>3079</v>
      </c>
      <c r="G552" s="3" t="s">
        <v>384</v>
      </c>
      <c r="I552" s="3" t="s">
        <v>129</v>
      </c>
      <c r="K552" s="3" t="s">
        <v>3080</v>
      </c>
      <c r="M552" s="3" t="s">
        <v>3081</v>
      </c>
      <c r="N552" s="6" t="s">
        <v>3082</v>
      </c>
      <c r="Q552" t="s">
        <v>3083</v>
      </c>
    </row>
    <row r="553" spans="1:41" x14ac:dyDescent="0.25">
      <c r="A553" s="3" t="s">
        <v>24</v>
      </c>
      <c r="C553" s="3" t="s">
        <v>3084</v>
      </c>
      <c r="D553" t="s">
        <v>26</v>
      </c>
      <c r="E553" s="5" t="str">
        <f t="shared" si="13"/>
        <v>Rhexia cubensis</v>
      </c>
      <c r="F553" s="3" t="s">
        <v>3079</v>
      </c>
      <c r="G553" s="3" t="s">
        <v>3085</v>
      </c>
      <c r="I553" s="3" t="s">
        <v>30</v>
      </c>
      <c r="K553" s="3" t="s">
        <v>3086</v>
      </c>
      <c r="M553" s="3" t="s">
        <v>3087</v>
      </c>
      <c r="N553" s="6" t="s">
        <v>3088</v>
      </c>
      <c r="Q553" t="s">
        <v>3089</v>
      </c>
      <c r="R553" s="3" t="s">
        <v>44</v>
      </c>
      <c r="T553" s="3" t="s">
        <v>45</v>
      </c>
      <c r="W553" s="3" t="s">
        <v>46</v>
      </c>
    </row>
    <row r="554" spans="1:41" x14ac:dyDescent="0.25">
      <c r="A554" s="3" t="s">
        <v>24</v>
      </c>
      <c r="B554" s="3" t="s">
        <v>1340</v>
      </c>
      <c r="C554" s="3" t="s">
        <v>3090</v>
      </c>
      <c r="D554" t="s">
        <v>26</v>
      </c>
      <c r="E554" s="5" t="str">
        <f t="shared" si="13"/>
        <v>Rhexia lutea</v>
      </c>
      <c r="F554" s="3" t="s">
        <v>3079</v>
      </c>
      <c r="G554" s="3" t="s">
        <v>3091</v>
      </c>
      <c r="I554" s="3" t="s">
        <v>129</v>
      </c>
      <c r="K554" s="3" t="s">
        <v>3086</v>
      </c>
      <c r="N554" s="6" t="s">
        <v>3092</v>
      </c>
      <c r="Q554" t="s">
        <v>3093</v>
      </c>
      <c r="R554" s="3" t="s">
        <v>44</v>
      </c>
      <c r="T554" s="3" t="s">
        <v>45</v>
      </c>
      <c r="W554" s="3" t="s">
        <v>46</v>
      </c>
    </row>
    <row r="555" spans="1:41" x14ac:dyDescent="0.25">
      <c r="A555" s="3" t="s">
        <v>51</v>
      </c>
      <c r="C555" s="3" t="s">
        <v>3094</v>
      </c>
      <c r="D555" t="s">
        <v>26</v>
      </c>
      <c r="E555" s="5" t="str">
        <f t="shared" si="13"/>
        <v>Rhexia mariana var. exalbida</v>
      </c>
      <c r="F555" s="3" t="s">
        <v>3079</v>
      </c>
      <c r="G555" s="3" t="s">
        <v>3095</v>
      </c>
      <c r="N555" s="6"/>
      <c r="Q555" t="s">
        <v>3096</v>
      </c>
      <c r="R555" s="3" t="s">
        <v>33</v>
      </c>
      <c r="S555" s="3" t="s">
        <v>3097</v>
      </c>
      <c r="T555" s="3" t="s">
        <v>3098</v>
      </c>
      <c r="V555" s="7">
        <v>21379</v>
      </c>
      <c r="W555" s="3" t="s">
        <v>36</v>
      </c>
      <c r="AB555" s="7"/>
    </row>
    <row r="556" spans="1:41" x14ac:dyDescent="0.25">
      <c r="A556" s="3" t="s">
        <v>24</v>
      </c>
      <c r="C556" s="3" t="s">
        <v>3099</v>
      </c>
      <c r="D556" t="s">
        <v>26</v>
      </c>
      <c r="E556" s="5" t="str">
        <f t="shared" si="13"/>
        <v>Rhexia mariana var. mariana</v>
      </c>
      <c r="F556" s="3" t="s">
        <v>3079</v>
      </c>
      <c r="G556" s="3" t="s">
        <v>3100</v>
      </c>
      <c r="I556" s="3" t="s">
        <v>30</v>
      </c>
      <c r="K556" s="3" t="s">
        <v>3086</v>
      </c>
      <c r="M556" s="3" t="s">
        <v>3101</v>
      </c>
      <c r="N556" s="6" t="s">
        <v>3102</v>
      </c>
      <c r="Q556" t="s">
        <v>3096</v>
      </c>
      <c r="R556" s="3" t="s">
        <v>44</v>
      </c>
      <c r="T556" s="3" t="s">
        <v>45</v>
      </c>
      <c r="W556" s="3" t="s">
        <v>46</v>
      </c>
    </row>
    <row r="557" spans="1:41" x14ac:dyDescent="0.25">
      <c r="A557" s="3" t="s">
        <v>51</v>
      </c>
      <c r="C557" s="3" t="s">
        <v>3103</v>
      </c>
      <c r="D557" t="s">
        <v>26</v>
      </c>
      <c r="E557" s="5" t="str">
        <f t="shared" si="13"/>
        <v>Rhexia nashii</v>
      </c>
      <c r="F557" s="3" t="s">
        <v>3079</v>
      </c>
      <c r="G557" s="3" t="s">
        <v>3104</v>
      </c>
      <c r="N557" s="6"/>
      <c r="Q557" t="s">
        <v>3105</v>
      </c>
      <c r="R557" s="3" t="s">
        <v>33</v>
      </c>
      <c r="S557" s="3" t="s">
        <v>3106</v>
      </c>
      <c r="T557" s="3" t="s">
        <v>3098</v>
      </c>
      <c r="V557" s="7">
        <v>21379</v>
      </c>
      <c r="W557" s="3" t="s">
        <v>36</v>
      </c>
      <c r="AB557" s="7"/>
    </row>
    <row r="558" spans="1:41" x14ac:dyDescent="0.25">
      <c r="A558" s="3" t="s">
        <v>24</v>
      </c>
      <c r="C558" s="3" t="s">
        <v>3107</v>
      </c>
      <c r="D558" t="s">
        <v>26</v>
      </c>
      <c r="E558" s="5" t="str">
        <f t="shared" si="13"/>
        <v>Rhexia nuttallii</v>
      </c>
      <c r="F558" s="3" t="s">
        <v>3079</v>
      </c>
      <c r="G558" s="3" t="s">
        <v>472</v>
      </c>
      <c r="I558" s="3" t="s">
        <v>129</v>
      </c>
      <c r="K558" s="3" t="s">
        <v>3086</v>
      </c>
      <c r="N558" s="6" t="s">
        <v>3108</v>
      </c>
      <c r="Q558" t="s">
        <v>3109</v>
      </c>
      <c r="R558" s="3" t="s">
        <v>44</v>
      </c>
      <c r="T558" s="3" t="s">
        <v>45</v>
      </c>
      <c r="W558" s="3" t="s">
        <v>46</v>
      </c>
    </row>
    <row r="559" spans="1:41" x14ac:dyDescent="0.25">
      <c r="A559" s="3" t="s">
        <v>24</v>
      </c>
      <c r="B559" s="3" t="s">
        <v>1340</v>
      </c>
      <c r="C559" s="3" t="s">
        <v>3110</v>
      </c>
      <c r="D559" t="s">
        <v>26</v>
      </c>
      <c r="E559" s="5" t="str">
        <f t="shared" si="13"/>
        <v>Rhexia petiolata</v>
      </c>
      <c r="F559" s="3" t="s">
        <v>3079</v>
      </c>
      <c r="G559" s="3" t="s">
        <v>3111</v>
      </c>
      <c r="I559" s="3" t="s">
        <v>129</v>
      </c>
      <c r="J559" s="8" t="s">
        <v>3112</v>
      </c>
      <c r="K559" s="3" t="s">
        <v>3086</v>
      </c>
      <c r="N559" s="6" t="s">
        <v>3113</v>
      </c>
      <c r="Q559" t="s">
        <v>3114</v>
      </c>
      <c r="R559" s="3" t="s">
        <v>44</v>
      </c>
      <c r="T559" s="3" t="s">
        <v>45</v>
      </c>
      <c r="W559" s="3" t="s">
        <v>46</v>
      </c>
      <c r="X559" s="3" t="s">
        <v>33</v>
      </c>
      <c r="Y559" s="3" t="s">
        <v>3115</v>
      </c>
      <c r="Z559" s="3" t="s">
        <v>3116</v>
      </c>
      <c r="AB559" s="7">
        <v>22131</v>
      </c>
      <c r="AC559" s="3" t="s">
        <v>36</v>
      </c>
    </row>
    <row r="560" spans="1:41" x14ac:dyDescent="0.25">
      <c r="A560" s="3" t="s">
        <v>24</v>
      </c>
      <c r="C560" s="3" t="s">
        <v>3117</v>
      </c>
      <c r="D560" t="s">
        <v>26</v>
      </c>
      <c r="E560" s="5" t="str">
        <f t="shared" si="13"/>
        <v>Rhexia virginica</v>
      </c>
      <c r="F560" s="3" t="s">
        <v>3079</v>
      </c>
      <c r="G560" s="3" t="s">
        <v>3118</v>
      </c>
      <c r="I560" s="3" t="s">
        <v>73</v>
      </c>
      <c r="K560" s="3" t="s">
        <v>3119</v>
      </c>
      <c r="N560" s="6" t="s">
        <v>3120</v>
      </c>
      <c r="Q560" t="s">
        <v>3121</v>
      </c>
      <c r="R560" s="3" t="s">
        <v>33</v>
      </c>
      <c r="S560" s="3" t="s">
        <v>3122</v>
      </c>
      <c r="T560" s="3" t="s">
        <v>3123</v>
      </c>
      <c r="V560" s="7">
        <v>21379</v>
      </c>
      <c r="W560" s="3" t="s">
        <v>36</v>
      </c>
      <c r="X560" s="3" t="s">
        <v>33</v>
      </c>
      <c r="Y560" s="3" t="s">
        <v>3124</v>
      </c>
      <c r="Z560" s="3" t="s">
        <v>1700</v>
      </c>
      <c r="AB560" s="7">
        <v>21422</v>
      </c>
      <c r="AC560" s="3" t="s">
        <v>36</v>
      </c>
    </row>
    <row r="561" spans="1:41" x14ac:dyDescent="0.25">
      <c r="A561" s="3" t="s">
        <v>51</v>
      </c>
      <c r="C561" s="3" t="s">
        <v>3125</v>
      </c>
      <c r="D561" t="s">
        <v>172</v>
      </c>
      <c r="E561" s="5" t="str">
        <f t="shared" si="13"/>
        <v>Rhododendron canescens</v>
      </c>
      <c r="F561" s="3" t="s">
        <v>489</v>
      </c>
      <c r="G561" s="3" t="s">
        <v>3126</v>
      </c>
      <c r="Q561" t="s">
        <v>3127</v>
      </c>
      <c r="R561" s="3" t="s">
        <v>33</v>
      </c>
      <c r="S561" s="3" t="s">
        <v>3128</v>
      </c>
      <c r="T561" s="3" t="s">
        <v>1665</v>
      </c>
      <c r="V561" s="3" t="s">
        <v>58</v>
      </c>
      <c r="W561" s="3" t="s">
        <v>36</v>
      </c>
      <c r="X561" s="3" t="s">
        <v>33</v>
      </c>
      <c r="Y561" s="3" t="s">
        <v>3129</v>
      </c>
      <c r="Z561" s="3" t="s">
        <v>3130</v>
      </c>
      <c r="AB561" s="7">
        <v>21459</v>
      </c>
      <c r="AC561" s="3" t="s">
        <v>36</v>
      </c>
    </row>
    <row r="562" spans="1:41" x14ac:dyDescent="0.25">
      <c r="A562" s="3" t="s">
        <v>60</v>
      </c>
      <c r="B562" s="3" t="s">
        <v>61</v>
      </c>
      <c r="C562" s="3" t="s">
        <v>3131</v>
      </c>
      <c r="D562" t="s">
        <v>172</v>
      </c>
      <c r="E562" s="5" t="str">
        <f t="shared" si="13"/>
        <v>Rhododendron viscosum</v>
      </c>
      <c r="F562" s="3" t="s">
        <v>489</v>
      </c>
      <c r="G562" s="3" t="s">
        <v>3132</v>
      </c>
      <c r="Q562" t="s">
        <v>3133</v>
      </c>
      <c r="R562" s="3" t="s">
        <v>44</v>
      </c>
      <c r="T562" s="3" t="s">
        <v>45</v>
      </c>
      <c r="W562" s="3" t="s">
        <v>46</v>
      </c>
      <c r="X562" s="3" t="s">
        <v>33</v>
      </c>
      <c r="Y562" s="3" t="s">
        <v>3134</v>
      </c>
      <c r="Z562" s="3" t="s">
        <v>3135</v>
      </c>
      <c r="AB562" s="7">
        <v>21731</v>
      </c>
      <c r="AC562" s="3" t="s">
        <v>36</v>
      </c>
      <c r="AD562" s="3" t="s">
        <v>33</v>
      </c>
      <c r="AE562" s="3" t="s">
        <v>3136</v>
      </c>
      <c r="AF562" s="3" t="s">
        <v>3137</v>
      </c>
      <c r="AH562" s="7">
        <v>21377</v>
      </c>
      <c r="AI562" s="3" t="s">
        <v>36</v>
      </c>
      <c r="AJ562" s="3" t="s">
        <v>33</v>
      </c>
      <c r="AK562" s="3" t="s">
        <v>3138</v>
      </c>
      <c r="AL562" s="3" t="s">
        <v>3139</v>
      </c>
      <c r="AN562" s="7">
        <v>21387</v>
      </c>
      <c r="AO562" s="3" t="s">
        <v>36</v>
      </c>
    </row>
    <row r="563" spans="1:41" x14ac:dyDescent="0.25">
      <c r="A563" s="3" t="s">
        <v>24</v>
      </c>
      <c r="B563" s="3" t="s">
        <v>38</v>
      </c>
      <c r="C563" s="3" t="s">
        <v>3140</v>
      </c>
      <c r="D563" t="s">
        <v>63</v>
      </c>
      <c r="E563" s="5" t="str">
        <f t="shared" si="13"/>
        <v>Rhus copallinum</v>
      </c>
      <c r="F563" s="3" t="s">
        <v>3141</v>
      </c>
      <c r="G563" s="3" t="s">
        <v>3142</v>
      </c>
      <c r="I563" s="3" t="s">
        <v>109</v>
      </c>
      <c r="K563" s="3" t="s">
        <v>3143</v>
      </c>
      <c r="L563" s="3" t="s">
        <v>3144</v>
      </c>
      <c r="N563" s="6" t="s">
        <v>3145</v>
      </c>
      <c r="Q563" t="s">
        <v>3146</v>
      </c>
      <c r="R563" s="3" t="s">
        <v>44</v>
      </c>
      <c r="T563" s="3" t="s">
        <v>45</v>
      </c>
      <c r="W563" s="3" t="s">
        <v>46</v>
      </c>
      <c r="X563" s="3" t="s">
        <v>33</v>
      </c>
      <c r="Y563" s="3" t="s">
        <v>3147</v>
      </c>
      <c r="Z563" s="3" t="s">
        <v>3148</v>
      </c>
      <c r="AB563" s="7">
        <v>22049</v>
      </c>
      <c r="AC563" s="3" t="s">
        <v>36</v>
      </c>
    </row>
    <row r="564" spans="1:41" x14ac:dyDescent="0.25">
      <c r="A564" s="3" t="s">
        <v>24</v>
      </c>
      <c r="C564" s="3" t="s">
        <v>3149</v>
      </c>
      <c r="D564" t="s">
        <v>26</v>
      </c>
      <c r="E564" s="5" t="str">
        <f t="shared" si="13"/>
        <v>Rhynchosia reniformis</v>
      </c>
      <c r="F564" s="3" t="s">
        <v>120</v>
      </c>
      <c r="G564" s="3" t="s">
        <v>3150</v>
      </c>
      <c r="I564" s="3" t="s">
        <v>129</v>
      </c>
      <c r="N564" s="6" t="s">
        <v>3151</v>
      </c>
      <c r="Q564" t="s">
        <v>3152</v>
      </c>
    </row>
    <row r="565" spans="1:41" x14ac:dyDescent="0.25">
      <c r="A565" s="3" t="s">
        <v>24</v>
      </c>
      <c r="C565" s="3" t="s">
        <v>3153</v>
      </c>
      <c r="D565" t="s">
        <v>26</v>
      </c>
      <c r="E565" s="5" t="str">
        <f t="shared" si="13"/>
        <v>Rhynchosia tomentosa var. mollissima</v>
      </c>
      <c r="F565" s="3" t="s">
        <v>120</v>
      </c>
      <c r="G565" s="3" t="s">
        <v>384</v>
      </c>
      <c r="I565" s="3" t="s">
        <v>30</v>
      </c>
      <c r="N565" s="6" t="s">
        <v>3153</v>
      </c>
      <c r="Q565" t="s">
        <v>3154</v>
      </c>
    </row>
    <row r="566" spans="1:41" x14ac:dyDescent="0.25">
      <c r="A566" s="3" t="s">
        <v>988</v>
      </c>
      <c r="C566" s="3" t="s">
        <v>3155</v>
      </c>
      <c r="D566" t="s">
        <v>106</v>
      </c>
      <c r="E566" s="5" t="str">
        <f t="shared" si="13"/>
        <v>Rhynchospora alba</v>
      </c>
      <c r="F566" s="3" t="s">
        <v>568</v>
      </c>
      <c r="G566" s="3" t="s">
        <v>3156</v>
      </c>
      <c r="N566" s="6"/>
      <c r="Q566" t="s">
        <v>3157</v>
      </c>
      <c r="R566" s="3" t="s">
        <v>44</v>
      </c>
      <c r="T566" s="3" t="s">
        <v>45</v>
      </c>
      <c r="W566" s="3" t="s">
        <v>46</v>
      </c>
    </row>
    <row r="567" spans="1:41" x14ac:dyDescent="0.25">
      <c r="A567" s="3" t="s">
        <v>24</v>
      </c>
      <c r="C567" s="3" t="s">
        <v>3158</v>
      </c>
      <c r="D567" t="s">
        <v>106</v>
      </c>
      <c r="E567" s="5" t="str">
        <f t="shared" ref="E567:E630" si="14">HYPERLINK(Q567,C567)</f>
        <v>Rhynchospora baldwinii</v>
      </c>
      <c r="F567" s="3" t="s">
        <v>568</v>
      </c>
      <c r="G567" s="3" t="s">
        <v>3159</v>
      </c>
      <c r="I567" s="3" t="s">
        <v>129</v>
      </c>
      <c r="N567" s="6" t="s">
        <v>3160</v>
      </c>
      <c r="Q567" t="s">
        <v>3161</v>
      </c>
    </row>
    <row r="568" spans="1:41" x14ac:dyDescent="0.25">
      <c r="A568" s="3" t="s">
        <v>24</v>
      </c>
      <c r="C568" s="3" t="s">
        <v>3162</v>
      </c>
      <c r="D568" t="s">
        <v>106</v>
      </c>
      <c r="E568" s="5" t="str">
        <f t="shared" si="14"/>
        <v>Rhynchospora cephalantha</v>
      </c>
      <c r="F568" s="3" t="s">
        <v>568</v>
      </c>
      <c r="G568" s="3" t="s">
        <v>3163</v>
      </c>
      <c r="I568" s="3" t="s">
        <v>30</v>
      </c>
      <c r="N568" s="6" t="s">
        <v>3164</v>
      </c>
      <c r="Q568" t="s">
        <v>3165</v>
      </c>
      <c r="R568" s="3" t="s">
        <v>33</v>
      </c>
      <c r="S568" s="3" t="s">
        <v>3166</v>
      </c>
      <c r="T568" s="3" t="s">
        <v>495</v>
      </c>
      <c r="V568" s="7">
        <v>21403</v>
      </c>
      <c r="W568" s="3" t="s">
        <v>36</v>
      </c>
    </row>
    <row r="569" spans="1:41" x14ac:dyDescent="0.25">
      <c r="A569" s="3" t="s">
        <v>51</v>
      </c>
      <c r="C569" s="3" t="s">
        <v>3167</v>
      </c>
      <c r="D569" t="s">
        <v>106</v>
      </c>
      <c r="E569" s="5" t="str">
        <f t="shared" si="14"/>
        <v>Rhynchospora chalarocephala</v>
      </c>
      <c r="F569" s="3" t="s">
        <v>568</v>
      </c>
      <c r="G569" s="3" t="s">
        <v>3168</v>
      </c>
      <c r="N569" s="6"/>
      <c r="Q569" t="s">
        <v>3169</v>
      </c>
      <c r="R569" s="3" t="s">
        <v>33</v>
      </c>
      <c r="S569" s="3" t="s">
        <v>3170</v>
      </c>
      <c r="T569" s="3" t="s">
        <v>529</v>
      </c>
      <c r="V569" s="7">
        <v>22194</v>
      </c>
      <c r="W569" s="3" t="s">
        <v>36</v>
      </c>
    </row>
    <row r="570" spans="1:41" x14ac:dyDescent="0.25">
      <c r="A570" s="3" t="s">
        <v>139</v>
      </c>
      <c r="B570" s="3" t="s">
        <v>1340</v>
      </c>
      <c r="C570" s="3" t="s">
        <v>3171</v>
      </c>
      <c r="D570" t="s">
        <v>106</v>
      </c>
      <c r="E570" s="5" t="str">
        <f t="shared" si="14"/>
        <v>Rhynchospora ciliaris</v>
      </c>
      <c r="F570" s="3" t="s">
        <v>568</v>
      </c>
      <c r="G570" s="3" t="s">
        <v>2043</v>
      </c>
      <c r="N570" s="6"/>
      <c r="Q570" t="s">
        <v>3172</v>
      </c>
    </row>
    <row r="571" spans="1:41" x14ac:dyDescent="0.25">
      <c r="A571" s="3" t="s">
        <v>24</v>
      </c>
      <c r="C571" s="3" t="s">
        <v>3173</v>
      </c>
      <c r="D571" t="s">
        <v>106</v>
      </c>
      <c r="E571" s="5" t="str">
        <f t="shared" si="14"/>
        <v>Rhynchospora colorata</v>
      </c>
      <c r="F571" s="3" t="s">
        <v>568</v>
      </c>
      <c r="G571" s="3" t="s">
        <v>3174</v>
      </c>
      <c r="I571" s="3" t="s">
        <v>30</v>
      </c>
      <c r="N571" s="6" t="s">
        <v>3175</v>
      </c>
      <c r="Q571" t="s">
        <v>3176</v>
      </c>
    </row>
    <row r="572" spans="1:41" x14ac:dyDescent="0.25">
      <c r="A572" s="3" t="s">
        <v>24</v>
      </c>
      <c r="C572" s="3" t="s">
        <v>3177</v>
      </c>
      <c r="D572" t="s">
        <v>106</v>
      </c>
      <c r="E572" s="5" t="str">
        <f t="shared" si="14"/>
        <v>Rhynchospora corniculata</v>
      </c>
      <c r="F572" s="3" t="s">
        <v>568</v>
      </c>
      <c r="G572" s="3" t="s">
        <v>3178</v>
      </c>
      <c r="I572" s="3" t="s">
        <v>30</v>
      </c>
      <c r="N572" s="6" t="s">
        <v>3179</v>
      </c>
      <c r="Q572" t="s">
        <v>3180</v>
      </c>
    </row>
    <row r="573" spans="1:41" x14ac:dyDescent="0.25">
      <c r="A573" s="3" t="s">
        <v>24</v>
      </c>
      <c r="B573" s="3" t="s">
        <v>87</v>
      </c>
      <c r="C573" s="3" t="s">
        <v>3181</v>
      </c>
      <c r="D573" t="s">
        <v>106</v>
      </c>
      <c r="E573" s="5" t="str">
        <f t="shared" si="14"/>
        <v>Rhynchospora fascicularis</v>
      </c>
      <c r="F573" s="3" t="s">
        <v>568</v>
      </c>
      <c r="G573" s="3" t="s">
        <v>3182</v>
      </c>
      <c r="I573" s="3" t="s">
        <v>30</v>
      </c>
      <c r="N573" s="6" t="s">
        <v>3183</v>
      </c>
      <c r="Q573" t="s">
        <v>3184</v>
      </c>
    </row>
    <row r="574" spans="1:41" x14ac:dyDescent="0.25">
      <c r="A574" s="3" t="s">
        <v>24</v>
      </c>
      <c r="C574" s="3" t="s">
        <v>3185</v>
      </c>
      <c r="D574" t="s">
        <v>106</v>
      </c>
      <c r="E574" s="5" t="str">
        <f t="shared" si="14"/>
        <v>Rhynchospora filifolia</v>
      </c>
      <c r="F574" s="3" t="s">
        <v>568</v>
      </c>
      <c r="G574" s="3" t="s">
        <v>3186</v>
      </c>
      <c r="I574" s="3" t="s">
        <v>129</v>
      </c>
      <c r="N574" s="6" t="s">
        <v>3187</v>
      </c>
      <c r="Q574" t="s">
        <v>3188</v>
      </c>
      <c r="R574" s="3" t="s">
        <v>94</v>
      </c>
      <c r="S574" s="3" t="s">
        <v>3189</v>
      </c>
      <c r="T574" s="3" t="s">
        <v>1904</v>
      </c>
      <c r="V574" s="7">
        <v>21970</v>
      </c>
      <c r="W574" s="3" t="s">
        <v>36</v>
      </c>
    </row>
    <row r="575" spans="1:41" x14ac:dyDescent="0.25">
      <c r="A575" s="3" t="s">
        <v>24</v>
      </c>
      <c r="C575" s="3" t="s">
        <v>3190</v>
      </c>
      <c r="D575" t="s">
        <v>106</v>
      </c>
      <c r="E575" s="5" t="str">
        <f t="shared" si="14"/>
        <v>Rhynchospora inundata</v>
      </c>
      <c r="F575" s="3" t="s">
        <v>568</v>
      </c>
      <c r="G575" s="3" t="s">
        <v>3191</v>
      </c>
      <c r="I575" s="3" t="s">
        <v>129</v>
      </c>
      <c r="N575" s="6" t="s">
        <v>3192</v>
      </c>
      <c r="Q575" t="s">
        <v>3193</v>
      </c>
      <c r="R575" s="3" t="s">
        <v>94</v>
      </c>
      <c r="S575" s="3" t="s">
        <v>3194</v>
      </c>
      <c r="T575" s="3" t="s">
        <v>633</v>
      </c>
      <c r="V575" s="7">
        <v>21809</v>
      </c>
      <c r="W575" s="3" t="s">
        <v>36</v>
      </c>
      <c r="X575" s="3" t="s">
        <v>44</v>
      </c>
      <c r="Z575" s="3" t="s">
        <v>45</v>
      </c>
      <c r="AC575" s="3" t="s">
        <v>46</v>
      </c>
    </row>
    <row r="576" spans="1:41" x14ac:dyDescent="0.25">
      <c r="A576" s="3" t="s">
        <v>24</v>
      </c>
      <c r="C576" s="3" t="s">
        <v>3195</v>
      </c>
      <c r="D576" t="s">
        <v>106</v>
      </c>
      <c r="E576" s="5" t="str">
        <f t="shared" si="14"/>
        <v>Rhynchospora latifolia</v>
      </c>
      <c r="F576" s="3" t="s">
        <v>568</v>
      </c>
      <c r="G576" s="3" t="s">
        <v>3196</v>
      </c>
      <c r="I576" s="3" t="s">
        <v>129</v>
      </c>
      <c r="N576" s="6" t="s">
        <v>3197</v>
      </c>
      <c r="Q576" t="s">
        <v>3198</v>
      </c>
      <c r="R576" s="3" t="s">
        <v>44</v>
      </c>
      <c r="T576" s="3" t="s">
        <v>45</v>
      </c>
      <c r="W576" s="3" t="s">
        <v>46</v>
      </c>
    </row>
    <row r="577" spans="1:29" x14ac:dyDescent="0.25">
      <c r="A577" s="3" t="s">
        <v>24</v>
      </c>
      <c r="C577" s="3" t="s">
        <v>3199</v>
      </c>
      <c r="D577" t="s">
        <v>106</v>
      </c>
      <c r="E577" s="5" t="str">
        <f t="shared" si="14"/>
        <v>Rhynchospora megalocarpa</v>
      </c>
      <c r="F577" s="3" t="s">
        <v>568</v>
      </c>
      <c r="G577" s="3" t="s">
        <v>330</v>
      </c>
      <c r="I577" s="3" t="s">
        <v>129</v>
      </c>
      <c r="N577" s="6" t="s">
        <v>3200</v>
      </c>
      <c r="Q577" t="s">
        <v>3201</v>
      </c>
      <c r="R577" s="3" t="s">
        <v>44</v>
      </c>
      <c r="T577" s="3" t="s">
        <v>45</v>
      </c>
      <c r="W577" s="3" t="s">
        <v>46</v>
      </c>
    </row>
    <row r="578" spans="1:29" x14ac:dyDescent="0.25">
      <c r="A578" s="3" t="s">
        <v>24</v>
      </c>
      <c r="C578" s="3" t="s">
        <v>3202</v>
      </c>
      <c r="D578" t="s">
        <v>106</v>
      </c>
      <c r="E578" s="5" t="str">
        <f t="shared" si="14"/>
        <v>Rhynchospora microcephala</v>
      </c>
      <c r="F578" s="3" t="s">
        <v>568</v>
      </c>
      <c r="G578" s="3" t="s">
        <v>3203</v>
      </c>
      <c r="I578" s="3" t="s">
        <v>73</v>
      </c>
      <c r="N578" s="6" t="s">
        <v>3204</v>
      </c>
      <c r="Q578" t="s">
        <v>3205</v>
      </c>
    </row>
    <row r="579" spans="1:29" x14ac:dyDescent="0.25">
      <c r="A579" s="3" t="s">
        <v>24</v>
      </c>
      <c r="B579" s="3" t="s">
        <v>87</v>
      </c>
      <c r="C579" s="3" t="s">
        <v>3206</v>
      </c>
      <c r="D579" t="s">
        <v>106</v>
      </c>
      <c r="E579" s="5" t="str">
        <f t="shared" si="14"/>
        <v>Rhynchospora plumosa</v>
      </c>
      <c r="F579" s="3" t="s">
        <v>568</v>
      </c>
      <c r="G579" s="3" t="s">
        <v>3207</v>
      </c>
      <c r="I579" s="3" t="s">
        <v>129</v>
      </c>
      <c r="N579" s="6" t="s">
        <v>3208</v>
      </c>
      <c r="Q579" t="s">
        <v>3209</v>
      </c>
    </row>
    <row r="580" spans="1:29" x14ac:dyDescent="0.25">
      <c r="A580" s="3" t="s">
        <v>24</v>
      </c>
      <c r="C580" s="3" t="s">
        <v>3210</v>
      </c>
      <c r="D580" t="s">
        <v>106</v>
      </c>
      <c r="E580" s="5" t="str">
        <f t="shared" si="14"/>
        <v>Rhynchospora wrightiana</v>
      </c>
      <c r="F580" s="3" t="s">
        <v>568</v>
      </c>
      <c r="G580" s="3" t="s">
        <v>3211</v>
      </c>
      <c r="I580" s="3" t="s">
        <v>73</v>
      </c>
      <c r="N580" s="6" t="s">
        <v>3212</v>
      </c>
      <c r="Q580" t="s">
        <v>3213</v>
      </c>
    </row>
    <row r="581" spans="1:29" x14ac:dyDescent="0.25">
      <c r="A581" s="3" t="s">
        <v>24</v>
      </c>
      <c r="C581" s="6" t="s">
        <v>3214</v>
      </c>
      <c r="D581" t="s">
        <v>63</v>
      </c>
      <c r="E581" s="5" t="str">
        <f t="shared" si="14"/>
        <v>Robinia hispida</v>
      </c>
      <c r="F581" s="3" t="s">
        <v>120</v>
      </c>
      <c r="G581" s="3" t="s">
        <v>357</v>
      </c>
      <c r="I581" s="3" t="s">
        <v>109</v>
      </c>
      <c r="K581" s="3" t="s">
        <v>3215</v>
      </c>
      <c r="N581" s="6" t="s">
        <v>3216</v>
      </c>
      <c r="Q581" t="s">
        <v>3217</v>
      </c>
      <c r="R581" s="3" t="s">
        <v>33</v>
      </c>
      <c r="S581" s="3" t="s">
        <v>3218</v>
      </c>
      <c r="T581" s="3" t="s">
        <v>3219</v>
      </c>
      <c r="V581" s="7">
        <v>22049</v>
      </c>
      <c r="W581" s="3" t="s">
        <v>36</v>
      </c>
    </row>
    <row r="582" spans="1:29" x14ac:dyDescent="0.25">
      <c r="A582" s="3" t="s">
        <v>24</v>
      </c>
      <c r="C582" s="3" t="s">
        <v>3220</v>
      </c>
      <c r="D582" t="s">
        <v>40</v>
      </c>
      <c r="E582" s="5" t="str">
        <f t="shared" si="14"/>
        <v>Robinia pseudoacacia</v>
      </c>
      <c r="F582" s="3" t="s">
        <v>120</v>
      </c>
      <c r="G582" s="3" t="s">
        <v>3221</v>
      </c>
      <c r="K582" s="3" t="s">
        <v>3222</v>
      </c>
      <c r="N582" s="6" t="s">
        <v>3223</v>
      </c>
      <c r="Q582" t="s">
        <v>3224</v>
      </c>
      <c r="R582" s="3" t="s">
        <v>33</v>
      </c>
      <c r="S582" s="3" t="s">
        <v>3225</v>
      </c>
      <c r="U582" s="3" t="s">
        <v>35</v>
      </c>
      <c r="V582" s="7">
        <v>26110</v>
      </c>
      <c r="W582" s="3" t="s">
        <v>36</v>
      </c>
    </row>
    <row r="583" spans="1:29" x14ac:dyDescent="0.25">
      <c r="A583" s="3" t="s">
        <v>24</v>
      </c>
      <c r="B583" s="3" t="s">
        <v>61</v>
      </c>
      <c r="C583" s="4" t="s">
        <v>3226</v>
      </c>
      <c r="D583" t="s">
        <v>3227</v>
      </c>
      <c r="E583" s="5" t="str">
        <f t="shared" si="14"/>
        <v>Rosa laevigata</v>
      </c>
      <c r="F583" s="3" t="s">
        <v>294</v>
      </c>
      <c r="G583" s="3" t="s">
        <v>3228</v>
      </c>
      <c r="H583" s="3" t="s">
        <v>29</v>
      </c>
      <c r="I583" s="3" t="s">
        <v>109</v>
      </c>
      <c r="K583" s="3" t="s">
        <v>3229</v>
      </c>
      <c r="L583" s="3" t="s">
        <v>3229</v>
      </c>
      <c r="N583" s="6" t="s">
        <v>3230</v>
      </c>
      <c r="Q583" t="s">
        <v>3231</v>
      </c>
      <c r="R583" s="3" t="s">
        <v>33</v>
      </c>
      <c r="S583" s="3" t="s">
        <v>3232</v>
      </c>
      <c r="T583" s="3" t="s">
        <v>3233</v>
      </c>
      <c r="V583" s="7">
        <v>22394</v>
      </c>
      <c r="W583" s="3" t="s">
        <v>36</v>
      </c>
    </row>
    <row r="584" spans="1:29" x14ac:dyDescent="0.25">
      <c r="A584" s="3" t="s">
        <v>24</v>
      </c>
      <c r="B584" s="3" t="s">
        <v>36</v>
      </c>
      <c r="C584" s="3" t="s">
        <v>3234</v>
      </c>
      <c r="D584" t="s">
        <v>2555</v>
      </c>
      <c r="E584" s="5" t="str">
        <f t="shared" si="14"/>
        <v>Rosa palustris</v>
      </c>
      <c r="F584" s="3" t="s">
        <v>294</v>
      </c>
      <c r="G584" s="3" t="s">
        <v>3235</v>
      </c>
      <c r="I584" s="3" t="s">
        <v>109</v>
      </c>
      <c r="K584" s="8" t="s">
        <v>3236</v>
      </c>
      <c r="L584" s="3" t="s">
        <v>3237</v>
      </c>
      <c r="N584" s="6" t="s">
        <v>3238</v>
      </c>
      <c r="Q584" t="s">
        <v>3239</v>
      </c>
      <c r="R584" s="3" t="s">
        <v>33</v>
      </c>
      <c r="S584" s="3" t="s">
        <v>3240</v>
      </c>
      <c r="T584" s="3" t="s">
        <v>3241</v>
      </c>
      <c r="V584" s="7">
        <v>21459</v>
      </c>
      <c r="W584" s="3" t="s">
        <v>36</v>
      </c>
      <c r="X584" s="3" t="s">
        <v>33</v>
      </c>
      <c r="Y584" s="3" t="s">
        <v>3242</v>
      </c>
      <c r="Z584" s="3" t="s">
        <v>3243</v>
      </c>
      <c r="AB584" s="7">
        <v>22419</v>
      </c>
      <c r="AC584" s="3" t="s">
        <v>36</v>
      </c>
    </row>
    <row r="585" spans="1:29" x14ac:dyDescent="0.25">
      <c r="A585" s="3" t="s">
        <v>289</v>
      </c>
      <c r="C585" s="6" t="s">
        <v>3244</v>
      </c>
      <c r="D585" t="s">
        <v>2555</v>
      </c>
      <c r="E585" s="5" t="str">
        <f t="shared" si="14"/>
        <v>Rubus argutus</v>
      </c>
      <c r="F585" s="3" t="s">
        <v>294</v>
      </c>
      <c r="K585" s="8"/>
      <c r="N585" s="6"/>
      <c r="Q585" t="s">
        <v>3245</v>
      </c>
    </row>
    <row r="586" spans="1:29" x14ac:dyDescent="0.25">
      <c r="A586" s="3" t="s">
        <v>24</v>
      </c>
      <c r="B586" s="3" t="s">
        <v>87</v>
      </c>
      <c r="C586" s="3" t="s">
        <v>3246</v>
      </c>
      <c r="D586" t="s">
        <v>2555</v>
      </c>
      <c r="E586" s="5" t="str">
        <f t="shared" si="14"/>
        <v>Rubus cuneifolius</v>
      </c>
      <c r="F586" s="3" t="s">
        <v>294</v>
      </c>
      <c r="G586" s="3" t="s">
        <v>384</v>
      </c>
      <c r="I586" s="3" t="s">
        <v>109</v>
      </c>
      <c r="K586" s="3" t="s">
        <v>3247</v>
      </c>
      <c r="L586" s="3" t="s">
        <v>3248</v>
      </c>
      <c r="N586" s="6" t="s">
        <v>3249</v>
      </c>
      <c r="Q586" t="s">
        <v>3250</v>
      </c>
      <c r="R586" s="3" t="s">
        <v>44</v>
      </c>
      <c r="T586" s="3" t="s">
        <v>45</v>
      </c>
      <c r="W586" s="3" t="s">
        <v>46</v>
      </c>
      <c r="X586" s="3" t="s">
        <v>33</v>
      </c>
      <c r="Y586" s="3" t="s">
        <v>3251</v>
      </c>
      <c r="Z586" s="3" t="s">
        <v>3252</v>
      </c>
      <c r="AB586" s="3" t="s">
        <v>58</v>
      </c>
      <c r="AC586" s="3" t="s">
        <v>36</v>
      </c>
    </row>
    <row r="587" spans="1:29" x14ac:dyDescent="0.25">
      <c r="A587" s="3" t="s">
        <v>24</v>
      </c>
      <c r="C587" s="3" t="s">
        <v>3253</v>
      </c>
      <c r="D587" t="s">
        <v>3254</v>
      </c>
      <c r="E587" s="5" t="str">
        <f t="shared" si="14"/>
        <v>Rubus trivialis</v>
      </c>
      <c r="F587" s="3" t="s">
        <v>294</v>
      </c>
      <c r="G587" s="3" t="s">
        <v>3255</v>
      </c>
      <c r="I587" s="3" t="s">
        <v>109</v>
      </c>
      <c r="K587" s="3" t="s">
        <v>3256</v>
      </c>
      <c r="N587" s="6" t="s">
        <v>3257</v>
      </c>
      <c r="Q587" t="s">
        <v>3258</v>
      </c>
      <c r="R587" s="3" t="s">
        <v>33</v>
      </c>
      <c r="S587" s="3" t="s">
        <v>3259</v>
      </c>
      <c r="T587" s="3" t="s">
        <v>2973</v>
      </c>
      <c r="V587" s="7">
        <v>21677</v>
      </c>
      <c r="W587" s="3" t="s">
        <v>36</v>
      </c>
    </row>
    <row r="588" spans="1:29" x14ac:dyDescent="0.25">
      <c r="A588" s="3" t="s">
        <v>24</v>
      </c>
      <c r="C588" s="3" t="s">
        <v>3260</v>
      </c>
      <c r="D588" t="s">
        <v>26</v>
      </c>
      <c r="E588" s="5" t="str">
        <f t="shared" si="14"/>
        <v>Rudbeckia hirta</v>
      </c>
      <c r="F588" s="3" t="s">
        <v>27</v>
      </c>
      <c r="G588" s="3" t="s">
        <v>2722</v>
      </c>
      <c r="I588" s="3" t="s">
        <v>73</v>
      </c>
      <c r="K588" s="3" t="s">
        <v>3261</v>
      </c>
      <c r="N588" s="6" t="s">
        <v>3262</v>
      </c>
      <c r="Q588" t="s">
        <v>3263</v>
      </c>
      <c r="R588" s="3" t="s">
        <v>44</v>
      </c>
      <c r="T588" s="3" t="s">
        <v>45</v>
      </c>
      <c r="W588" s="3" t="s">
        <v>46</v>
      </c>
    </row>
    <row r="589" spans="1:29" x14ac:dyDescent="0.25">
      <c r="A589" s="3" t="s">
        <v>24</v>
      </c>
      <c r="C589" s="3" t="s">
        <v>3264</v>
      </c>
      <c r="D589" t="s">
        <v>26</v>
      </c>
      <c r="E589" s="5" t="str">
        <f t="shared" si="14"/>
        <v>Rudbeckia mollis</v>
      </c>
      <c r="F589" s="3" t="s">
        <v>27</v>
      </c>
      <c r="G589" s="3" t="s">
        <v>357</v>
      </c>
      <c r="I589" s="3" t="s">
        <v>174</v>
      </c>
      <c r="N589" s="6" t="s">
        <v>3265</v>
      </c>
      <c r="Q589" t="s">
        <v>3266</v>
      </c>
    </row>
    <row r="590" spans="1:29" x14ac:dyDescent="0.25">
      <c r="A590" s="3" t="s">
        <v>24</v>
      </c>
      <c r="C590" s="4" t="s">
        <v>3267</v>
      </c>
      <c r="D590" t="s">
        <v>26</v>
      </c>
      <c r="E590" s="5" t="str">
        <f t="shared" si="14"/>
        <v>Rumex acetosella</v>
      </c>
      <c r="F590" s="3" t="s">
        <v>1354</v>
      </c>
      <c r="G590" s="3" t="s">
        <v>28</v>
      </c>
      <c r="H590" s="3" t="s">
        <v>29</v>
      </c>
      <c r="I590" s="3" t="s">
        <v>109</v>
      </c>
      <c r="K590" s="3" t="s">
        <v>3268</v>
      </c>
      <c r="L590" s="3" t="s">
        <v>3269</v>
      </c>
      <c r="N590" s="6" t="s">
        <v>3270</v>
      </c>
      <c r="Q590" t="s">
        <v>3271</v>
      </c>
    </row>
    <row r="591" spans="1:29" x14ac:dyDescent="0.25">
      <c r="A591" s="3" t="s">
        <v>24</v>
      </c>
      <c r="C591" s="4" t="s">
        <v>3272</v>
      </c>
      <c r="D591" t="s">
        <v>26</v>
      </c>
      <c r="E591" s="5" t="str">
        <f t="shared" si="14"/>
        <v>Rumex crispus</v>
      </c>
      <c r="F591" s="3" t="s">
        <v>1354</v>
      </c>
      <c r="G591" s="3" t="s">
        <v>28</v>
      </c>
      <c r="H591" s="3" t="s">
        <v>29</v>
      </c>
      <c r="I591" s="3" t="s">
        <v>129</v>
      </c>
      <c r="K591" s="3" t="s">
        <v>3273</v>
      </c>
      <c r="N591" s="6" t="s">
        <v>3274</v>
      </c>
      <c r="Q591" t="s">
        <v>3275</v>
      </c>
    </row>
    <row r="592" spans="1:29" x14ac:dyDescent="0.25">
      <c r="A592" s="3" t="s">
        <v>24</v>
      </c>
      <c r="C592" s="3" t="s">
        <v>3276</v>
      </c>
      <c r="D592" t="s">
        <v>26</v>
      </c>
      <c r="E592" s="5" t="str">
        <f t="shared" si="14"/>
        <v>Rumex hastatulus</v>
      </c>
      <c r="F592" s="3" t="s">
        <v>1354</v>
      </c>
      <c r="G592" s="3" t="s">
        <v>3277</v>
      </c>
      <c r="I592" s="3" t="s">
        <v>109</v>
      </c>
      <c r="K592" s="3" t="s">
        <v>3278</v>
      </c>
      <c r="N592" s="6" t="s">
        <v>3279</v>
      </c>
      <c r="Q592" t="s">
        <v>3280</v>
      </c>
    </row>
    <row r="593" spans="1:29" x14ac:dyDescent="0.25">
      <c r="A593" s="3" t="s">
        <v>24</v>
      </c>
      <c r="B593" s="3" t="s">
        <v>36</v>
      </c>
      <c r="C593" s="3" t="s">
        <v>3281</v>
      </c>
      <c r="D593" t="s">
        <v>63</v>
      </c>
      <c r="E593" s="5" t="str">
        <f t="shared" si="14"/>
        <v>Sabal minor</v>
      </c>
      <c r="F593" s="3" t="s">
        <v>3282</v>
      </c>
      <c r="G593" s="3" t="s">
        <v>3071</v>
      </c>
      <c r="I593" s="3" t="s">
        <v>30</v>
      </c>
      <c r="K593" s="3" t="s">
        <v>3283</v>
      </c>
      <c r="L593" s="3" t="s">
        <v>3284</v>
      </c>
      <c r="N593" s="6" t="s">
        <v>3285</v>
      </c>
      <c r="Q593" t="s">
        <v>3286</v>
      </c>
      <c r="R593" s="3" t="s">
        <v>44</v>
      </c>
      <c r="T593" s="3" t="s">
        <v>45</v>
      </c>
      <c r="W593" s="3" t="s">
        <v>46</v>
      </c>
      <c r="X593" s="3" t="s">
        <v>33</v>
      </c>
      <c r="Y593" s="3" t="s">
        <v>3287</v>
      </c>
      <c r="Z593" s="3" t="s">
        <v>3288</v>
      </c>
      <c r="AB593" s="7">
        <v>22011</v>
      </c>
      <c r="AC593" s="3" t="s">
        <v>36</v>
      </c>
    </row>
    <row r="594" spans="1:29" x14ac:dyDescent="0.25">
      <c r="A594" s="3" t="s">
        <v>24</v>
      </c>
      <c r="C594" s="3" t="s">
        <v>3289</v>
      </c>
      <c r="D594" t="s">
        <v>40</v>
      </c>
      <c r="E594" s="5" t="str">
        <f t="shared" si="14"/>
        <v>Sabal palmetto</v>
      </c>
      <c r="F594" s="3" t="s">
        <v>3282</v>
      </c>
      <c r="G594" s="3" t="s">
        <v>3290</v>
      </c>
      <c r="I594" s="3" t="s">
        <v>129</v>
      </c>
      <c r="K594" s="3" t="s">
        <v>3291</v>
      </c>
      <c r="N594" s="6" t="s">
        <v>3292</v>
      </c>
      <c r="Q594" t="s">
        <v>3293</v>
      </c>
      <c r="R594" s="3" t="s">
        <v>44</v>
      </c>
      <c r="T594" s="3" t="s">
        <v>45</v>
      </c>
      <c r="W594" s="3" t="s">
        <v>46</v>
      </c>
      <c r="X594" s="3" t="s">
        <v>33</v>
      </c>
      <c r="Y594" s="3" t="s">
        <v>3294</v>
      </c>
      <c r="Z594" s="3" t="s">
        <v>267</v>
      </c>
      <c r="AB594" s="7">
        <v>23285</v>
      </c>
      <c r="AC594" s="3" t="s">
        <v>36</v>
      </c>
    </row>
    <row r="595" spans="1:29" x14ac:dyDescent="0.25">
      <c r="A595" s="3" t="s">
        <v>24</v>
      </c>
      <c r="C595" s="3" t="s">
        <v>3295</v>
      </c>
      <c r="D595" t="s">
        <v>26</v>
      </c>
      <c r="E595" s="5" t="str">
        <f t="shared" si="14"/>
        <v>Sabatia bartramii</v>
      </c>
      <c r="F595" s="3" t="s">
        <v>484</v>
      </c>
      <c r="G595" s="3" t="s">
        <v>3296</v>
      </c>
      <c r="I595" s="3" t="s">
        <v>73</v>
      </c>
      <c r="J595" s="8" t="s">
        <v>3297</v>
      </c>
      <c r="N595" s="6" t="s">
        <v>3298</v>
      </c>
      <c r="Q595" t="s">
        <v>3299</v>
      </c>
      <c r="R595" s="3" t="s">
        <v>33</v>
      </c>
      <c r="S595" s="3" t="s">
        <v>3300</v>
      </c>
      <c r="T595" s="3" t="s">
        <v>3301</v>
      </c>
      <c r="V595" s="7">
        <v>21759</v>
      </c>
      <c r="W595" s="3" t="s">
        <v>36</v>
      </c>
    </row>
    <row r="596" spans="1:29" x14ac:dyDescent="0.25">
      <c r="A596" s="3" t="s">
        <v>24</v>
      </c>
      <c r="B596" s="3" t="s">
        <v>87</v>
      </c>
      <c r="C596" s="3" t="s">
        <v>3302</v>
      </c>
      <c r="D596" t="s">
        <v>26</v>
      </c>
      <c r="E596" s="5" t="str">
        <f t="shared" si="14"/>
        <v>Sabatia brevifolia</v>
      </c>
      <c r="F596" s="3" t="s">
        <v>484</v>
      </c>
      <c r="G596" s="3" t="s">
        <v>145</v>
      </c>
      <c r="I596" s="3" t="s">
        <v>129</v>
      </c>
      <c r="J596" s="8" t="s">
        <v>3303</v>
      </c>
      <c r="N596" s="6" t="s">
        <v>3304</v>
      </c>
      <c r="Q596" t="s">
        <v>3305</v>
      </c>
    </row>
    <row r="597" spans="1:29" x14ac:dyDescent="0.25">
      <c r="A597" s="3" t="s">
        <v>51</v>
      </c>
      <c r="C597" s="3" t="s">
        <v>3306</v>
      </c>
      <c r="D597" t="s">
        <v>26</v>
      </c>
      <c r="E597" s="5" t="str">
        <f t="shared" si="14"/>
        <v>Sabatia calycina</v>
      </c>
      <c r="F597" s="3" t="s">
        <v>484</v>
      </c>
      <c r="G597" s="3" t="s">
        <v>3307</v>
      </c>
      <c r="J597" s="8"/>
      <c r="N597" s="6"/>
      <c r="Q597" t="s">
        <v>3308</v>
      </c>
      <c r="R597" s="3" t="s">
        <v>44</v>
      </c>
      <c r="T597" s="3" t="s">
        <v>45</v>
      </c>
      <c r="W597" s="3" t="s">
        <v>46</v>
      </c>
    </row>
    <row r="598" spans="1:29" x14ac:dyDescent="0.25">
      <c r="A598" s="3" t="s">
        <v>24</v>
      </c>
      <c r="C598" s="3" t="s">
        <v>3309</v>
      </c>
      <c r="D598" t="s">
        <v>26</v>
      </c>
      <c r="E598" s="5" t="str">
        <f t="shared" si="14"/>
        <v>Sabatia campanulata</v>
      </c>
      <c r="F598" s="3" t="s">
        <v>484</v>
      </c>
      <c r="G598" s="3" t="s">
        <v>3310</v>
      </c>
      <c r="I598" s="3" t="s">
        <v>174</v>
      </c>
      <c r="N598" s="6" t="s">
        <v>3311</v>
      </c>
      <c r="Q598" t="s">
        <v>3312</v>
      </c>
      <c r="R598" s="3" t="s">
        <v>44</v>
      </c>
      <c r="T598" s="3" t="s">
        <v>45</v>
      </c>
      <c r="W598" s="3" t="s">
        <v>46</v>
      </c>
      <c r="X598" s="3" t="s">
        <v>33</v>
      </c>
      <c r="Y598" s="3" t="s">
        <v>3313</v>
      </c>
      <c r="Z598" s="3" t="s">
        <v>380</v>
      </c>
      <c r="AB598" s="7">
        <v>21367</v>
      </c>
      <c r="AC598" s="3" t="s">
        <v>36</v>
      </c>
    </row>
    <row r="599" spans="1:29" x14ac:dyDescent="0.25">
      <c r="A599" s="3" t="s">
        <v>24</v>
      </c>
      <c r="C599" s="3" t="s">
        <v>3314</v>
      </c>
      <c r="D599" t="s">
        <v>26</v>
      </c>
      <c r="E599" s="5" t="str">
        <f t="shared" si="14"/>
        <v>Sabatia difformis</v>
      </c>
      <c r="F599" s="3" t="s">
        <v>484</v>
      </c>
      <c r="G599" s="3" t="s">
        <v>3315</v>
      </c>
      <c r="I599" s="3" t="s">
        <v>174</v>
      </c>
      <c r="J599" s="8" t="s">
        <v>3316</v>
      </c>
      <c r="N599" s="6" t="s">
        <v>3317</v>
      </c>
      <c r="Q599" t="s">
        <v>3318</v>
      </c>
      <c r="R599" s="3" t="s">
        <v>44</v>
      </c>
      <c r="T599" s="3" t="s">
        <v>45</v>
      </c>
      <c r="W599" s="3" t="s">
        <v>46</v>
      </c>
    </row>
    <row r="600" spans="1:29" x14ac:dyDescent="0.25">
      <c r="A600" s="3" t="s">
        <v>51</v>
      </c>
      <c r="C600" s="3" t="s">
        <v>3319</v>
      </c>
      <c r="D600" t="s">
        <v>26</v>
      </c>
      <c r="E600" s="5" t="str">
        <f t="shared" si="14"/>
        <v>Sabatia dodecandra</v>
      </c>
      <c r="F600" s="3" t="s">
        <v>484</v>
      </c>
      <c r="G600" s="3" t="s">
        <v>3320</v>
      </c>
      <c r="J600" s="8"/>
      <c r="N600" s="6"/>
      <c r="Q600" t="s">
        <v>3321</v>
      </c>
      <c r="R600" s="3" t="s">
        <v>44</v>
      </c>
      <c r="T600" s="3" t="s">
        <v>45</v>
      </c>
      <c r="W600" s="3" t="s">
        <v>46</v>
      </c>
    </row>
    <row r="601" spans="1:29" x14ac:dyDescent="0.25">
      <c r="A601" s="3" t="s">
        <v>24</v>
      </c>
      <c r="C601" s="3" t="s">
        <v>3322</v>
      </c>
      <c r="D601" t="s">
        <v>26</v>
      </c>
      <c r="E601" s="5" t="str">
        <f t="shared" si="14"/>
        <v>Sabatia gentianoides</v>
      </c>
      <c r="F601" s="3" t="s">
        <v>484</v>
      </c>
      <c r="G601" s="3" t="s">
        <v>3323</v>
      </c>
      <c r="I601" s="3" t="s">
        <v>174</v>
      </c>
      <c r="N601" s="6" t="s">
        <v>3324</v>
      </c>
      <c r="Q601" t="s">
        <v>3325</v>
      </c>
    </row>
    <row r="602" spans="1:29" x14ac:dyDescent="0.25">
      <c r="A602" s="3" t="s">
        <v>24</v>
      </c>
      <c r="C602" s="3" t="s">
        <v>3326</v>
      </c>
      <c r="D602" t="s">
        <v>26</v>
      </c>
      <c r="E602" s="5" t="str">
        <f t="shared" si="14"/>
        <v>Sabatia macrophylla</v>
      </c>
      <c r="F602" s="3" t="s">
        <v>484</v>
      </c>
      <c r="G602" s="3" t="s">
        <v>3327</v>
      </c>
      <c r="I602" s="3" t="s">
        <v>174</v>
      </c>
      <c r="J602" s="8" t="s">
        <v>3328</v>
      </c>
      <c r="N602" s="6" t="s">
        <v>3329</v>
      </c>
      <c r="Q602" t="s">
        <v>3330</v>
      </c>
    </row>
    <row r="603" spans="1:29" x14ac:dyDescent="0.25">
      <c r="A603" s="3" t="s">
        <v>239</v>
      </c>
      <c r="B603" s="3" t="s">
        <v>87</v>
      </c>
      <c r="C603" s="3" t="s">
        <v>3331</v>
      </c>
      <c r="D603" t="s">
        <v>106</v>
      </c>
      <c r="E603" s="5" t="str">
        <f t="shared" si="14"/>
        <v>Saccharum brevibarbe var. contortum</v>
      </c>
      <c r="F603" s="3" t="s">
        <v>107</v>
      </c>
      <c r="G603" s="3" t="s">
        <v>3332</v>
      </c>
      <c r="N603" s="6"/>
      <c r="Q603" t="s">
        <v>3333</v>
      </c>
    </row>
    <row r="604" spans="1:29" x14ac:dyDescent="0.25">
      <c r="A604" s="3" t="s">
        <v>24</v>
      </c>
      <c r="C604" s="3" t="s">
        <v>3334</v>
      </c>
      <c r="D604" t="s">
        <v>106</v>
      </c>
      <c r="E604" s="5" t="str">
        <f t="shared" si="14"/>
        <v>Saccharum coarctatum</v>
      </c>
      <c r="F604" s="3" t="s">
        <v>107</v>
      </c>
      <c r="G604" s="3" t="s">
        <v>3335</v>
      </c>
      <c r="I604" s="3" t="s">
        <v>207</v>
      </c>
      <c r="J604" s="8" t="s">
        <v>3336</v>
      </c>
      <c r="N604" s="6" t="s">
        <v>3337</v>
      </c>
      <c r="Q604" t="s">
        <v>3338</v>
      </c>
    </row>
    <row r="605" spans="1:29" x14ac:dyDescent="0.25">
      <c r="A605" s="3" t="s">
        <v>24</v>
      </c>
      <c r="C605" s="3" t="s">
        <v>3339</v>
      </c>
      <c r="D605" t="s">
        <v>106</v>
      </c>
      <c r="E605" s="5" t="str">
        <f t="shared" si="14"/>
        <v>Saccharum giganteum</v>
      </c>
      <c r="F605" s="3" t="s">
        <v>107</v>
      </c>
      <c r="G605" s="3" t="s">
        <v>3340</v>
      </c>
      <c r="I605" s="3" t="s">
        <v>207</v>
      </c>
      <c r="J605" s="8" t="s">
        <v>3341</v>
      </c>
      <c r="K605" s="3" t="s">
        <v>3342</v>
      </c>
      <c r="N605" s="6" t="s">
        <v>3343</v>
      </c>
      <c r="Q605" t="s">
        <v>3344</v>
      </c>
      <c r="R605" s="3" t="s">
        <v>44</v>
      </c>
      <c r="T605" s="3" t="s">
        <v>45</v>
      </c>
      <c r="W605" s="3" t="s">
        <v>46</v>
      </c>
    </row>
    <row r="606" spans="1:29" x14ac:dyDescent="0.25">
      <c r="A606" s="3" t="s">
        <v>24</v>
      </c>
      <c r="C606" s="4" t="s">
        <v>3345</v>
      </c>
      <c r="D606" t="s">
        <v>106</v>
      </c>
      <c r="E606" s="5" t="str">
        <f t="shared" si="14"/>
        <v>Sacciolepis indica</v>
      </c>
      <c r="F606" s="3" t="s">
        <v>107</v>
      </c>
      <c r="G606" s="3" t="s">
        <v>443</v>
      </c>
      <c r="H606" s="3" t="s">
        <v>29</v>
      </c>
      <c r="I606" s="3" t="s">
        <v>30</v>
      </c>
      <c r="N606" s="6" t="s">
        <v>3346</v>
      </c>
      <c r="Q606" t="s">
        <v>3347</v>
      </c>
    </row>
    <row r="607" spans="1:29" x14ac:dyDescent="0.25">
      <c r="A607" s="3" t="s">
        <v>24</v>
      </c>
      <c r="C607" s="3" t="s">
        <v>3348</v>
      </c>
      <c r="D607" t="s">
        <v>106</v>
      </c>
      <c r="E607" s="5" t="str">
        <f t="shared" si="14"/>
        <v>Sacciolepis striata</v>
      </c>
      <c r="F607" s="3" t="s">
        <v>107</v>
      </c>
      <c r="G607" s="3" t="s">
        <v>3349</v>
      </c>
      <c r="I607" s="3" t="s">
        <v>30</v>
      </c>
      <c r="N607" s="6" t="s">
        <v>3350</v>
      </c>
      <c r="Q607" t="s">
        <v>3351</v>
      </c>
      <c r="R607" s="3" t="s">
        <v>44</v>
      </c>
      <c r="T607" s="3" t="s">
        <v>45</v>
      </c>
      <c r="W607" s="3" t="s">
        <v>46</v>
      </c>
      <c r="X607" s="3" t="s">
        <v>33</v>
      </c>
      <c r="Y607" s="3" t="s">
        <v>3352</v>
      </c>
      <c r="Z607" s="3" t="s">
        <v>3353</v>
      </c>
      <c r="AB607" s="7">
        <v>21355</v>
      </c>
      <c r="AC607" s="3" t="s">
        <v>36</v>
      </c>
    </row>
    <row r="608" spans="1:29" x14ac:dyDescent="0.25">
      <c r="A608" s="3" t="s">
        <v>51</v>
      </c>
      <c r="C608" s="3" t="s">
        <v>3355</v>
      </c>
      <c r="D608" t="s">
        <v>26</v>
      </c>
      <c r="E608" s="5" t="str">
        <f t="shared" si="14"/>
        <v>Sagittaria filiformis</v>
      </c>
      <c r="F608" s="3" t="s">
        <v>3354</v>
      </c>
      <c r="G608" s="3" t="s">
        <v>3356</v>
      </c>
      <c r="N608" s="6"/>
      <c r="Q608" t="s">
        <v>3357</v>
      </c>
      <c r="R608" s="3" t="s">
        <v>33</v>
      </c>
      <c r="S608" s="3" t="s">
        <v>3358</v>
      </c>
      <c r="T608" s="3" t="s">
        <v>3359</v>
      </c>
      <c r="V608" s="7">
        <v>22049</v>
      </c>
      <c r="W608" s="3" t="s">
        <v>36</v>
      </c>
    </row>
    <row r="609" spans="1:47" x14ac:dyDescent="0.25">
      <c r="A609" s="3" t="s">
        <v>60</v>
      </c>
      <c r="B609" s="3" t="s">
        <v>61</v>
      </c>
      <c r="C609" s="3" t="s">
        <v>3360</v>
      </c>
      <c r="D609" t="s">
        <v>26</v>
      </c>
      <c r="E609" s="5" t="str">
        <f t="shared" si="14"/>
        <v>Sagittaria graminea</v>
      </c>
      <c r="F609" s="3" t="s">
        <v>3354</v>
      </c>
      <c r="G609" s="3" t="s">
        <v>3361</v>
      </c>
      <c r="Q609" t="s">
        <v>3362</v>
      </c>
      <c r="R609" s="3" t="s">
        <v>44</v>
      </c>
      <c r="T609" s="3" t="s">
        <v>45</v>
      </c>
      <c r="W609" s="3" t="s">
        <v>46</v>
      </c>
      <c r="X609" s="3" t="s">
        <v>33</v>
      </c>
      <c r="Y609" s="3" t="s">
        <v>3363</v>
      </c>
      <c r="Z609" s="3" t="s">
        <v>529</v>
      </c>
      <c r="AB609" s="7">
        <v>21431</v>
      </c>
      <c r="AC609" s="3" t="s">
        <v>36</v>
      </c>
      <c r="AD609" s="3" t="s">
        <v>33</v>
      </c>
      <c r="AE609" s="3" t="s">
        <v>3364</v>
      </c>
      <c r="AF609" s="3" t="s">
        <v>3365</v>
      </c>
      <c r="AH609" s="7">
        <v>21730</v>
      </c>
      <c r="AI609" s="3" t="s">
        <v>36</v>
      </c>
      <c r="AJ609" s="3" t="s">
        <v>33</v>
      </c>
      <c r="AK609" s="3" t="s">
        <v>3366</v>
      </c>
      <c r="AL609" s="3" t="s">
        <v>3367</v>
      </c>
      <c r="AN609" s="7">
        <v>21376</v>
      </c>
      <c r="AO609" s="3" t="s">
        <v>36</v>
      </c>
      <c r="AP609" s="3" t="s">
        <v>33</v>
      </c>
      <c r="AQ609" s="3" t="s">
        <v>3368</v>
      </c>
      <c r="AR609" s="3" t="s">
        <v>380</v>
      </c>
      <c r="AT609" s="7">
        <v>21415</v>
      </c>
      <c r="AU609" s="3" t="s">
        <v>36</v>
      </c>
    </row>
    <row r="610" spans="1:47" x14ac:dyDescent="0.25">
      <c r="A610" s="3" t="s">
        <v>51</v>
      </c>
      <c r="C610" s="3" t="s">
        <v>3369</v>
      </c>
      <c r="D610" t="s">
        <v>26</v>
      </c>
      <c r="E610" s="5" t="str">
        <f t="shared" si="14"/>
        <v>Sagittaria lancifolia</v>
      </c>
      <c r="F610" s="3" t="s">
        <v>3354</v>
      </c>
      <c r="G610" s="3" t="s">
        <v>3370</v>
      </c>
      <c r="Q610" t="s">
        <v>3371</v>
      </c>
      <c r="R610" s="3" t="s">
        <v>44</v>
      </c>
      <c r="T610" s="3" t="s">
        <v>45</v>
      </c>
      <c r="W610" s="3" t="s">
        <v>46</v>
      </c>
      <c r="AB610" s="7"/>
      <c r="AH610" s="7"/>
      <c r="AN610" s="7"/>
      <c r="AT610" s="7"/>
    </row>
    <row r="611" spans="1:47" x14ac:dyDescent="0.25">
      <c r="A611" s="3" t="s">
        <v>51</v>
      </c>
      <c r="C611" s="3" t="s">
        <v>3372</v>
      </c>
      <c r="D611" t="s">
        <v>26</v>
      </c>
      <c r="E611" s="5" t="str">
        <f t="shared" si="14"/>
        <v>Sagittaria latifolia var. latifolia</v>
      </c>
      <c r="F611" s="3" t="s">
        <v>3354</v>
      </c>
      <c r="G611" s="3" t="s">
        <v>3373</v>
      </c>
      <c r="Q611" t="s">
        <v>3374</v>
      </c>
      <c r="R611" s="3" t="s">
        <v>33</v>
      </c>
      <c r="S611" s="3" t="s">
        <v>3375</v>
      </c>
      <c r="T611" s="3" t="s">
        <v>529</v>
      </c>
      <c r="V611" s="7">
        <v>21431</v>
      </c>
      <c r="W611" s="3" t="s">
        <v>36</v>
      </c>
      <c r="AB611" s="7"/>
      <c r="AH611" s="7"/>
      <c r="AN611" s="7"/>
      <c r="AT611" s="7"/>
    </row>
    <row r="612" spans="1:47" x14ac:dyDescent="0.25">
      <c r="A612" s="3" t="s">
        <v>51</v>
      </c>
      <c r="C612" s="3" t="s">
        <v>3376</v>
      </c>
      <c r="D612" t="s">
        <v>26</v>
      </c>
      <c r="E612" s="5" t="str">
        <f t="shared" si="14"/>
        <v>Sagittaria subulata</v>
      </c>
      <c r="F612" s="3" t="s">
        <v>3354</v>
      </c>
      <c r="G612" s="3" t="s">
        <v>3377</v>
      </c>
      <c r="Q612" t="s">
        <v>3378</v>
      </c>
      <c r="R612" s="3" t="s">
        <v>44</v>
      </c>
      <c r="T612" s="3" t="s">
        <v>45</v>
      </c>
      <c r="W612" s="3" t="s">
        <v>46</v>
      </c>
      <c r="X612" s="3" t="s">
        <v>33</v>
      </c>
      <c r="Y612" s="3" t="s">
        <v>3379</v>
      </c>
      <c r="Z612" s="3" t="s">
        <v>3359</v>
      </c>
      <c r="AB612" s="7">
        <v>22124</v>
      </c>
      <c r="AC612" s="3" t="s">
        <v>36</v>
      </c>
      <c r="AN612" s="7"/>
      <c r="AT612" s="7"/>
    </row>
    <row r="613" spans="1:47" x14ac:dyDescent="0.25">
      <c r="A613" s="3" t="s">
        <v>24</v>
      </c>
      <c r="C613" s="3" t="s">
        <v>3380</v>
      </c>
      <c r="D613" t="s">
        <v>40</v>
      </c>
      <c r="E613" s="5" t="str">
        <f t="shared" si="14"/>
        <v>Salix caroliniana</v>
      </c>
      <c r="F613" s="3" t="s">
        <v>2856</v>
      </c>
      <c r="G613" s="3" t="s">
        <v>3381</v>
      </c>
      <c r="I613" s="3" t="s">
        <v>109</v>
      </c>
      <c r="K613" s="3" t="s">
        <v>3382</v>
      </c>
      <c r="L613" s="3" t="s">
        <v>3383</v>
      </c>
      <c r="N613" s="6" t="s">
        <v>3384</v>
      </c>
      <c r="Q613" t="s">
        <v>3385</v>
      </c>
      <c r="R613" s="3" t="s">
        <v>44</v>
      </c>
      <c r="T613" s="3" t="s">
        <v>45</v>
      </c>
      <c r="W613" s="3" t="s">
        <v>46</v>
      </c>
      <c r="X613" s="3" t="s">
        <v>33</v>
      </c>
      <c r="Y613" s="3" t="s">
        <v>3386</v>
      </c>
      <c r="Z613" s="3" t="s">
        <v>747</v>
      </c>
      <c r="AB613" s="7">
        <v>22452</v>
      </c>
      <c r="AC613" s="3" t="s">
        <v>36</v>
      </c>
      <c r="AD613" s="3" t="s">
        <v>33</v>
      </c>
      <c r="AE613" s="3" t="s">
        <v>3387</v>
      </c>
      <c r="AF613" s="3" t="s">
        <v>3388</v>
      </c>
      <c r="AH613" s="7">
        <v>22908</v>
      </c>
      <c r="AI613" s="3" t="s">
        <v>36</v>
      </c>
      <c r="AJ613" s="3" t="s">
        <v>33</v>
      </c>
      <c r="AK613" s="3" t="s">
        <v>3389</v>
      </c>
      <c r="AM613" s="3" t="s">
        <v>35</v>
      </c>
      <c r="AN613" s="7">
        <v>25852</v>
      </c>
      <c r="AO613" s="3" t="s">
        <v>36</v>
      </c>
    </row>
    <row r="614" spans="1:47" x14ac:dyDescent="0.25">
      <c r="A614" s="3" t="s">
        <v>24</v>
      </c>
      <c r="C614" s="3" t="s">
        <v>3390</v>
      </c>
      <c r="D614" t="s">
        <v>40</v>
      </c>
      <c r="E614" s="5" t="str">
        <f t="shared" si="14"/>
        <v>Salix nigra</v>
      </c>
      <c r="F614" s="3" t="s">
        <v>2856</v>
      </c>
      <c r="G614" s="3" t="s">
        <v>3391</v>
      </c>
      <c r="I614" s="3" t="s">
        <v>109</v>
      </c>
      <c r="K614" s="3" t="s">
        <v>3392</v>
      </c>
      <c r="N614" s="6" t="s">
        <v>3393</v>
      </c>
      <c r="Q614" t="s">
        <v>3394</v>
      </c>
      <c r="R614" s="3" t="s">
        <v>33</v>
      </c>
      <c r="S614" s="3" t="s">
        <v>3395</v>
      </c>
      <c r="T614" s="3" t="s">
        <v>3396</v>
      </c>
      <c r="V614" s="7">
        <v>22192</v>
      </c>
      <c r="W614" s="3" t="s">
        <v>36</v>
      </c>
      <c r="X614" s="3" t="s">
        <v>33</v>
      </c>
      <c r="Y614" s="3" t="s">
        <v>3397</v>
      </c>
      <c r="Z614" s="3" t="s">
        <v>3398</v>
      </c>
      <c r="AB614" s="7">
        <v>22908</v>
      </c>
      <c r="AC614" s="3" t="s">
        <v>36</v>
      </c>
    </row>
    <row r="615" spans="1:47" x14ac:dyDescent="0.25">
      <c r="A615" s="3" t="s">
        <v>24</v>
      </c>
      <c r="C615" s="3" t="s">
        <v>3399</v>
      </c>
      <c r="D615" t="s">
        <v>26</v>
      </c>
      <c r="E615" s="5" t="str">
        <f t="shared" si="14"/>
        <v>Salvia lyrata</v>
      </c>
      <c r="F615" s="3" t="s">
        <v>580</v>
      </c>
      <c r="G615" s="3" t="s">
        <v>3400</v>
      </c>
      <c r="I615" s="3" t="s">
        <v>30</v>
      </c>
      <c r="K615" s="3" t="s">
        <v>3401</v>
      </c>
      <c r="N615" s="6" t="s">
        <v>3402</v>
      </c>
      <c r="Q615" t="s">
        <v>3403</v>
      </c>
    </row>
    <row r="616" spans="1:47" x14ac:dyDescent="0.25">
      <c r="A616" s="3" t="s">
        <v>24</v>
      </c>
      <c r="C616" s="3" t="s">
        <v>3404</v>
      </c>
      <c r="D616" t="s">
        <v>63</v>
      </c>
      <c r="E616" s="5" t="str">
        <f t="shared" si="14"/>
        <v>Sambucus canadensis</v>
      </c>
      <c r="F616" s="3" t="s">
        <v>3405</v>
      </c>
      <c r="G616" s="3" t="s">
        <v>3406</v>
      </c>
      <c r="I616" s="3" t="s">
        <v>73</v>
      </c>
      <c r="K616" s="3" t="s">
        <v>3407</v>
      </c>
      <c r="L616" s="3" t="s">
        <v>3408</v>
      </c>
      <c r="N616" s="6" t="s">
        <v>3409</v>
      </c>
      <c r="Q616" t="s">
        <v>3410</v>
      </c>
      <c r="R616" s="3" t="s">
        <v>33</v>
      </c>
      <c r="S616" s="3" t="s">
        <v>3411</v>
      </c>
      <c r="T616" s="3" t="s">
        <v>717</v>
      </c>
      <c r="V616" s="7">
        <v>22410</v>
      </c>
      <c r="W616" s="3" t="s">
        <v>36</v>
      </c>
    </row>
    <row r="617" spans="1:47" x14ac:dyDescent="0.25">
      <c r="A617" s="3" t="s">
        <v>24</v>
      </c>
      <c r="C617" s="3" t="s">
        <v>3412</v>
      </c>
      <c r="D617" t="s">
        <v>506</v>
      </c>
      <c r="E617" s="5" t="str">
        <f t="shared" si="14"/>
        <v>Sarracenia flava</v>
      </c>
      <c r="F617" s="3" t="s">
        <v>3413</v>
      </c>
      <c r="N617" s="6" t="s">
        <v>3414</v>
      </c>
      <c r="P617" s="3" t="s">
        <v>3415</v>
      </c>
      <c r="Q617" t="s">
        <v>3416</v>
      </c>
      <c r="R617" s="3" t="s">
        <v>58</v>
      </c>
      <c r="S617" s="3" t="s">
        <v>58</v>
      </c>
      <c r="T617" s="3" t="s">
        <v>1072</v>
      </c>
      <c r="V617" s="3" t="s">
        <v>58</v>
      </c>
      <c r="W617" s="3" t="s">
        <v>36</v>
      </c>
    </row>
    <row r="618" spans="1:47" x14ac:dyDescent="0.25">
      <c r="A618" s="3" t="s">
        <v>24</v>
      </c>
      <c r="B618" s="3" t="s">
        <v>61</v>
      </c>
      <c r="C618" s="3" t="s">
        <v>3417</v>
      </c>
      <c r="D618" t="s">
        <v>506</v>
      </c>
      <c r="E618" s="5" t="str">
        <f t="shared" si="14"/>
        <v>Sarracenia minor var. minor</v>
      </c>
      <c r="F618" s="3" t="s">
        <v>3413</v>
      </c>
      <c r="N618" s="6" t="s">
        <v>3418</v>
      </c>
      <c r="P618" s="3" t="s">
        <v>3419</v>
      </c>
      <c r="Q618" t="s">
        <v>3420</v>
      </c>
      <c r="R618" s="3" t="s">
        <v>44</v>
      </c>
      <c r="T618" s="3" t="s">
        <v>45</v>
      </c>
      <c r="W618" s="3" t="s">
        <v>46</v>
      </c>
    </row>
    <row r="619" spans="1:47" x14ac:dyDescent="0.25">
      <c r="A619" s="3" t="s">
        <v>988</v>
      </c>
      <c r="C619" s="3" t="s">
        <v>3421</v>
      </c>
      <c r="D619" t="s">
        <v>506</v>
      </c>
      <c r="E619" s="5" t="str">
        <f t="shared" si="14"/>
        <v>Sarracenia minor var. okefenokeensis</v>
      </c>
      <c r="F619" s="3" t="s">
        <v>3413</v>
      </c>
      <c r="G619" s="3" t="s">
        <v>3422</v>
      </c>
      <c r="N619" s="6"/>
      <c r="Q619" t="s">
        <v>3420</v>
      </c>
    </row>
    <row r="620" spans="1:47" x14ac:dyDescent="0.25">
      <c r="A620" s="3" t="s">
        <v>24</v>
      </c>
      <c r="C620" s="3" t="s">
        <v>3423</v>
      </c>
      <c r="D620" t="s">
        <v>506</v>
      </c>
      <c r="E620" s="5" t="str">
        <f t="shared" si="14"/>
        <v>Sarracenia psittacina</v>
      </c>
      <c r="F620" s="3" t="s">
        <v>3413</v>
      </c>
      <c r="N620" s="6" t="s">
        <v>3424</v>
      </c>
      <c r="P620" s="3" t="s">
        <v>1632</v>
      </c>
      <c r="Q620" t="s">
        <v>3425</v>
      </c>
      <c r="R620" s="3" t="s">
        <v>44</v>
      </c>
      <c r="T620" s="3" t="s">
        <v>45</v>
      </c>
      <c r="W620" s="3" t="s">
        <v>46</v>
      </c>
    </row>
    <row r="621" spans="1:47" x14ac:dyDescent="0.25">
      <c r="A621" s="3" t="s">
        <v>24</v>
      </c>
      <c r="B621" s="3" t="s">
        <v>61</v>
      </c>
      <c r="C621" s="3" t="s">
        <v>3426</v>
      </c>
      <c r="D621" t="s">
        <v>63</v>
      </c>
      <c r="E621" s="5" t="str">
        <f t="shared" si="14"/>
        <v>Sassafras albidum</v>
      </c>
      <c r="F621" s="3" t="s">
        <v>784</v>
      </c>
      <c r="G621" s="3" t="s">
        <v>3427</v>
      </c>
      <c r="I621" s="3" t="s">
        <v>109</v>
      </c>
      <c r="K621" s="3" t="s">
        <v>3428</v>
      </c>
      <c r="L621" s="3" t="s">
        <v>3429</v>
      </c>
      <c r="M621" s="3" t="s">
        <v>3430</v>
      </c>
      <c r="N621" s="6" t="s">
        <v>3431</v>
      </c>
      <c r="Q621" t="s">
        <v>3432</v>
      </c>
      <c r="R621" s="3" t="s">
        <v>44</v>
      </c>
      <c r="T621" s="3" t="s">
        <v>45</v>
      </c>
      <c r="W621" s="3" t="s">
        <v>46</v>
      </c>
      <c r="X621" s="3" t="s">
        <v>33</v>
      </c>
      <c r="Y621" s="3" t="s">
        <v>3433</v>
      </c>
      <c r="AA621" s="3" t="s">
        <v>35</v>
      </c>
      <c r="AB621" s="7">
        <v>26110</v>
      </c>
      <c r="AC621" s="3" t="s">
        <v>36</v>
      </c>
    </row>
    <row r="622" spans="1:47" x14ac:dyDescent="0.25">
      <c r="A622" s="3" t="s">
        <v>24</v>
      </c>
      <c r="C622" s="3" t="s">
        <v>3434</v>
      </c>
      <c r="D622" t="s">
        <v>26</v>
      </c>
      <c r="E622" s="5" t="str">
        <f t="shared" si="14"/>
        <v>Saururus cernuus</v>
      </c>
      <c r="F622" s="3" t="s">
        <v>3435</v>
      </c>
      <c r="G622" s="3" t="s">
        <v>3436</v>
      </c>
      <c r="I622" s="3" t="s">
        <v>174</v>
      </c>
      <c r="K622" s="3" t="s">
        <v>3437</v>
      </c>
      <c r="N622" s="6" t="s">
        <v>3438</v>
      </c>
      <c r="Q622" t="s">
        <v>3439</v>
      </c>
      <c r="R622" s="3" t="s">
        <v>44</v>
      </c>
      <c r="T622" s="3" t="s">
        <v>45</v>
      </c>
      <c r="W622" s="3" t="s">
        <v>46</v>
      </c>
    </row>
    <row r="623" spans="1:47" x14ac:dyDescent="0.25">
      <c r="A623" s="3" t="s">
        <v>24</v>
      </c>
      <c r="C623" s="3" t="s">
        <v>3440</v>
      </c>
      <c r="D623" t="s">
        <v>106</v>
      </c>
      <c r="E623" s="5" t="str">
        <f t="shared" si="14"/>
        <v>Schizachyrium scoparium var. scoparium</v>
      </c>
      <c r="F623" s="3" t="s">
        <v>107</v>
      </c>
      <c r="G623" s="3" t="s">
        <v>2722</v>
      </c>
      <c r="I623" s="3" t="s">
        <v>73</v>
      </c>
      <c r="J623" s="8" t="s">
        <v>3441</v>
      </c>
      <c r="N623" s="6" t="s">
        <v>3440</v>
      </c>
      <c r="Q623" t="s">
        <v>3442</v>
      </c>
      <c r="R623" s="3" t="s">
        <v>33</v>
      </c>
      <c r="S623" s="3" t="s">
        <v>3443</v>
      </c>
      <c r="T623" s="3" t="s">
        <v>3444</v>
      </c>
      <c r="V623" s="7">
        <v>21802</v>
      </c>
      <c r="W623" s="3" t="s">
        <v>36</v>
      </c>
    </row>
    <row r="624" spans="1:47" x14ac:dyDescent="0.25">
      <c r="A624" s="3" t="s">
        <v>24</v>
      </c>
      <c r="C624" s="3" t="s">
        <v>3445</v>
      </c>
      <c r="D624" t="s">
        <v>26</v>
      </c>
      <c r="E624" s="5" t="str">
        <f t="shared" si="14"/>
        <v>Schoenolirion albiflorum</v>
      </c>
      <c r="F624" s="3" t="s">
        <v>3446</v>
      </c>
      <c r="G624" s="3" t="s">
        <v>3447</v>
      </c>
      <c r="I624" s="3" t="s">
        <v>129</v>
      </c>
      <c r="N624" s="6" t="s">
        <v>3448</v>
      </c>
      <c r="Q624" t="s">
        <v>3449</v>
      </c>
    </row>
    <row r="625" spans="1:29" x14ac:dyDescent="0.25">
      <c r="A625" s="3" t="s">
        <v>988</v>
      </c>
      <c r="C625" s="3" t="s">
        <v>3450</v>
      </c>
      <c r="D625" t="s">
        <v>106</v>
      </c>
      <c r="E625" s="5" t="str">
        <f t="shared" si="14"/>
        <v>Schoenoplectus etuberculatus</v>
      </c>
      <c r="F625" s="3" t="s">
        <v>568</v>
      </c>
      <c r="G625" s="3" t="s">
        <v>3451</v>
      </c>
      <c r="N625" s="6"/>
      <c r="Q625" t="s">
        <v>3452</v>
      </c>
      <c r="R625" s="3" t="s">
        <v>2341</v>
      </c>
      <c r="T625" s="3" t="s">
        <v>3453</v>
      </c>
      <c r="V625" s="7">
        <v>11108</v>
      </c>
      <c r="W625" s="3" t="s">
        <v>3454</v>
      </c>
    </row>
    <row r="626" spans="1:29" x14ac:dyDescent="0.25">
      <c r="A626" s="3" t="s">
        <v>24</v>
      </c>
      <c r="C626" s="3" t="s">
        <v>3455</v>
      </c>
      <c r="D626" t="s">
        <v>106</v>
      </c>
      <c r="E626" s="5" t="str">
        <f t="shared" si="14"/>
        <v>Scirpus cyperinus</v>
      </c>
      <c r="F626" s="3" t="s">
        <v>568</v>
      </c>
      <c r="G626" s="3" t="s">
        <v>3456</v>
      </c>
      <c r="I626" s="3" t="s">
        <v>73</v>
      </c>
      <c r="N626" s="6" t="s">
        <v>3457</v>
      </c>
      <c r="Q626" t="s">
        <v>3458</v>
      </c>
    </row>
    <row r="627" spans="1:29" x14ac:dyDescent="0.25">
      <c r="A627" s="3" t="s">
        <v>24</v>
      </c>
      <c r="C627" s="3" t="s">
        <v>3459</v>
      </c>
      <c r="D627" t="s">
        <v>106</v>
      </c>
      <c r="E627" s="5" t="str">
        <f t="shared" si="14"/>
        <v>Scleria ciliata</v>
      </c>
      <c r="F627" s="3" t="s">
        <v>568</v>
      </c>
      <c r="G627" s="3" t="s">
        <v>3460</v>
      </c>
      <c r="I627" s="3" t="s">
        <v>30</v>
      </c>
      <c r="N627" s="6" t="s">
        <v>3461</v>
      </c>
      <c r="Q627" t="s">
        <v>3462</v>
      </c>
    </row>
    <row r="628" spans="1:29" x14ac:dyDescent="0.25">
      <c r="A628" s="3" t="s">
        <v>51</v>
      </c>
      <c r="C628" s="3" t="s">
        <v>3463</v>
      </c>
      <c r="D628" t="s">
        <v>106</v>
      </c>
      <c r="E628" s="5" t="str">
        <f t="shared" si="14"/>
        <v>Scleria muehlenbergii</v>
      </c>
      <c r="F628" s="3" t="s">
        <v>568</v>
      </c>
      <c r="G628" s="3" t="s">
        <v>3464</v>
      </c>
      <c r="N628" s="6"/>
      <c r="Q628" t="s">
        <v>3465</v>
      </c>
      <c r="R628" s="3" t="s">
        <v>44</v>
      </c>
      <c r="T628" s="3" t="s">
        <v>45</v>
      </c>
      <c r="W628" s="3" t="s">
        <v>46</v>
      </c>
    </row>
    <row r="629" spans="1:29" x14ac:dyDescent="0.25">
      <c r="A629" s="3" t="s">
        <v>24</v>
      </c>
      <c r="B629" s="3" t="s">
        <v>1340</v>
      </c>
      <c r="C629" s="3" t="s">
        <v>3466</v>
      </c>
      <c r="D629" t="s">
        <v>106</v>
      </c>
      <c r="E629" s="5" t="str">
        <f t="shared" si="14"/>
        <v>Scleria triglomerata</v>
      </c>
      <c r="F629" s="3" t="s">
        <v>568</v>
      </c>
      <c r="G629" s="3" t="s">
        <v>3467</v>
      </c>
      <c r="I629" s="3" t="s">
        <v>30</v>
      </c>
      <c r="N629" s="6" t="s">
        <v>3468</v>
      </c>
      <c r="Q629" t="s">
        <v>3469</v>
      </c>
      <c r="R629" s="3" t="s">
        <v>44</v>
      </c>
      <c r="T629" s="3" t="s">
        <v>45</v>
      </c>
      <c r="W629" s="3" t="s">
        <v>46</v>
      </c>
    </row>
    <row r="630" spans="1:29" x14ac:dyDescent="0.25">
      <c r="A630" s="3" t="s">
        <v>24</v>
      </c>
      <c r="C630" s="3" t="s">
        <v>3470</v>
      </c>
      <c r="D630" t="s">
        <v>1062</v>
      </c>
      <c r="E630" s="5" t="str">
        <f t="shared" si="14"/>
        <v>Scoparia dulcis</v>
      </c>
      <c r="F630" s="3" t="s">
        <v>1606</v>
      </c>
      <c r="G630" s="3" t="s">
        <v>3471</v>
      </c>
      <c r="I630" s="3" t="s">
        <v>30</v>
      </c>
      <c r="N630" s="6" t="s">
        <v>3472</v>
      </c>
      <c r="Q630" t="s">
        <v>3473</v>
      </c>
    </row>
    <row r="631" spans="1:29" x14ac:dyDescent="0.25">
      <c r="A631" s="3" t="s">
        <v>24</v>
      </c>
      <c r="C631" s="3" t="s">
        <v>3474</v>
      </c>
      <c r="D631" t="s">
        <v>26</v>
      </c>
      <c r="E631" s="5" t="str">
        <f t="shared" ref="E631:E694" si="15">HYPERLINK(Q631,C631)</f>
        <v>Scutellaria integrifolia</v>
      </c>
      <c r="F631" s="3" t="s">
        <v>580</v>
      </c>
      <c r="G631" s="3" t="s">
        <v>3475</v>
      </c>
      <c r="I631" s="3" t="s">
        <v>30</v>
      </c>
      <c r="N631" s="6" t="s">
        <v>3476</v>
      </c>
      <c r="Q631" t="s">
        <v>3477</v>
      </c>
    </row>
    <row r="632" spans="1:29" x14ac:dyDescent="0.25">
      <c r="A632" s="3" t="s">
        <v>24</v>
      </c>
      <c r="C632" s="3" t="s">
        <v>3478</v>
      </c>
      <c r="D632" t="s">
        <v>26</v>
      </c>
      <c r="E632" s="5" t="str">
        <f t="shared" si="15"/>
        <v>Scutellaria multiglandulosa</v>
      </c>
      <c r="F632" s="3" t="s">
        <v>580</v>
      </c>
      <c r="G632" s="3" t="s">
        <v>357</v>
      </c>
      <c r="I632" s="3" t="s">
        <v>109</v>
      </c>
      <c r="J632" s="3" t="s">
        <v>3479</v>
      </c>
      <c r="N632" s="6" t="s">
        <v>3480</v>
      </c>
      <c r="Q632" t="s">
        <v>3481</v>
      </c>
    </row>
    <row r="633" spans="1:29" x14ac:dyDescent="0.25">
      <c r="A633" s="3" t="s">
        <v>864</v>
      </c>
      <c r="C633" s="4" t="s">
        <v>3482</v>
      </c>
      <c r="D633" t="s">
        <v>1062</v>
      </c>
      <c r="E633" s="5" t="str">
        <f t="shared" si="15"/>
        <v>Senna obtusifolia</v>
      </c>
      <c r="F633" s="3" t="s">
        <v>120</v>
      </c>
      <c r="G633" s="3" t="s">
        <v>2846</v>
      </c>
      <c r="H633" s="3" t="s">
        <v>29</v>
      </c>
      <c r="N633" s="6"/>
      <c r="Q633" t="s">
        <v>3483</v>
      </c>
    </row>
    <row r="634" spans="1:29" x14ac:dyDescent="0.25">
      <c r="A634" s="3" t="s">
        <v>24</v>
      </c>
      <c r="B634" s="3" t="s">
        <v>61</v>
      </c>
      <c r="C634" s="3" t="s">
        <v>3484</v>
      </c>
      <c r="D634" t="s">
        <v>63</v>
      </c>
      <c r="E634" s="5" t="str">
        <f t="shared" si="15"/>
        <v>Serenoa repens</v>
      </c>
      <c r="F634" s="3" t="s">
        <v>3282</v>
      </c>
      <c r="G634" s="3" t="s">
        <v>3485</v>
      </c>
      <c r="I634" s="3" t="s">
        <v>129</v>
      </c>
      <c r="K634" s="3" t="s">
        <v>3486</v>
      </c>
      <c r="L634" s="3" t="s">
        <v>3487</v>
      </c>
      <c r="N634" s="6" t="s">
        <v>3488</v>
      </c>
      <c r="Q634" t="s">
        <v>3489</v>
      </c>
      <c r="R634" s="3" t="s">
        <v>44</v>
      </c>
      <c r="T634" s="3" t="s">
        <v>45</v>
      </c>
      <c r="W634" s="3" t="s">
        <v>46</v>
      </c>
      <c r="X634" s="3" t="s">
        <v>33</v>
      </c>
      <c r="Y634" s="3" t="s">
        <v>3490</v>
      </c>
      <c r="Z634" s="3" t="s">
        <v>3491</v>
      </c>
      <c r="AB634" s="7">
        <v>22011</v>
      </c>
      <c r="AC634" s="3" t="s">
        <v>36</v>
      </c>
    </row>
    <row r="635" spans="1:29" x14ac:dyDescent="0.25">
      <c r="A635" s="3" t="s">
        <v>24</v>
      </c>
      <c r="B635" s="3" t="s">
        <v>87</v>
      </c>
      <c r="C635" s="3" t="s">
        <v>3492</v>
      </c>
      <c r="D635" t="s">
        <v>26</v>
      </c>
      <c r="E635" s="5" t="str">
        <f t="shared" si="15"/>
        <v>Sericocarpus tortifolius</v>
      </c>
      <c r="F635" s="3" t="s">
        <v>27</v>
      </c>
      <c r="G635" s="3" t="s">
        <v>3493</v>
      </c>
      <c r="I635" s="3" t="s">
        <v>73</v>
      </c>
      <c r="J635" s="8" t="s">
        <v>3494</v>
      </c>
      <c r="K635" s="3" t="s">
        <v>2404</v>
      </c>
      <c r="N635" s="6" t="s">
        <v>3495</v>
      </c>
      <c r="Q635" t="s">
        <v>3496</v>
      </c>
    </row>
    <row r="636" spans="1:29" x14ac:dyDescent="0.25">
      <c r="A636" s="3" t="s">
        <v>24</v>
      </c>
      <c r="C636" s="4" t="s">
        <v>3497</v>
      </c>
      <c r="D636" t="s">
        <v>506</v>
      </c>
      <c r="E636" s="5" t="str">
        <f t="shared" si="15"/>
        <v>Sesbania punicea</v>
      </c>
      <c r="F636" s="3" t="s">
        <v>120</v>
      </c>
      <c r="G636" s="3" t="s">
        <v>3498</v>
      </c>
      <c r="H636" s="3" t="s">
        <v>29</v>
      </c>
      <c r="I636" s="3" t="s">
        <v>30</v>
      </c>
      <c r="M636" s="3" t="s">
        <v>3499</v>
      </c>
      <c r="N636" s="6" t="s">
        <v>3500</v>
      </c>
      <c r="Q636" t="s">
        <v>3501</v>
      </c>
      <c r="R636" s="3" t="s">
        <v>33</v>
      </c>
      <c r="S636" s="3" t="s">
        <v>3502</v>
      </c>
      <c r="T636" s="3" t="s">
        <v>3503</v>
      </c>
      <c r="V636" s="7">
        <v>22068</v>
      </c>
      <c r="W636" s="3" t="s">
        <v>36</v>
      </c>
    </row>
    <row r="637" spans="1:29" x14ac:dyDescent="0.25">
      <c r="A637" s="3" t="s">
        <v>60</v>
      </c>
      <c r="B637" s="3" t="s">
        <v>36</v>
      </c>
      <c r="C637" s="3" t="s">
        <v>3504</v>
      </c>
      <c r="D637" t="s">
        <v>1062</v>
      </c>
      <c r="E637" s="5" t="str">
        <f t="shared" si="15"/>
        <v>Sesbania vesicaria</v>
      </c>
      <c r="F637" s="3" t="s">
        <v>120</v>
      </c>
      <c r="G637" s="3" t="s">
        <v>3505</v>
      </c>
      <c r="Q637" t="s">
        <v>3506</v>
      </c>
      <c r="R637" s="3" t="s">
        <v>33</v>
      </c>
      <c r="S637" s="3" t="s">
        <v>3507</v>
      </c>
      <c r="T637" s="3" t="s">
        <v>3508</v>
      </c>
      <c r="V637" s="7">
        <v>22192</v>
      </c>
      <c r="W637" s="3" t="s">
        <v>36</v>
      </c>
    </row>
    <row r="638" spans="1:29" x14ac:dyDescent="0.25">
      <c r="A638" s="3" t="s">
        <v>24</v>
      </c>
      <c r="B638" s="3" t="s">
        <v>87</v>
      </c>
      <c r="C638" s="3" t="s">
        <v>3509</v>
      </c>
      <c r="D638" t="s">
        <v>26</v>
      </c>
      <c r="E638" s="5" t="str">
        <f t="shared" si="15"/>
        <v>Seymeria cassioides</v>
      </c>
      <c r="F638" s="3" t="s">
        <v>71</v>
      </c>
      <c r="G638" s="3" t="s">
        <v>384</v>
      </c>
      <c r="I638" s="3" t="s">
        <v>207</v>
      </c>
      <c r="J638" s="8" t="s">
        <v>3510</v>
      </c>
      <c r="N638" s="6" t="s">
        <v>3511</v>
      </c>
      <c r="Q638" t="s">
        <v>3512</v>
      </c>
    </row>
    <row r="639" spans="1:29" x14ac:dyDescent="0.25">
      <c r="A639" s="3" t="s">
        <v>24</v>
      </c>
      <c r="B639" s="3" t="s">
        <v>87</v>
      </c>
      <c r="C639" s="3" t="s">
        <v>3513</v>
      </c>
      <c r="D639" t="s">
        <v>26</v>
      </c>
      <c r="E639" s="5" t="str">
        <f t="shared" si="15"/>
        <v>Seymeria pectinata</v>
      </c>
      <c r="F639" s="3" t="s">
        <v>71</v>
      </c>
      <c r="G639" s="3" t="s">
        <v>357</v>
      </c>
      <c r="I639" s="3" t="s">
        <v>207</v>
      </c>
      <c r="J639" s="8" t="s">
        <v>3514</v>
      </c>
      <c r="N639" s="6" t="s">
        <v>3515</v>
      </c>
      <c r="Q639" t="s">
        <v>3516</v>
      </c>
      <c r="R639" s="3" t="s">
        <v>33</v>
      </c>
      <c r="S639" s="3" t="s">
        <v>3517</v>
      </c>
      <c r="U639" s="3" t="s">
        <v>35</v>
      </c>
      <c r="V639" s="7">
        <v>25839</v>
      </c>
      <c r="W639" s="3" t="s">
        <v>36</v>
      </c>
    </row>
    <row r="640" spans="1:29" x14ac:dyDescent="0.25">
      <c r="A640" s="3" t="s">
        <v>24</v>
      </c>
      <c r="C640" s="4" t="s">
        <v>3518</v>
      </c>
      <c r="D640" t="s">
        <v>506</v>
      </c>
      <c r="E640" s="5" t="str">
        <f t="shared" si="15"/>
        <v>Sida rhombifolia</v>
      </c>
      <c r="F640" s="3" t="s">
        <v>1659</v>
      </c>
      <c r="G640" s="3" t="s">
        <v>28</v>
      </c>
      <c r="H640" s="3" t="s">
        <v>29</v>
      </c>
      <c r="I640" s="3" t="s">
        <v>30</v>
      </c>
      <c r="N640" s="6" t="s">
        <v>3519</v>
      </c>
      <c r="Q640" t="s">
        <v>3520</v>
      </c>
    </row>
    <row r="641" spans="1:47" x14ac:dyDescent="0.25">
      <c r="A641" s="3" t="s">
        <v>37</v>
      </c>
      <c r="C641" s="3" t="s">
        <v>3521</v>
      </c>
      <c r="D641" t="s">
        <v>800</v>
      </c>
      <c r="E641" s="5" t="str">
        <f t="shared" si="15"/>
        <v>Sideroxylon alachuense</v>
      </c>
      <c r="F641" s="3" t="s">
        <v>3522</v>
      </c>
      <c r="G641" s="3" t="s">
        <v>3523</v>
      </c>
      <c r="P641" s="3" t="s">
        <v>989</v>
      </c>
      <c r="Q641" t="s">
        <v>3524</v>
      </c>
    </row>
    <row r="642" spans="1:47" x14ac:dyDescent="0.25">
      <c r="A642" s="3" t="s">
        <v>51</v>
      </c>
      <c r="C642" s="3" t="s">
        <v>3525</v>
      </c>
      <c r="D642" t="s">
        <v>172</v>
      </c>
      <c r="E642" s="5" t="str">
        <f t="shared" si="15"/>
        <v>Sideroxylon reclinatum var. reclinatum</v>
      </c>
      <c r="F642" s="3" t="s">
        <v>3522</v>
      </c>
      <c r="G642" s="3" t="s">
        <v>3526</v>
      </c>
      <c r="J642" s="8"/>
      <c r="N642" s="6"/>
      <c r="Q642" t="s">
        <v>3527</v>
      </c>
      <c r="R642" s="3" t="s">
        <v>33</v>
      </c>
      <c r="S642" s="3" t="s">
        <v>3528</v>
      </c>
      <c r="T642" s="3" t="s">
        <v>2973</v>
      </c>
      <c r="V642" s="7">
        <v>21677</v>
      </c>
      <c r="W642" s="3" t="s">
        <v>36</v>
      </c>
      <c r="X642" s="3" t="s">
        <v>33</v>
      </c>
      <c r="Y642" s="3" t="s">
        <v>3529</v>
      </c>
      <c r="Z642" s="3" t="s">
        <v>3530</v>
      </c>
      <c r="AB642" s="7">
        <v>21770</v>
      </c>
      <c r="AC642" s="3" t="s">
        <v>36</v>
      </c>
      <c r="AD642" s="3" t="s">
        <v>33</v>
      </c>
      <c r="AE642" s="3" t="s">
        <v>3531</v>
      </c>
      <c r="AF642" s="3" t="s">
        <v>162</v>
      </c>
      <c r="AH642" s="7">
        <v>22394</v>
      </c>
      <c r="AI642" s="3" t="s">
        <v>36</v>
      </c>
    </row>
    <row r="643" spans="1:47" x14ac:dyDescent="0.25">
      <c r="A643" s="3" t="s">
        <v>24</v>
      </c>
      <c r="C643" s="3" t="s">
        <v>3532</v>
      </c>
      <c r="D643" t="s">
        <v>63</v>
      </c>
      <c r="E643" s="5" t="str">
        <f t="shared" si="15"/>
        <v>Sideroxylon tenax</v>
      </c>
      <c r="F643" s="3" t="s">
        <v>3522</v>
      </c>
      <c r="G643" s="3" t="s">
        <v>466</v>
      </c>
      <c r="I643" s="3" t="s">
        <v>109</v>
      </c>
      <c r="J643" s="8" t="s">
        <v>3533</v>
      </c>
      <c r="L643" s="3" t="s">
        <v>3534</v>
      </c>
      <c r="N643" s="6" t="s">
        <v>3535</v>
      </c>
      <c r="Q643" t="s">
        <v>3536</v>
      </c>
      <c r="R643" s="3" t="s">
        <v>44</v>
      </c>
      <c r="T643" s="3" t="s">
        <v>45</v>
      </c>
      <c r="W643" s="3" t="s">
        <v>46</v>
      </c>
      <c r="X643" s="3" t="s">
        <v>33</v>
      </c>
      <c r="Y643" s="3" t="s">
        <v>3537</v>
      </c>
      <c r="Z643" s="3" t="s">
        <v>398</v>
      </c>
      <c r="AB643" s="7">
        <v>21346</v>
      </c>
      <c r="AC643" s="3" t="s">
        <v>36</v>
      </c>
      <c r="AD643" s="3" t="s">
        <v>33</v>
      </c>
      <c r="AE643" s="3" t="s">
        <v>3538</v>
      </c>
      <c r="AG643" s="3" t="s">
        <v>35</v>
      </c>
      <c r="AH643" s="7">
        <v>23299</v>
      </c>
      <c r="AI643" s="3" t="s">
        <v>36</v>
      </c>
    </row>
    <row r="644" spans="1:47" x14ac:dyDescent="0.25">
      <c r="A644" s="3" t="s">
        <v>24</v>
      </c>
      <c r="C644" s="3" t="s">
        <v>3539</v>
      </c>
      <c r="D644" t="s">
        <v>26</v>
      </c>
      <c r="E644" s="5" t="str">
        <f t="shared" si="15"/>
        <v>Silphium compositum</v>
      </c>
      <c r="F644" s="3" t="s">
        <v>27</v>
      </c>
      <c r="G644" s="3" t="s">
        <v>3540</v>
      </c>
      <c r="I644" s="3" t="s">
        <v>73</v>
      </c>
      <c r="K644" s="3" t="s">
        <v>3541</v>
      </c>
      <c r="M644" s="3" t="s">
        <v>2134</v>
      </c>
      <c r="N644" s="6" t="s">
        <v>3542</v>
      </c>
      <c r="Q644" t="s">
        <v>3543</v>
      </c>
    </row>
    <row r="645" spans="1:47" x14ac:dyDescent="0.25">
      <c r="A645" s="3" t="s">
        <v>24</v>
      </c>
      <c r="C645" s="3" t="s">
        <v>3544</v>
      </c>
      <c r="D645" t="s">
        <v>26</v>
      </c>
      <c r="E645" s="5" t="str">
        <f t="shared" si="15"/>
        <v>Sisyrinchium angustifolium</v>
      </c>
      <c r="F645" s="3" t="s">
        <v>1862</v>
      </c>
      <c r="G645" s="3" t="s">
        <v>3545</v>
      </c>
      <c r="I645" s="3" t="s">
        <v>109</v>
      </c>
      <c r="J645" s="3" t="s">
        <v>3546</v>
      </c>
      <c r="N645" s="6" t="s">
        <v>3547</v>
      </c>
      <c r="Q645" t="s">
        <v>3548</v>
      </c>
    </row>
    <row r="646" spans="1:47" x14ac:dyDescent="0.25">
      <c r="A646" s="3" t="s">
        <v>24</v>
      </c>
      <c r="C646" s="3" t="s">
        <v>3549</v>
      </c>
      <c r="D646" t="s">
        <v>26</v>
      </c>
      <c r="E646" s="5" t="str">
        <f t="shared" si="15"/>
        <v>Sisyrinchium rosulatum</v>
      </c>
      <c r="F646" s="3" t="s">
        <v>1862</v>
      </c>
      <c r="G646" s="3" t="s">
        <v>3550</v>
      </c>
      <c r="I646" s="3" t="s">
        <v>129</v>
      </c>
      <c r="N646" s="6" t="s">
        <v>3551</v>
      </c>
      <c r="Q646" t="s">
        <v>3552</v>
      </c>
      <c r="R646" s="3" t="s">
        <v>33</v>
      </c>
      <c r="S646" s="3" t="s">
        <v>3553</v>
      </c>
      <c r="U646" s="3" t="s">
        <v>35</v>
      </c>
      <c r="V646" s="7">
        <v>25852</v>
      </c>
      <c r="W646" s="3" t="s">
        <v>36</v>
      </c>
      <c r="X646" s="3" t="s">
        <v>33</v>
      </c>
      <c r="Y646" s="3" t="s">
        <v>3554</v>
      </c>
      <c r="AA646" s="3" t="s">
        <v>35</v>
      </c>
      <c r="AB646" s="7">
        <v>25852</v>
      </c>
      <c r="AC646" s="3" t="s">
        <v>36</v>
      </c>
    </row>
    <row r="647" spans="1:47" x14ac:dyDescent="0.25">
      <c r="A647" s="3" t="s">
        <v>24</v>
      </c>
      <c r="B647" s="3" t="s">
        <v>87</v>
      </c>
      <c r="C647" s="3" t="s">
        <v>3555</v>
      </c>
      <c r="D647" t="s">
        <v>1956</v>
      </c>
      <c r="E647" s="5" t="str">
        <f t="shared" si="15"/>
        <v>Smilax auriculata</v>
      </c>
      <c r="F647" s="3" t="s">
        <v>3556</v>
      </c>
      <c r="G647" s="3" t="s">
        <v>3557</v>
      </c>
      <c r="I647" s="3" t="s">
        <v>30</v>
      </c>
      <c r="K647" s="3" t="s">
        <v>3558</v>
      </c>
      <c r="L647" s="3" t="s">
        <v>3559</v>
      </c>
      <c r="N647" s="6" t="s">
        <v>3560</v>
      </c>
      <c r="Q647" t="s">
        <v>3561</v>
      </c>
      <c r="R647" s="3" t="s">
        <v>44</v>
      </c>
      <c r="T647" s="3" t="s">
        <v>45</v>
      </c>
      <c r="W647" s="3" t="s">
        <v>46</v>
      </c>
      <c r="X647" s="3" t="s">
        <v>33</v>
      </c>
      <c r="Y647" s="3" t="s">
        <v>3562</v>
      </c>
      <c r="Z647" s="3" t="s">
        <v>334</v>
      </c>
      <c r="AB647" s="3" t="s">
        <v>58</v>
      </c>
      <c r="AC647" s="3" t="s">
        <v>36</v>
      </c>
      <c r="AD647" s="3" t="s">
        <v>33</v>
      </c>
      <c r="AE647" s="3" t="s">
        <v>3563</v>
      </c>
      <c r="AF647" s="3" t="s">
        <v>3564</v>
      </c>
      <c r="AH647" s="7">
        <v>21866</v>
      </c>
      <c r="AI647" s="3" t="s">
        <v>36</v>
      </c>
      <c r="AJ647" s="3" t="s">
        <v>33</v>
      </c>
      <c r="AK647" s="3" t="s">
        <v>3565</v>
      </c>
      <c r="AL647" s="3" t="s">
        <v>3566</v>
      </c>
      <c r="AN647" s="7">
        <v>21310</v>
      </c>
      <c r="AO647" s="3" t="s">
        <v>36</v>
      </c>
    </row>
    <row r="648" spans="1:47" x14ac:dyDescent="0.25">
      <c r="A648" s="3" t="s">
        <v>24</v>
      </c>
      <c r="C648" s="3" t="s">
        <v>3567</v>
      </c>
      <c r="D648" t="s">
        <v>1956</v>
      </c>
      <c r="E648" s="5" t="str">
        <f t="shared" si="15"/>
        <v>Smilax bona-nox</v>
      </c>
      <c r="F648" s="3" t="s">
        <v>3556</v>
      </c>
      <c r="G648" s="3" t="s">
        <v>3568</v>
      </c>
      <c r="I648" s="3" t="s">
        <v>129</v>
      </c>
      <c r="K648" s="3" t="s">
        <v>3569</v>
      </c>
      <c r="N648" s="6" t="s">
        <v>3570</v>
      </c>
      <c r="Q648" t="s">
        <v>3571</v>
      </c>
      <c r="R648" s="3" t="s">
        <v>44</v>
      </c>
      <c r="T648" s="3" t="s">
        <v>45</v>
      </c>
      <c r="W648" s="3" t="s">
        <v>46</v>
      </c>
      <c r="X648" s="3" t="s">
        <v>33</v>
      </c>
      <c r="Y648" s="3" t="s">
        <v>3572</v>
      </c>
      <c r="Z648" s="3" t="s">
        <v>3573</v>
      </c>
      <c r="AB648" s="7">
        <v>22348</v>
      </c>
      <c r="AC648" s="3" t="s">
        <v>36</v>
      </c>
      <c r="AD648" s="3" t="s">
        <v>33</v>
      </c>
      <c r="AE648" s="3" t="s">
        <v>3574</v>
      </c>
      <c r="AF648" s="3" t="s">
        <v>3575</v>
      </c>
      <c r="AH648" s="3" t="s">
        <v>58</v>
      </c>
      <c r="AI648" s="3" t="s">
        <v>36</v>
      </c>
      <c r="AJ648" s="3" t="s">
        <v>33</v>
      </c>
      <c r="AK648" s="3" t="s">
        <v>3576</v>
      </c>
      <c r="AL648" s="3" t="s">
        <v>2660</v>
      </c>
      <c r="AN648" s="7">
        <v>21346</v>
      </c>
      <c r="AO648" s="3" t="s">
        <v>36</v>
      </c>
      <c r="AP648" s="3" t="s">
        <v>33</v>
      </c>
      <c r="AQ648" s="3" t="s">
        <v>3577</v>
      </c>
      <c r="AR648" s="3" t="s">
        <v>3578</v>
      </c>
      <c r="AT648" s="7">
        <v>21310</v>
      </c>
      <c r="AU648" s="3" t="s">
        <v>36</v>
      </c>
    </row>
    <row r="649" spans="1:47" x14ac:dyDescent="0.25">
      <c r="A649" s="3" t="s">
        <v>24</v>
      </c>
      <c r="B649" s="3" t="s">
        <v>139</v>
      </c>
      <c r="C649" s="3" t="s">
        <v>3579</v>
      </c>
      <c r="D649" t="s">
        <v>1956</v>
      </c>
      <c r="E649" s="5" t="str">
        <f t="shared" si="15"/>
        <v>Smilax glauca</v>
      </c>
      <c r="F649" s="3" t="s">
        <v>3556</v>
      </c>
      <c r="G649" s="3" t="s">
        <v>3580</v>
      </c>
      <c r="I649" s="3" t="s">
        <v>109</v>
      </c>
      <c r="K649" s="3" t="s">
        <v>3569</v>
      </c>
      <c r="N649" s="6" t="s">
        <v>3581</v>
      </c>
      <c r="Q649" t="s">
        <v>3582</v>
      </c>
      <c r="R649" s="3" t="s">
        <v>44</v>
      </c>
      <c r="T649" s="3" t="s">
        <v>45</v>
      </c>
      <c r="W649" s="3" t="s">
        <v>46</v>
      </c>
      <c r="X649" s="3" t="s">
        <v>33</v>
      </c>
      <c r="Y649" s="3" t="s">
        <v>3583</v>
      </c>
      <c r="Z649" s="3" t="s">
        <v>162</v>
      </c>
      <c r="AB649" s="7">
        <v>22358</v>
      </c>
      <c r="AC649" s="3" t="s">
        <v>36</v>
      </c>
    </row>
    <row r="650" spans="1:47" x14ac:dyDescent="0.25">
      <c r="A650" s="3" t="s">
        <v>24</v>
      </c>
      <c r="C650" s="3" t="s">
        <v>3584</v>
      </c>
      <c r="D650" t="s">
        <v>1956</v>
      </c>
      <c r="E650" s="5" t="str">
        <f t="shared" si="15"/>
        <v>Smilax hispida</v>
      </c>
      <c r="F650" s="3" t="s">
        <v>3556</v>
      </c>
      <c r="G650" s="3" t="s">
        <v>3585</v>
      </c>
      <c r="I650" s="3" t="s">
        <v>109</v>
      </c>
      <c r="J650" s="8" t="s">
        <v>3586</v>
      </c>
      <c r="K650" s="3" t="s">
        <v>3569</v>
      </c>
      <c r="N650" s="6" t="s">
        <v>3587</v>
      </c>
      <c r="Q650" t="s">
        <v>3588</v>
      </c>
    </row>
    <row r="651" spans="1:47" x14ac:dyDescent="0.25">
      <c r="A651" s="3" t="s">
        <v>24</v>
      </c>
      <c r="B651" s="3" t="s">
        <v>1340</v>
      </c>
      <c r="C651" s="3" t="s">
        <v>3589</v>
      </c>
      <c r="D651" t="s">
        <v>1956</v>
      </c>
      <c r="E651" s="5" t="str">
        <f t="shared" si="15"/>
        <v>Smilax laurifolia</v>
      </c>
      <c r="F651" s="3" t="s">
        <v>3556</v>
      </c>
      <c r="G651" s="3" t="s">
        <v>3590</v>
      </c>
      <c r="I651" s="3" t="s">
        <v>129</v>
      </c>
      <c r="K651" s="3" t="s">
        <v>3569</v>
      </c>
      <c r="N651" s="6" t="s">
        <v>3591</v>
      </c>
      <c r="Q651" t="s">
        <v>3592</v>
      </c>
      <c r="R651" s="3" t="s">
        <v>44</v>
      </c>
      <c r="T651" s="3" t="s">
        <v>45</v>
      </c>
      <c r="W651" s="3" t="s">
        <v>46</v>
      </c>
      <c r="X651" s="3" t="s">
        <v>33</v>
      </c>
      <c r="Y651" s="3" t="s">
        <v>3593</v>
      </c>
      <c r="Z651" s="3" t="s">
        <v>1072</v>
      </c>
      <c r="AB651" s="7">
        <v>22145</v>
      </c>
      <c r="AC651" s="3" t="s">
        <v>36</v>
      </c>
    </row>
    <row r="652" spans="1:47" x14ac:dyDescent="0.25">
      <c r="A652" s="3" t="s">
        <v>24</v>
      </c>
      <c r="C652" s="3" t="s">
        <v>3594</v>
      </c>
      <c r="D652" t="s">
        <v>3595</v>
      </c>
      <c r="E652" s="5" t="str">
        <f t="shared" si="15"/>
        <v>Smilax pumila</v>
      </c>
      <c r="F652" s="3" t="s">
        <v>3556</v>
      </c>
      <c r="G652" s="3" t="s">
        <v>3596</v>
      </c>
      <c r="I652" s="3" t="s">
        <v>183</v>
      </c>
      <c r="N652" s="6" t="s">
        <v>3597</v>
      </c>
      <c r="Q652" t="s">
        <v>3598</v>
      </c>
      <c r="R652" s="3" t="s">
        <v>44</v>
      </c>
      <c r="T652" s="3" t="s">
        <v>45</v>
      </c>
      <c r="W652" s="3" t="s">
        <v>46</v>
      </c>
      <c r="X652" s="3" t="s">
        <v>33</v>
      </c>
      <c r="Y652" s="3" t="s">
        <v>3599</v>
      </c>
      <c r="Z652" s="3" t="s">
        <v>398</v>
      </c>
      <c r="AB652" s="7">
        <v>21346</v>
      </c>
      <c r="AC652" s="3" t="s">
        <v>36</v>
      </c>
    </row>
    <row r="653" spans="1:47" x14ac:dyDescent="0.25">
      <c r="A653" s="3" t="s">
        <v>24</v>
      </c>
      <c r="C653" s="3" t="s">
        <v>3600</v>
      </c>
      <c r="D653" t="s">
        <v>1956</v>
      </c>
      <c r="E653" s="5" t="str">
        <f t="shared" si="15"/>
        <v>Smilax rotundifolia</v>
      </c>
      <c r="F653" s="3" t="s">
        <v>3556</v>
      </c>
      <c r="G653" s="3" t="s">
        <v>3601</v>
      </c>
      <c r="I653" s="3" t="s">
        <v>174</v>
      </c>
      <c r="K653" s="3" t="s">
        <v>3569</v>
      </c>
      <c r="N653" s="6" t="s">
        <v>3602</v>
      </c>
      <c r="Q653" t="s">
        <v>3603</v>
      </c>
      <c r="R653" s="3" t="s">
        <v>44</v>
      </c>
      <c r="T653" s="3" t="s">
        <v>45</v>
      </c>
      <c r="W653" s="3" t="s">
        <v>46</v>
      </c>
      <c r="X653" s="3" t="s">
        <v>33</v>
      </c>
      <c r="Y653" s="3" t="s">
        <v>3604</v>
      </c>
      <c r="Z653" s="3" t="s">
        <v>3605</v>
      </c>
      <c r="AB653" s="7">
        <v>22410</v>
      </c>
      <c r="AC653" s="3" t="s">
        <v>36</v>
      </c>
      <c r="AD653" s="3" t="s">
        <v>33</v>
      </c>
      <c r="AE653" s="3" t="s">
        <v>3606</v>
      </c>
      <c r="AF653" s="3" t="s">
        <v>3566</v>
      </c>
      <c r="AH653" s="7">
        <v>21310</v>
      </c>
      <c r="AI653" s="3" t="s">
        <v>36</v>
      </c>
    </row>
    <row r="654" spans="1:47" x14ac:dyDescent="0.25">
      <c r="A654" s="3" t="s">
        <v>24</v>
      </c>
      <c r="C654" s="3" t="s">
        <v>3607</v>
      </c>
      <c r="D654" t="s">
        <v>1956</v>
      </c>
      <c r="E654" s="5" t="str">
        <f t="shared" si="15"/>
        <v>Smilax smallii</v>
      </c>
      <c r="F654" s="3" t="s">
        <v>3556</v>
      </c>
      <c r="G654" s="3" t="s">
        <v>3608</v>
      </c>
      <c r="I654" s="3" t="s">
        <v>174</v>
      </c>
      <c r="J654" s="8" t="s">
        <v>3609</v>
      </c>
      <c r="K654" s="3" t="s">
        <v>3569</v>
      </c>
      <c r="N654" s="6" t="s">
        <v>3610</v>
      </c>
      <c r="Q654" t="s">
        <v>3611</v>
      </c>
      <c r="R654" s="3" t="s">
        <v>33</v>
      </c>
      <c r="S654" s="3" t="s">
        <v>3612</v>
      </c>
      <c r="T654" s="3" t="s">
        <v>272</v>
      </c>
      <c r="V654" s="3" t="s">
        <v>58</v>
      </c>
      <c r="W654" s="3" t="s">
        <v>36</v>
      </c>
    </row>
    <row r="655" spans="1:47" x14ac:dyDescent="0.25">
      <c r="A655" s="3" t="s">
        <v>24</v>
      </c>
      <c r="B655" s="3" t="s">
        <v>3613</v>
      </c>
      <c r="C655" s="3" t="s">
        <v>3614</v>
      </c>
      <c r="D655" t="s">
        <v>1956</v>
      </c>
      <c r="E655" s="5" t="str">
        <f t="shared" si="15"/>
        <v>Smilax walteri</v>
      </c>
      <c r="F655" s="3" t="s">
        <v>3556</v>
      </c>
      <c r="G655" s="3" t="s">
        <v>3615</v>
      </c>
      <c r="I655" s="3" t="s">
        <v>109</v>
      </c>
      <c r="K655" s="3" t="s">
        <v>3569</v>
      </c>
      <c r="N655" s="6" t="s">
        <v>3616</v>
      </c>
      <c r="Q655" t="s">
        <v>3617</v>
      </c>
      <c r="R655" s="3" t="s">
        <v>44</v>
      </c>
      <c r="T655" s="3" t="s">
        <v>45</v>
      </c>
      <c r="W655" s="3" t="s">
        <v>46</v>
      </c>
      <c r="X655" s="3" t="s">
        <v>33</v>
      </c>
      <c r="Y655" s="3" t="s">
        <v>3618</v>
      </c>
      <c r="Z655" s="3" t="s">
        <v>3619</v>
      </c>
      <c r="AB655" s="7">
        <v>21859</v>
      </c>
      <c r="AC655" s="3" t="s">
        <v>36</v>
      </c>
      <c r="AD655" s="3" t="s">
        <v>33</v>
      </c>
      <c r="AE655" s="3" t="s">
        <v>3620</v>
      </c>
      <c r="AF655" s="3" t="s">
        <v>3621</v>
      </c>
      <c r="AH655" s="7">
        <v>21403</v>
      </c>
      <c r="AI655" s="3" t="s">
        <v>36</v>
      </c>
    </row>
    <row r="656" spans="1:47" x14ac:dyDescent="0.25">
      <c r="A656" s="3" t="s">
        <v>24</v>
      </c>
      <c r="B656" s="3" t="s">
        <v>61</v>
      </c>
      <c r="C656" s="3" t="s">
        <v>3622</v>
      </c>
      <c r="D656" t="s">
        <v>506</v>
      </c>
      <c r="E656" s="5" t="str">
        <f t="shared" si="15"/>
        <v>Solanum carolinense</v>
      </c>
      <c r="F656" s="3" t="s">
        <v>1063</v>
      </c>
      <c r="G656" s="3" t="s">
        <v>3623</v>
      </c>
      <c r="I656" s="3" t="s">
        <v>30</v>
      </c>
      <c r="K656" s="3" t="s">
        <v>3624</v>
      </c>
      <c r="L656" s="3" t="s">
        <v>3625</v>
      </c>
      <c r="N656" s="6" t="s">
        <v>3626</v>
      </c>
      <c r="Q656" t="s">
        <v>3627</v>
      </c>
    </row>
    <row r="657" spans="1:29" x14ac:dyDescent="0.25">
      <c r="A657" s="3" t="s">
        <v>24</v>
      </c>
      <c r="C657" s="3" t="s">
        <v>3628</v>
      </c>
      <c r="D657" t="s">
        <v>26</v>
      </c>
      <c r="E657" s="5" t="str">
        <f t="shared" si="15"/>
        <v>Solidago fistulosa</v>
      </c>
      <c r="F657" s="3" t="s">
        <v>27</v>
      </c>
      <c r="G657" s="3" t="s">
        <v>3629</v>
      </c>
      <c r="I657" s="3" t="s">
        <v>73</v>
      </c>
      <c r="K657" s="3" t="s">
        <v>3630</v>
      </c>
      <c r="L657" s="3" t="s">
        <v>3631</v>
      </c>
      <c r="N657" s="6" t="s">
        <v>3632</v>
      </c>
      <c r="Q657" t="s">
        <v>3633</v>
      </c>
    </row>
    <row r="658" spans="1:29" x14ac:dyDescent="0.25">
      <c r="A658" s="3" t="s">
        <v>24</v>
      </c>
      <c r="B658" s="3" t="s">
        <v>87</v>
      </c>
      <c r="C658" s="3" t="s">
        <v>3634</v>
      </c>
      <c r="D658" t="s">
        <v>26</v>
      </c>
      <c r="E658" s="5" t="str">
        <f t="shared" si="15"/>
        <v>Solidago odora var. chapmanii</v>
      </c>
      <c r="F658" s="3" t="s">
        <v>27</v>
      </c>
      <c r="G658" s="3" t="s">
        <v>705</v>
      </c>
      <c r="I658" s="3" t="s">
        <v>73</v>
      </c>
      <c r="J658" s="8" t="s">
        <v>3635</v>
      </c>
      <c r="N658" s="6" t="s">
        <v>3634</v>
      </c>
      <c r="Q658" t="s">
        <v>3636</v>
      </c>
    </row>
    <row r="659" spans="1:29" x14ac:dyDescent="0.25">
      <c r="A659" s="3" t="s">
        <v>24</v>
      </c>
      <c r="C659" s="3" t="s">
        <v>3637</v>
      </c>
      <c r="D659" t="s">
        <v>26</v>
      </c>
      <c r="E659" s="5" t="str">
        <f t="shared" si="15"/>
        <v>Solidago odora var. odora</v>
      </c>
      <c r="F659" s="3" t="s">
        <v>27</v>
      </c>
      <c r="G659" s="3" t="s">
        <v>3638</v>
      </c>
      <c r="I659" s="3" t="s">
        <v>73</v>
      </c>
      <c r="K659" s="3" t="s">
        <v>3639</v>
      </c>
      <c r="L659" s="3" t="s">
        <v>3640</v>
      </c>
      <c r="N659" s="6" t="s">
        <v>3637</v>
      </c>
      <c r="Q659" t="s">
        <v>3641</v>
      </c>
    </row>
    <row r="660" spans="1:29" x14ac:dyDescent="0.25">
      <c r="A660" s="3" t="s">
        <v>24</v>
      </c>
      <c r="B660" s="3" t="s">
        <v>87</v>
      </c>
      <c r="C660" s="3" t="s">
        <v>3642</v>
      </c>
      <c r="D660" t="s">
        <v>26</v>
      </c>
      <c r="E660" s="5" t="str">
        <f t="shared" si="15"/>
        <v>Solidago stricta</v>
      </c>
      <c r="F660" s="3" t="s">
        <v>27</v>
      </c>
      <c r="G660" s="3" t="s">
        <v>3643</v>
      </c>
      <c r="I660" s="3" t="s">
        <v>73</v>
      </c>
      <c r="L660" s="3" t="s">
        <v>3644</v>
      </c>
      <c r="N660" s="6" t="s">
        <v>3645</v>
      </c>
      <c r="Q660" t="s">
        <v>3646</v>
      </c>
    </row>
    <row r="661" spans="1:29" x14ac:dyDescent="0.25">
      <c r="A661" s="3" t="s">
        <v>24</v>
      </c>
      <c r="C661" s="4" t="s">
        <v>3647</v>
      </c>
      <c r="D661" t="s">
        <v>26</v>
      </c>
      <c r="E661" s="5" t="str">
        <f t="shared" si="15"/>
        <v>Soliva sessilis</v>
      </c>
      <c r="F661" s="3" t="s">
        <v>27</v>
      </c>
      <c r="G661" s="3" t="s">
        <v>28</v>
      </c>
      <c r="H661" s="3" t="s">
        <v>29</v>
      </c>
      <c r="I661" s="3" t="s">
        <v>109</v>
      </c>
      <c r="J661" s="8" t="s">
        <v>3648</v>
      </c>
      <c r="N661" s="6" t="s">
        <v>3649</v>
      </c>
      <c r="Q661" t="s">
        <v>3650</v>
      </c>
    </row>
    <row r="662" spans="1:29" x14ac:dyDescent="0.25">
      <c r="A662" s="3" t="s">
        <v>24</v>
      </c>
      <c r="C662" s="4" t="s">
        <v>3651</v>
      </c>
      <c r="D662" t="s">
        <v>26</v>
      </c>
      <c r="E662" s="5" t="str">
        <f t="shared" si="15"/>
        <v>Sonchus asper</v>
      </c>
      <c r="F662" s="3" t="s">
        <v>27</v>
      </c>
      <c r="G662" s="3" t="s">
        <v>28</v>
      </c>
      <c r="H662" s="3" t="s">
        <v>29</v>
      </c>
      <c r="I662" s="3" t="s">
        <v>129</v>
      </c>
      <c r="K662" s="3" t="s">
        <v>3652</v>
      </c>
      <c r="N662" s="6" t="s">
        <v>3653</v>
      </c>
      <c r="Q662" t="s">
        <v>3654</v>
      </c>
    </row>
    <row r="663" spans="1:29" x14ac:dyDescent="0.25">
      <c r="A663" s="3" t="s">
        <v>24</v>
      </c>
      <c r="C663" s="4" t="s">
        <v>3655</v>
      </c>
      <c r="D663" t="s">
        <v>26</v>
      </c>
      <c r="E663" s="5" t="str">
        <f t="shared" si="15"/>
        <v>Sonchus oleraceus</v>
      </c>
      <c r="F663" s="3" t="s">
        <v>27</v>
      </c>
      <c r="G663" s="3" t="s">
        <v>28</v>
      </c>
      <c r="H663" s="3" t="s">
        <v>29</v>
      </c>
      <c r="I663" s="3" t="s">
        <v>129</v>
      </c>
      <c r="K663" s="3" t="s">
        <v>3656</v>
      </c>
      <c r="L663" s="3" t="s">
        <v>3656</v>
      </c>
      <c r="N663" s="6" t="s">
        <v>3657</v>
      </c>
      <c r="Q663" t="s">
        <v>3658</v>
      </c>
    </row>
    <row r="664" spans="1:29" x14ac:dyDescent="0.25">
      <c r="A664" s="3" t="s">
        <v>24</v>
      </c>
      <c r="C664" s="3" t="s">
        <v>3659</v>
      </c>
      <c r="D664" t="s">
        <v>26</v>
      </c>
      <c r="E664" s="5" t="str">
        <f t="shared" si="15"/>
        <v>Sophronanthe hispida</v>
      </c>
      <c r="F664" s="3" t="s">
        <v>1606</v>
      </c>
      <c r="G664" s="3" t="s">
        <v>3660</v>
      </c>
      <c r="I664" s="3" t="s">
        <v>30</v>
      </c>
      <c r="N664" s="6" t="s">
        <v>3661</v>
      </c>
      <c r="Q664" t="s">
        <v>3662</v>
      </c>
      <c r="R664" s="3" t="s">
        <v>33</v>
      </c>
      <c r="S664" s="3" t="s">
        <v>3663</v>
      </c>
      <c r="T664" s="3" t="s">
        <v>3006</v>
      </c>
      <c r="V664" s="7">
        <v>22202</v>
      </c>
      <c r="W664" s="3" t="s">
        <v>36</v>
      </c>
      <c r="X664" s="3" t="s">
        <v>33</v>
      </c>
      <c r="Y664" s="3" t="s">
        <v>3664</v>
      </c>
      <c r="AA664" s="3" t="s">
        <v>35</v>
      </c>
      <c r="AB664" s="7">
        <v>29007</v>
      </c>
      <c r="AC664" s="3" t="s">
        <v>36</v>
      </c>
    </row>
    <row r="665" spans="1:29" x14ac:dyDescent="0.25">
      <c r="A665" s="3" t="s">
        <v>24</v>
      </c>
      <c r="C665" s="3" t="s">
        <v>3665</v>
      </c>
      <c r="D665" t="s">
        <v>26</v>
      </c>
      <c r="E665" s="5" t="str">
        <f t="shared" si="15"/>
        <v>Sophronanthe pilosa</v>
      </c>
      <c r="F665" s="3" t="s">
        <v>1606</v>
      </c>
      <c r="G665" s="3" t="s">
        <v>3643</v>
      </c>
      <c r="I665" s="3" t="s">
        <v>73</v>
      </c>
      <c r="M665" s="3" t="s">
        <v>3666</v>
      </c>
      <c r="N665" s="6" t="s">
        <v>3667</v>
      </c>
      <c r="Q665" t="s">
        <v>3668</v>
      </c>
    </row>
    <row r="666" spans="1:29" x14ac:dyDescent="0.25">
      <c r="A666" s="3" t="s">
        <v>24</v>
      </c>
      <c r="B666" s="3" t="s">
        <v>87</v>
      </c>
      <c r="C666" s="3" t="s">
        <v>3669</v>
      </c>
      <c r="D666" t="s">
        <v>106</v>
      </c>
      <c r="E666" s="5" t="str">
        <f t="shared" si="15"/>
        <v>Sorghastrum nutans</v>
      </c>
      <c r="F666" s="3" t="s">
        <v>107</v>
      </c>
      <c r="G666" s="3" t="s">
        <v>384</v>
      </c>
      <c r="I666" s="3" t="s">
        <v>73</v>
      </c>
      <c r="N666" s="6" t="s">
        <v>3670</v>
      </c>
      <c r="Q666" t="s">
        <v>3671</v>
      </c>
    </row>
    <row r="667" spans="1:29" x14ac:dyDescent="0.25">
      <c r="A667" s="3" t="s">
        <v>24</v>
      </c>
      <c r="C667" s="3" t="s">
        <v>3672</v>
      </c>
      <c r="D667" t="s">
        <v>106</v>
      </c>
      <c r="E667" s="5" t="str">
        <f t="shared" si="15"/>
        <v>Sorghastrum secundum</v>
      </c>
      <c r="F667" s="3" t="s">
        <v>107</v>
      </c>
      <c r="G667" s="3" t="s">
        <v>384</v>
      </c>
      <c r="I667" s="3" t="s">
        <v>73</v>
      </c>
      <c r="N667" s="6" t="s">
        <v>3673</v>
      </c>
      <c r="Q667" t="s">
        <v>3674</v>
      </c>
    </row>
    <row r="668" spans="1:29" x14ac:dyDescent="0.25">
      <c r="A668" s="3" t="s">
        <v>51</v>
      </c>
      <c r="C668" s="3" t="s">
        <v>3675</v>
      </c>
      <c r="D668" t="s">
        <v>106</v>
      </c>
      <c r="E668" s="5" t="str">
        <f t="shared" si="15"/>
        <v>Spartina bakeri</v>
      </c>
      <c r="F668" s="3" t="s">
        <v>107</v>
      </c>
      <c r="G668" s="3" t="s">
        <v>3676</v>
      </c>
      <c r="N668" s="6"/>
      <c r="Q668" t="s">
        <v>3677</v>
      </c>
      <c r="R668" s="3" t="s">
        <v>33</v>
      </c>
      <c r="S668" s="3" t="s">
        <v>3678</v>
      </c>
      <c r="T668" s="3" t="s">
        <v>3453</v>
      </c>
      <c r="V668" s="7">
        <v>21333</v>
      </c>
      <c r="W668" s="3" t="s">
        <v>36</v>
      </c>
    </row>
    <row r="669" spans="1:29" x14ac:dyDescent="0.25">
      <c r="A669" s="3" t="s">
        <v>3679</v>
      </c>
      <c r="B669" s="3" t="s">
        <v>3680</v>
      </c>
      <c r="C669" s="3" t="s">
        <v>3681</v>
      </c>
      <c r="D669" s="3" t="s">
        <v>26</v>
      </c>
      <c r="E669" s="5" t="str">
        <f t="shared" si="15"/>
        <v>Spiranthes eatonii</v>
      </c>
      <c r="F669" s="3" t="s">
        <v>589</v>
      </c>
      <c r="G669" s="3" t="s">
        <v>3682</v>
      </c>
      <c r="I669" s="3" t="s">
        <v>3683</v>
      </c>
      <c r="N669" s="6" t="s">
        <v>3681</v>
      </c>
      <c r="Q669" s="5" t="s">
        <v>3684</v>
      </c>
      <c r="V669" s="7"/>
    </row>
    <row r="670" spans="1:29" x14ac:dyDescent="0.25">
      <c r="A670" s="3" t="s">
        <v>24</v>
      </c>
      <c r="C670" s="3" t="s">
        <v>3685</v>
      </c>
      <c r="D670" t="s">
        <v>26</v>
      </c>
      <c r="E670" s="5" t="str">
        <f t="shared" si="15"/>
        <v>Spiranthes lacera var. gracilis</v>
      </c>
      <c r="F670" s="3" t="s">
        <v>589</v>
      </c>
      <c r="G670" s="3" t="s">
        <v>3686</v>
      </c>
      <c r="I670" s="3" t="s">
        <v>109</v>
      </c>
      <c r="J670" s="8" t="s">
        <v>3687</v>
      </c>
      <c r="N670" s="6" t="s">
        <v>3685</v>
      </c>
      <c r="Q670" t="s">
        <v>3688</v>
      </c>
    </row>
    <row r="671" spans="1:29" x14ac:dyDescent="0.25">
      <c r="A671" s="3" t="s">
        <v>24</v>
      </c>
      <c r="C671" s="3" t="s">
        <v>3689</v>
      </c>
      <c r="D671" t="s">
        <v>26</v>
      </c>
      <c r="E671" s="5" t="str">
        <f t="shared" si="15"/>
        <v>Spiranthes praecox</v>
      </c>
      <c r="F671" s="3" t="s">
        <v>589</v>
      </c>
      <c r="G671" s="3" t="s">
        <v>563</v>
      </c>
      <c r="I671" s="3" t="s">
        <v>129</v>
      </c>
      <c r="N671" s="6" t="s">
        <v>3690</v>
      </c>
      <c r="Q671" t="s">
        <v>3691</v>
      </c>
      <c r="R671" s="3" t="s">
        <v>44</v>
      </c>
      <c r="T671" s="3" t="s">
        <v>45</v>
      </c>
      <c r="W671" s="3" t="s">
        <v>46</v>
      </c>
    </row>
    <row r="672" spans="1:29" x14ac:dyDescent="0.25">
      <c r="A672" s="3" t="s">
        <v>24</v>
      </c>
      <c r="C672" s="3" t="s">
        <v>3692</v>
      </c>
      <c r="D672" t="s">
        <v>106</v>
      </c>
      <c r="E672" s="5" t="str">
        <f t="shared" si="15"/>
        <v>Sporobolus curtissii</v>
      </c>
      <c r="F672" s="3" t="s">
        <v>107</v>
      </c>
      <c r="G672" s="3" t="s">
        <v>347</v>
      </c>
      <c r="I672" s="3" t="s">
        <v>207</v>
      </c>
      <c r="L672" s="3" t="s">
        <v>3693</v>
      </c>
      <c r="N672" s="6" t="s">
        <v>3694</v>
      </c>
      <c r="Q672" t="s">
        <v>3695</v>
      </c>
    </row>
    <row r="673" spans="1:47" x14ac:dyDescent="0.25">
      <c r="A673" s="3" t="s">
        <v>289</v>
      </c>
      <c r="C673" s="3" t="s">
        <v>3696</v>
      </c>
      <c r="D673" t="s">
        <v>106</v>
      </c>
      <c r="E673" s="5" t="str">
        <f t="shared" si="15"/>
        <v>Sporobolus floridanus</v>
      </c>
      <c r="F673" s="3" t="s">
        <v>107</v>
      </c>
      <c r="G673" s="3" t="s">
        <v>3697</v>
      </c>
      <c r="N673" s="6"/>
      <c r="Q673" t="s">
        <v>3698</v>
      </c>
    </row>
    <row r="674" spans="1:47" x14ac:dyDescent="0.25">
      <c r="A674" s="3" t="s">
        <v>24</v>
      </c>
      <c r="C674" s="4" t="s">
        <v>3699</v>
      </c>
      <c r="D674" t="s">
        <v>106</v>
      </c>
      <c r="E674" s="5" t="str">
        <f t="shared" si="15"/>
        <v>Sporobolus indicus</v>
      </c>
      <c r="F674" s="3" t="s">
        <v>107</v>
      </c>
      <c r="G674" s="3" t="s">
        <v>3700</v>
      </c>
      <c r="H674" s="3" t="s">
        <v>29</v>
      </c>
      <c r="I674" s="3" t="s">
        <v>30</v>
      </c>
      <c r="J674" s="8" t="s">
        <v>3701</v>
      </c>
      <c r="L674" s="3" t="s">
        <v>3702</v>
      </c>
      <c r="N674" s="6" t="s">
        <v>3703</v>
      </c>
      <c r="Q674" t="s">
        <v>3704</v>
      </c>
    </row>
    <row r="675" spans="1:47" x14ac:dyDescent="0.25">
      <c r="A675" s="3" t="s">
        <v>24</v>
      </c>
      <c r="C675" s="3" t="s">
        <v>3705</v>
      </c>
      <c r="D675" t="s">
        <v>106</v>
      </c>
      <c r="E675" s="5" t="str">
        <f t="shared" si="15"/>
        <v>Steinchisma hians</v>
      </c>
      <c r="F675" s="3" t="s">
        <v>107</v>
      </c>
      <c r="G675" s="3" t="s">
        <v>3706</v>
      </c>
      <c r="I675" s="3" t="s">
        <v>30</v>
      </c>
      <c r="L675" s="3" t="s">
        <v>2485</v>
      </c>
      <c r="N675" s="6" t="s">
        <v>3707</v>
      </c>
      <c r="Q675" t="s">
        <v>3708</v>
      </c>
    </row>
    <row r="676" spans="1:47" x14ac:dyDescent="0.25">
      <c r="A676" s="3" t="s">
        <v>24</v>
      </c>
      <c r="C676" s="3" t="s">
        <v>3709</v>
      </c>
      <c r="D676" t="s">
        <v>26</v>
      </c>
      <c r="E676" s="5" t="str">
        <f t="shared" si="15"/>
        <v>Stenanthium densum</v>
      </c>
      <c r="F676" s="3" t="s">
        <v>166</v>
      </c>
      <c r="G676" s="3" t="s">
        <v>1753</v>
      </c>
      <c r="I676" s="3" t="s">
        <v>109</v>
      </c>
      <c r="K676" s="3" t="s">
        <v>3710</v>
      </c>
      <c r="N676" s="6" t="s">
        <v>3711</v>
      </c>
      <c r="Q676" t="s">
        <v>3712</v>
      </c>
      <c r="R676" s="3" t="s">
        <v>33</v>
      </c>
      <c r="S676" s="3" t="s">
        <v>3713</v>
      </c>
      <c r="T676" s="3" t="s">
        <v>3714</v>
      </c>
      <c r="V676" s="7">
        <v>22056</v>
      </c>
      <c r="W676" s="3" t="s">
        <v>36</v>
      </c>
    </row>
    <row r="677" spans="1:47" x14ac:dyDescent="0.25">
      <c r="A677" s="3" t="s">
        <v>60</v>
      </c>
      <c r="B677" s="3" t="s">
        <v>36</v>
      </c>
      <c r="C677" s="3" t="s">
        <v>3715</v>
      </c>
      <c r="D677" t="s">
        <v>404</v>
      </c>
      <c r="E677" s="5" t="str">
        <f t="shared" si="15"/>
        <v>Stillingia aquatica</v>
      </c>
      <c r="F677" s="3" t="s">
        <v>861</v>
      </c>
      <c r="G677" s="3" t="s">
        <v>3716</v>
      </c>
      <c r="Q677" t="s">
        <v>3717</v>
      </c>
      <c r="R677" s="3" t="s">
        <v>33</v>
      </c>
      <c r="S677" s="3" t="s">
        <v>3718</v>
      </c>
      <c r="T677" s="3" t="s">
        <v>125</v>
      </c>
      <c r="V677" s="7">
        <v>22481</v>
      </c>
      <c r="W677" s="3" t="s">
        <v>36</v>
      </c>
    </row>
    <row r="678" spans="1:47" x14ac:dyDescent="0.25">
      <c r="A678" s="3" t="s">
        <v>289</v>
      </c>
      <c r="C678" s="3" t="s">
        <v>3719</v>
      </c>
      <c r="D678" t="s">
        <v>26</v>
      </c>
      <c r="E678" s="5" t="str">
        <f t="shared" si="15"/>
        <v>Stillingia sylvatica ssp. sylvatica</v>
      </c>
      <c r="F678" s="3" t="s">
        <v>861</v>
      </c>
      <c r="G678" s="3" t="s">
        <v>3720</v>
      </c>
      <c r="Q678" t="s">
        <v>3721</v>
      </c>
      <c r="R678" s="3" t="s">
        <v>44</v>
      </c>
      <c r="T678" s="3" t="s">
        <v>45</v>
      </c>
      <c r="W678" s="3" t="s">
        <v>46</v>
      </c>
    </row>
    <row r="679" spans="1:47" x14ac:dyDescent="0.25">
      <c r="A679" s="3" t="s">
        <v>24</v>
      </c>
      <c r="C679" s="3" t="s">
        <v>3722</v>
      </c>
      <c r="D679" t="s">
        <v>26</v>
      </c>
      <c r="E679" s="5" t="str">
        <f t="shared" si="15"/>
        <v>Stipulicida setacea</v>
      </c>
      <c r="F679" s="3" t="s">
        <v>3723</v>
      </c>
      <c r="G679" s="3" t="s">
        <v>3724</v>
      </c>
      <c r="I679" s="3" t="s">
        <v>30</v>
      </c>
      <c r="N679" s="6" t="s">
        <v>3725</v>
      </c>
      <c r="Q679" t="s">
        <v>3726</v>
      </c>
    </row>
    <row r="680" spans="1:47" x14ac:dyDescent="0.25">
      <c r="A680" s="3" t="s">
        <v>51</v>
      </c>
      <c r="C680" s="3" t="s">
        <v>3727</v>
      </c>
      <c r="D680" t="s">
        <v>246</v>
      </c>
      <c r="E680" s="5" t="str">
        <f t="shared" si="15"/>
        <v>Strophostyles umbellata</v>
      </c>
      <c r="F680" s="3" t="s">
        <v>120</v>
      </c>
      <c r="G680" s="3" t="s">
        <v>3728</v>
      </c>
      <c r="N680" s="6"/>
      <c r="Q680" t="s">
        <v>3729</v>
      </c>
      <c r="R680" s="3" t="s">
        <v>33</v>
      </c>
      <c r="S680" s="3" t="s">
        <v>3730</v>
      </c>
      <c r="U680" s="3" t="s">
        <v>35</v>
      </c>
      <c r="V680" s="7">
        <v>25825</v>
      </c>
      <c r="W680" s="3" t="s">
        <v>36</v>
      </c>
      <c r="X680" s="3" t="s">
        <v>33</v>
      </c>
      <c r="Y680" s="3" t="s">
        <v>3731</v>
      </c>
      <c r="AA680" s="3" t="s">
        <v>35</v>
      </c>
      <c r="AB680" s="7">
        <v>25825</v>
      </c>
      <c r="AC680" s="3" t="s">
        <v>36</v>
      </c>
    </row>
    <row r="681" spans="1:47" x14ac:dyDescent="0.25">
      <c r="A681" s="3" t="s">
        <v>24</v>
      </c>
      <c r="C681" s="3" t="s">
        <v>3732</v>
      </c>
      <c r="D681" t="s">
        <v>246</v>
      </c>
      <c r="E681" s="5" t="str">
        <f t="shared" si="15"/>
        <v>Stylisma patens</v>
      </c>
      <c r="F681" s="3" t="s">
        <v>991</v>
      </c>
      <c r="G681" s="3" t="s">
        <v>3733</v>
      </c>
      <c r="I681" s="3" t="s">
        <v>30</v>
      </c>
      <c r="J681" s="8" t="s">
        <v>3734</v>
      </c>
      <c r="N681" s="6" t="s">
        <v>3735</v>
      </c>
      <c r="Q681" t="s">
        <v>3736</v>
      </c>
      <c r="R681" s="3" t="s">
        <v>33</v>
      </c>
      <c r="S681" s="3" t="s">
        <v>3737</v>
      </c>
      <c r="T681" s="3" t="s">
        <v>3738</v>
      </c>
      <c r="V681" s="7">
        <v>22095</v>
      </c>
      <c r="W681" s="3" t="s">
        <v>36</v>
      </c>
    </row>
    <row r="682" spans="1:47" x14ac:dyDescent="0.25">
      <c r="A682" s="3" t="s">
        <v>24</v>
      </c>
      <c r="C682" s="3" t="s">
        <v>3739</v>
      </c>
      <c r="D682" t="s">
        <v>26</v>
      </c>
      <c r="E682" s="5" t="str">
        <f t="shared" si="15"/>
        <v>Stylosanthes biflora</v>
      </c>
      <c r="F682" s="3" t="s">
        <v>120</v>
      </c>
      <c r="G682" s="3" t="s">
        <v>3740</v>
      </c>
      <c r="I682" s="3" t="s">
        <v>174</v>
      </c>
      <c r="N682" s="6" t="s">
        <v>3741</v>
      </c>
      <c r="Q682" t="s">
        <v>3742</v>
      </c>
    </row>
    <row r="683" spans="1:47" x14ac:dyDescent="0.25">
      <c r="A683" s="3" t="s">
        <v>24</v>
      </c>
      <c r="C683" s="3" t="s">
        <v>3743</v>
      </c>
      <c r="D683" t="s">
        <v>63</v>
      </c>
      <c r="E683" s="5" t="str">
        <f t="shared" si="15"/>
        <v>Styrax americanus</v>
      </c>
      <c r="F683" s="3" t="s">
        <v>3744</v>
      </c>
      <c r="G683" s="3" t="s">
        <v>1600</v>
      </c>
      <c r="I683" s="3" t="s">
        <v>109</v>
      </c>
      <c r="N683" s="6" t="s">
        <v>3745</v>
      </c>
      <c r="Q683" t="s">
        <v>3746</v>
      </c>
      <c r="R683" s="3" t="s">
        <v>44</v>
      </c>
      <c r="T683" s="3" t="s">
        <v>45</v>
      </c>
      <c r="W683" s="3" t="s">
        <v>46</v>
      </c>
      <c r="X683" s="3" t="s">
        <v>33</v>
      </c>
      <c r="Y683" s="3" t="s">
        <v>3747</v>
      </c>
      <c r="Z683" s="3" t="s">
        <v>3748</v>
      </c>
      <c r="AB683" s="7">
        <v>22238</v>
      </c>
      <c r="AC683" s="3" t="s">
        <v>36</v>
      </c>
      <c r="AD683" s="3" t="s">
        <v>33</v>
      </c>
      <c r="AE683" s="3" t="s">
        <v>3749</v>
      </c>
      <c r="AF683" s="3" t="s">
        <v>3750</v>
      </c>
      <c r="AH683" s="7">
        <v>21296</v>
      </c>
      <c r="AI683" s="3" t="s">
        <v>36</v>
      </c>
      <c r="AJ683" s="3" t="s">
        <v>33</v>
      </c>
      <c r="AK683" s="3" t="s">
        <v>3751</v>
      </c>
      <c r="AL683" s="3" t="s">
        <v>3752</v>
      </c>
      <c r="AN683" s="7">
        <v>21387</v>
      </c>
      <c r="AO683" s="3" t="s">
        <v>36</v>
      </c>
      <c r="AP683" s="3" t="s">
        <v>33</v>
      </c>
      <c r="AQ683" s="3" t="s">
        <v>3753</v>
      </c>
      <c r="AS683" s="3" t="s">
        <v>35</v>
      </c>
      <c r="AT683" s="7">
        <v>25671</v>
      </c>
      <c r="AU683" s="3" t="s">
        <v>36</v>
      </c>
    </row>
    <row r="684" spans="1:47" x14ac:dyDescent="0.25">
      <c r="A684" s="3" t="s">
        <v>289</v>
      </c>
      <c r="C684" s="3" t="s">
        <v>3754</v>
      </c>
      <c r="D684" t="s">
        <v>26</v>
      </c>
      <c r="E684" s="5" t="str">
        <f t="shared" si="15"/>
        <v>Symphyotrichum concolor var. concolor</v>
      </c>
      <c r="F684" s="3" t="s">
        <v>27</v>
      </c>
      <c r="G684" s="3" t="s">
        <v>3755</v>
      </c>
      <c r="N684" s="6"/>
      <c r="Q684" t="s">
        <v>3756</v>
      </c>
    </row>
    <row r="685" spans="1:47" x14ac:dyDescent="0.25">
      <c r="A685" s="3" t="s">
        <v>24</v>
      </c>
      <c r="C685" s="3" t="s">
        <v>3757</v>
      </c>
      <c r="D685" t="s">
        <v>26</v>
      </c>
      <c r="E685" s="5" t="str">
        <f t="shared" si="15"/>
        <v>Symphyotrichum dumosum</v>
      </c>
      <c r="F685" s="3" t="s">
        <v>27</v>
      </c>
      <c r="G685" s="3" t="s">
        <v>3493</v>
      </c>
      <c r="I685" s="3" t="s">
        <v>73</v>
      </c>
      <c r="K685" s="3" t="s">
        <v>3758</v>
      </c>
      <c r="L685" s="3" t="s">
        <v>3759</v>
      </c>
      <c r="N685" s="6" t="s">
        <v>3760</v>
      </c>
      <c r="Q685" t="s">
        <v>3761</v>
      </c>
    </row>
    <row r="686" spans="1:47" x14ac:dyDescent="0.25">
      <c r="A686" s="3" t="s">
        <v>24</v>
      </c>
      <c r="C686" s="3" t="s">
        <v>3762</v>
      </c>
      <c r="D686" t="s">
        <v>26</v>
      </c>
      <c r="E686" s="5" t="str">
        <f t="shared" si="15"/>
        <v>Symphyotrichum patens</v>
      </c>
      <c r="F686" s="3" t="s">
        <v>27</v>
      </c>
      <c r="G686" s="3" t="s">
        <v>1515</v>
      </c>
      <c r="I686" s="3" t="s">
        <v>207</v>
      </c>
      <c r="K686" s="3" t="s">
        <v>3763</v>
      </c>
      <c r="L686" s="3" t="s">
        <v>3763</v>
      </c>
      <c r="N686" s="6" t="s">
        <v>3764</v>
      </c>
      <c r="Q686" t="s">
        <v>3765</v>
      </c>
    </row>
    <row r="687" spans="1:47" x14ac:dyDescent="0.25">
      <c r="A687" s="3" t="s">
        <v>24</v>
      </c>
      <c r="B687" s="3" t="s">
        <v>87</v>
      </c>
      <c r="C687" s="3" t="s">
        <v>3766</v>
      </c>
      <c r="D687" t="s">
        <v>26</v>
      </c>
      <c r="E687" s="5" t="str">
        <f t="shared" si="15"/>
        <v>Symphyotrichum walteri</v>
      </c>
      <c r="F687" s="3" t="s">
        <v>27</v>
      </c>
      <c r="G687" s="3" t="s">
        <v>347</v>
      </c>
      <c r="I687" s="3" t="s">
        <v>207</v>
      </c>
      <c r="J687" s="8" t="s">
        <v>3767</v>
      </c>
      <c r="K687" s="3" t="s">
        <v>2404</v>
      </c>
      <c r="N687" s="6" t="s">
        <v>3768</v>
      </c>
      <c r="Q687" t="s">
        <v>3769</v>
      </c>
    </row>
    <row r="688" spans="1:47" x14ac:dyDescent="0.25">
      <c r="A688" s="3" t="s">
        <v>51</v>
      </c>
      <c r="C688" s="3" t="s">
        <v>3770</v>
      </c>
      <c r="D688" t="s">
        <v>63</v>
      </c>
      <c r="E688" s="5" t="str">
        <f t="shared" si="15"/>
        <v>Symplocos tinctoria</v>
      </c>
      <c r="F688" s="3" t="s">
        <v>3771</v>
      </c>
      <c r="G688" s="3" t="s">
        <v>3772</v>
      </c>
      <c r="J688" s="8"/>
      <c r="N688" s="6"/>
      <c r="Q688" t="s">
        <v>3773</v>
      </c>
      <c r="R688" s="3" t="s">
        <v>33</v>
      </c>
      <c r="S688" s="3" t="s">
        <v>3774</v>
      </c>
      <c r="T688" s="3" t="s">
        <v>2987</v>
      </c>
      <c r="V688" s="7">
        <v>21404</v>
      </c>
      <c r="W688" s="3" t="s">
        <v>36</v>
      </c>
      <c r="X688" s="3" t="s">
        <v>33</v>
      </c>
      <c r="Y688" s="3" t="s">
        <v>3775</v>
      </c>
      <c r="Z688" s="3" t="s">
        <v>3776</v>
      </c>
    </row>
    <row r="689" spans="1:35" x14ac:dyDescent="0.25">
      <c r="A689" s="3" t="s">
        <v>24</v>
      </c>
      <c r="B689" s="3" t="s">
        <v>1340</v>
      </c>
      <c r="C689" s="3" t="s">
        <v>3777</v>
      </c>
      <c r="D689" t="s">
        <v>26</v>
      </c>
      <c r="E689" s="5" t="str">
        <f t="shared" si="15"/>
        <v>Syngonanthus flavidulus</v>
      </c>
      <c r="F689" s="3" t="s">
        <v>1336</v>
      </c>
      <c r="G689" s="3" t="s">
        <v>3778</v>
      </c>
      <c r="I689" s="3" t="s">
        <v>109</v>
      </c>
      <c r="N689" s="6" t="s">
        <v>3779</v>
      </c>
      <c r="Q689" t="s">
        <v>3780</v>
      </c>
      <c r="R689" s="3" t="s">
        <v>44</v>
      </c>
      <c r="T689" s="3" t="s">
        <v>45</v>
      </c>
      <c r="W689" s="3" t="s">
        <v>46</v>
      </c>
    </row>
    <row r="690" spans="1:35" x14ac:dyDescent="0.25">
      <c r="A690" s="3" t="s">
        <v>24</v>
      </c>
      <c r="C690" s="4" t="s">
        <v>3781</v>
      </c>
      <c r="D690" t="s">
        <v>26</v>
      </c>
      <c r="E690" s="5" t="str">
        <f t="shared" si="15"/>
        <v>Taraxacum officinale</v>
      </c>
      <c r="F690" s="3" t="s">
        <v>27</v>
      </c>
      <c r="G690" s="3" t="s">
        <v>3782</v>
      </c>
      <c r="H690" s="3" t="s">
        <v>29</v>
      </c>
      <c r="I690" s="3" t="s">
        <v>30</v>
      </c>
      <c r="K690" s="3" t="s">
        <v>3783</v>
      </c>
      <c r="L690" s="3" t="s">
        <v>3784</v>
      </c>
      <c r="N690" s="6" t="s">
        <v>3785</v>
      </c>
      <c r="Q690" t="s">
        <v>3786</v>
      </c>
    </row>
    <row r="691" spans="1:35" x14ac:dyDescent="0.25">
      <c r="A691" s="3" t="s">
        <v>24</v>
      </c>
      <c r="C691" s="3" t="s">
        <v>3787</v>
      </c>
      <c r="D691" t="s">
        <v>40</v>
      </c>
      <c r="E691" s="5" t="str">
        <f t="shared" si="15"/>
        <v>Taxodium ascendens</v>
      </c>
      <c r="F691" s="3" t="s">
        <v>1915</v>
      </c>
      <c r="G691" s="3" t="s">
        <v>3788</v>
      </c>
      <c r="I691" s="3" t="s">
        <v>109</v>
      </c>
      <c r="J691" s="8" t="s">
        <v>3789</v>
      </c>
      <c r="L691" s="3" t="s">
        <v>3790</v>
      </c>
      <c r="N691" s="6" t="s">
        <v>3791</v>
      </c>
      <c r="Q691" t="s">
        <v>3792</v>
      </c>
      <c r="R691" s="3" t="s">
        <v>33</v>
      </c>
      <c r="S691" s="3" t="s">
        <v>3793</v>
      </c>
      <c r="U691" s="3" t="s">
        <v>59</v>
      </c>
      <c r="V691" s="7">
        <v>22143</v>
      </c>
      <c r="W691" s="3" t="s">
        <v>36</v>
      </c>
    </row>
    <row r="692" spans="1:35" x14ac:dyDescent="0.25">
      <c r="A692" s="3" t="s">
        <v>24</v>
      </c>
      <c r="B692" s="3" t="s">
        <v>61</v>
      </c>
      <c r="C692" s="3" t="s">
        <v>3794</v>
      </c>
      <c r="D692" t="s">
        <v>40</v>
      </c>
      <c r="E692" s="5" t="str">
        <f t="shared" si="15"/>
        <v>Taxodium distichum</v>
      </c>
      <c r="F692" s="3" t="s">
        <v>1915</v>
      </c>
      <c r="G692" s="3" t="s">
        <v>3795</v>
      </c>
      <c r="I692" s="3" t="s">
        <v>109</v>
      </c>
      <c r="L692" s="9" t="s">
        <v>3796</v>
      </c>
      <c r="N692" s="6" t="s">
        <v>3797</v>
      </c>
      <c r="Q692" t="s">
        <v>3798</v>
      </c>
      <c r="R692" s="3" t="s">
        <v>44</v>
      </c>
      <c r="T692" s="3" t="s">
        <v>45</v>
      </c>
      <c r="W692" s="3" t="s">
        <v>46</v>
      </c>
      <c r="X692" s="3" t="s">
        <v>33</v>
      </c>
      <c r="Y692" s="3" t="s">
        <v>3799</v>
      </c>
      <c r="Z692" s="3" t="s">
        <v>3800</v>
      </c>
      <c r="AB692" s="7">
        <v>21744</v>
      </c>
      <c r="AC692" s="3" t="s">
        <v>36</v>
      </c>
      <c r="AD692" s="3" t="s">
        <v>33</v>
      </c>
      <c r="AE692" s="3" t="s">
        <v>3801</v>
      </c>
      <c r="AF692" s="3" t="s">
        <v>3802</v>
      </c>
      <c r="AH692" s="7">
        <v>21873</v>
      </c>
      <c r="AI692" s="3" t="s">
        <v>36</v>
      </c>
    </row>
    <row r="693" spans="1:35" x14ac:dyDescent="0.25">
      <c r="A693" s="3" t="s">
        <v>24</v>
      </c>
      <c r="C693" s="3" t="s">
        <v>3803</v>
      </c>
      <c r="D693" t="s">
        <v>26</v>
      </c>
      <c r="E693" s="5" t="str">
        <f t="shared" si="15"/>
        <v>Tephrosia chrysophylla</v>
      </c>
      <c r="F693" s="3" t="s">
        <v>120</v>
      </c>
      <c r="G693" s="3" t="s">
        <v>3804</v>
      </c>
      <c r="I693" s="3" t="s">
        <v>30</v>
      </c>
      <c r="N693" s="6" t="s">
        <v>3805</v>
      </c>
      <c r="Q693" t="s">
        <v>3806</v>
      </c>
    </row>
    <row r="694" spans="1:35" x14ac:dyDescent="0.25">
      <c r="A694" s="3" t="s">
        <v>24</v>
      </c>
      <c r="C694" s="3" t="s">
        <v>3807</v>
      </c>
      <c r="D694" t="s">
        <v>26</v>
      </c>
      <c r="E694" s="5" t="str">
        <f t="shared" si="15"/>
        <v>Tephrosia hispidula</v>
      </c>
      <c r="F694" s="3" t="s">
        <v>120</v>
      </c>
      <c r="G694" s="3" t="s">
        <v>719</v>
      </c>
      <c r="I694" s="3" t="s">
        <v>30</v>
      </c>
      <c r="N694" s="6" t="s">
        <v>3808</v>
      </c>
      <c r="Q694" t="s">
        <v>3809</v>
      </c>
      <c r="R694" s="3" t="s">
        <v>33</v>
      </c>
      <c r="S694" s="3" t="s">
        <v>3810</v>
      </c>
      <c r="U694" s="3" t="s">
        <v>35</v>
      </c>
      <c r="V694" s="7">
        <v>25713</v>
      </c>
      <c r="W694" s="3" t="s">
        <v>36</v>
      </c>
    </row>
    <row r="695" spans="1:35" x14ac:dyDescent="0.25">
      <c r="A695" s="3" t="s">
        <v>24</v>
      </c>
      <c r="C695" s="3" t="s">
        <v>3811</v>
      </c>
      <c r="D695" t="s">
        <v>26</v>
      </c>
      <c r="E695" s="5" t="str">
        <f t="shared" ref="E695:E758" si="16">HYPERLINK(Q695,C695)</f>
        <v>Tephrosia spicata</v>
      </c>
      <c r="F695" s="3" t="s">
        <v>120</v>
      </c>
      <c r="G695" s="3" t="s">
        <v>3150</v>
      </c>
      <c r="I695" s="3" t="s">
        <v>30</v>
      </c>
      <c r="N695" s="6" t="s">
        <v>3812</v>
      </c>
      <c r="Q695" t="s">
        <v>3813</v>
      </c>
    </row>
    <row r="696" spans="1:35" x14ac:dyDescent="0.25">
      <c r="A696" s="3" t="s">
        <v>24</v>
      </c>
      <c r="C696" s="3" t="s">
        <v>3814</v>
      </c>
      <c r="D696" t="s">
        <v>506</v>
      </c>
      <c r="E696" s="5" t="str">
        <f t="shared" si="16"/>
        <v>Tephrosia virginiana</v>
      </c>
      <c r="F696" s="3" t="s">
        <v>120</v>
      </c>
      <c r="G696" s="3" t="s">
        <v>3815</v>
      </c>
      <c r="I696" s="3" t="s">
        <v>30</v>
      </c>
      <c r="K696" s="3" t="s">
        <v>3816</v>
      </c>
      <c r="L696" s="3" t="s">
        <v>3817</v>
      </c>
      <c r="N696" s="6" t="s">
        <v>3818</v>
      </c>
      <c r="Q696" t="s">
        <v>3819</v>
      </c>
      <c r="R696" s="3" t="s">
        <v>33</v>
      </c>
      <c r="S696" s="3" t="s">
        <v>3820</v>
      </c>
      <c r="T696" s="3" t="s">
        <v>2973</v>
      </c>
      <c r="V696" s="7">
        <v>21616</v>
      </c>
      <c r="W696" s="3" t="s">
        <v>36</v>
      </c>
      <c r="X696" s="3" t="s">
        <v>33</v>
      </c>
      <c r="Y696" s="3" t="s">
        <v>3821</v>
      </c>
      <c r="Z696" s="3" t="s">
        <v>3822</v>
      </c>
      <c r="AB696" s="7">
        <v>22792</v>
      </c>
      <c r="AC696" s="3" t="s">
        <v>36</v>
      </c>
    </row>
    <row r="697" spans="1:35" x14ac:dyDescent="0.25">
      <c r="A697" s="3" t="s">
        <v>24</v>
      </c>
      <c r="C697" s="3" t="s">
        <v>3823</v>
      </c>
      <c r="D697" t="s">
        <v>26</v>
      </c>
      <c r="E697" s="5" t="str">
        <f t="shared" si="16"/>
        <v>Teucrium canadense</v>
      </c>
      <c r="F697" s="3" t="s">
        <v>580</v>
      </c>
      <c r="G697" s="3" t="s">
        <v>3824</v>
      </c>
      <c r="I697" s="3" t="s">
        <v>174</v>
      </c>
      <c r="K697" s="3" t="s">
        <v>3825</v>
      </c>
      <c r="N697" s="6" t="s">
        <v>3826</v>
      </c>
      <c r="Q697" t="s">
        <v>3827</v>
      </c>
      <c r="R697" s="3" t="s">
        <v>44</v>
      </c>
      <c r="T697" s="3" t="s">
        <v>45</v>
      </c>
      <c r="W697" s="3" t="s">
        <v>46</v>
      </c>
    </row>
    <row r="698" spans="1:35" x14ac:dyDescent="0.25">
      <c r="A698" s="3" t="s">
        <v>24</v>
      </c>
      <c r="C698" s="3" t="s">
        <v>3828</v>
      </c>
      <c r="D698" t="s">
        <v>26</v>
      </c>
      <c r="E698" s="5" t="str">
        <f t="shared" si="16"/>
        <v>Thelypteris kunthii</v>
      </c>
      <c r="F698" s="3" t="s">
        <v>3829</v>
      </c>
      <c r="G698" s="3" t="s">
        <v>3830</v>
      </c>
      <c r="I698" s="3" t="s">
        <v>30</v>
      </c>
      <c r="J698" s="8" t="s">
        <v>3831</v>
      </c>
      <c r="N698" s="6" t="s">
        <v>3832</v>
      </c>
      <c r="Q698" t="s">
        <v>3833</v>
      </c>
    </row>
    <row r="699" spans="1:35" x14ac:dyDescent="0.25">
      <c r="A699" s="3" t="s">
        <v>24</v>
      </c>
      <c r="C699" s="3" t="s">
        <v>3834</v>
      </c>
      <c r="D699" t="s">
        <v>26</v>
      </c>
      <c r="E699" s="5" t="str">
        <f t="shared" si="16"/>
        <v>Tillandsia bartramii</v>
      </c>
      <c r="F699" s="3" t="s">
        <v>3835</v>
      </c>
      <c r="G699" s="3" t="s">
        <v>3836</v>
      </c>
      <c r="I699" s="3" t="s">
        <v>129</v>
      </c>
      <c r="M699" s="3" t="s">
        <v>3837</v>
      </c>
      <c r="N699" s="6" t="s">
        <v>3838</v>
      </c>
      <c r="Q699" t="s">
        <v>3839</v>
      </c>
    </row>
    <row r="700" spans="1:35" x14ac:dyDescent="0.25">
      <c r="A700" s="3" t="s">
        <v>24</v>
      </c>
      <c r="C700" s="3" t="s">
        <v>3840</v>
      </c>
      <c r="D700" t="s">
        <v>26</v>
      </c>
      <c r="E700" s="5" t="str">
        <f t="shared" si="16"/>
        <v>Tillandsia setacea</v>
      </c>
      <c r="F700" s="3" t="s">
        <v>3835</v>
      </c>
      <c r="G700" s="3" t="s">
        <v>3841</v>
      </c>
      <c r="I700" s="3" t="s">
        <v>174</v>
      </c>
      <c r="N700" s="6" t="s">
        <v>3842</v>
      </c>
      <c r="Q700" t="s">
        <v>3843</v>
      </c>
    </row>
    <row r="701" spans="1:35" x14ac:dyDescent="0.25">
      <c r="A701" s="3" t="s">
        <v>24</v>
      </c>
      <c r="B701" s="3" t="s">
        <v>61</v>
      </c>
      <c r="C701" s="3" t="s">
        <v>3844</v>
      </c>
      <c r="D701" t="s">
        <v>1493</v>
      </c>
      <c r="E701" s="5" t="str">
        <f t="shared" si="16"/>
        <v>Tillandsia usneoides</v>
      </c>
      <c r="F701" s="3" t="s">
        <v>3835</v>
      </c>
      <c r="G701" s="3" t="s">
        <v>3845</v>
      </c>
      <c r="I701" s="3" t="s">
        <v>30</v>
      </c>
      <c r="K701" s="3" t="s">
        <v>3846</v>
      </c>
      <c r="L701" s="3" t="s">
        <v>3847</v>
      </c>
      <c r="N701" s="6" t="s">
        <v>3848</v>
      </c>
      <c r="Q701" t="s">
        <v>3849</v>
      </c>
    </row>
    <row r="702" spans="1:35" x14ac:dyDescent="0.25">
      <c r="A702" s="3" t="s">
        <v>24</v>
      </c>
      <c r="B702" s="3" t="s">
        <v>1392</v>
      </c>
      <c r="C702" s="3" t="s">
        <v>3850</v>
      </c>
      <c r="D702" t="s">
        <v>3851</v>
      </c>
      <c r="E702" s="5" t="str">
        <f t="shared" si="16"/>
        <v>Toxicodendron radicans</v>
      </c>
      <c r="F702" s="3" t="s">
        <v>3141</v>
      </c>
      <c r="G702" s="3" t="s">
        <v>3852</v>
      </c>
      <c r="I702" s="3" t="s">
        <v>129</v>
      </c>
      <c r="K702" s="3" t="s">
        <v>3853</v>
      </c>
      <c r="L702" s="3" t="s">
        <v>3854</v>
      </c>
      <c r="M702" s="3" t="s">
        <v>3855</v>
      </c>
      <c r="N702" s="6" t="s">
        <v>3856</v>
      </c>
      <c r="Q702" t="s">
        <v>3857</v>
      </c>
      <c r="R702" s="3" t="s">
        <v>44</v>
      </c>
      <c r="T702" s="3" t="s">
        <v>45</v>
      </c>
      <c r="W702" s="3" t="s">
        <v>46</v>
      </c>
      <c r="X702" s="3" t="s">
        <v>33</v>
      </c>
      <c r="Y702" s="3" t="s">
        <v>3858</v>
      </c>
      <c r="Z702" s="3" t="s">
        <v>162</v>
      </c>
      <c r="AB702" s="7">
        <v>22394</v>
      </c>
      <c r="AC702" s="3" t="s">
        <v>36</v>
      </c>
      <c r="AD702" s="3" t="s">
        <v>33</v>
      </c>
      <c r="AE702" s="3" t="s">
        <v>3859</v>
      </c>
      <c r="AF702" s="3" t="s">
        <v>830</v>
      </c>
      <c r="AH702" s="7">
        <v>23299</v>
      </c>
      <c r="AI702" s="3" t="s">
        <v>36</v>
      </c>
    </row>
    <row r="703" spans="1:35" x14ac:dyDescent="0.25">
      <c r="A703" s="3" t="s">
        <v>24</v>
      </c>
      <c r="C703" s="3" t="s">
        <v>3860</v>
      </c>
      <c r="D703" t="s">
        <v>63</v>
      </c>
      <c r="E703" s="5" t="str">
        <f t="shared" si="16"/>
        <v>Toxicodendron vernix</v>
      </c>
      <c r="F703" s="3" t="s">
        <v>3141</v>
      </c>
      <c r="G703" s="3" t="s">
        <v>3861</v>
      </c>
      <c r="I703" s="3" t="s">
        <v>129</v>
      </c>
      <c r="L703" s="3" t="s">
        <v>3862</v>
      </c>
      <c r="M703" s="3" t="s">
        <v>3855</v>
      </c>
      <c r="N703" s="6" t="s">
        <v>3863</v>
      </c>
      <c r="Q703" t="s">
        <v>3864</v>
      </c>
      <c r="R703" s="3" t="s">
        <v>44</v>
      </c>
      <c r="T703" s="3" t="s">
        <v>45</v>
      </c>
      <c r="W703" s="3" t="s">
        <v>46</v>
      </c>
      <c r="X703" s="3" t="s">
        <v>33</v>
      </c>
      <c r="Y703" s="3" t="s">
        <v>3865</v>
      </c>
      <c r="Z703" s="3" t="s">
        <v>3866</v>
      </c>
      <c r="AB703" s="7">
        <v>22452</v>
      </c>
      <c r="AC703" s="3" t="s">
        <v>36</v>
      </c>
    </row>
    <row r="704" spans="1:35" x14ac:dyDescent="0.25">
      <c r="A704" s="3" t="s">
        <v>24</v>
      </c>
      <c r="C704" s="3" t="s">
        <v>3867</v>
      </c>
      <c r="D704" t="s">
        <v>26</v>
      </c>
      <c r="E704" s="5" t="str">
        <f t="shared" si="16"/>
        <v>Tradescantia ohiensis</v>
      </c>
      <c r="F704" s="3" t="s">
        <v>869</v>
      </c>
      <c r="G704" s="3" t="s">
        <v>3868</v>
      </c>
      <c r="I704" s="3" t="s">
        <v>109</v>
      </c>
      <c r="K704" s="3" t="s">
        <v>3869</v>
      </c>
      <c r="N704" s="6" t="s">
        <v>3870</v>
      </c>
      <c r="Q704" t="s">
        <v>3871</v>
      </c>
    </row>
    <row r="705" spans="1:35" x14ac:dyDescent="0.25">
      <c r="A705" s="3" t="s">
        <v>24</v>
      </c>
      <c r="C705" s="3" t="s">
        <v>3872</v>
      </c>
      <c r="D705" t="s">
        <v>26</v>
      </c>
      <c r="E705" s="5" t="str">
        <f t="shared" si="16"/>
        <v>Triadenum virginicum</v>
      </c>
      <c r="F705" s="3" t="s">
        <v>1689</v>
      </c>
      <c r="G705" s="3" t="s">
        <v>3873</v>
      </c>
      <c r="I705" s="3" t="s">
        <v>174</v>
      </c>
      <c r="J705" s="8" t="s">
        <v>3874</v>
      </c>
      <c r="N705" s="6" t="s">
        <v>3875</v>
      </c>
      <c r="Q705" t="s">
        <v>3876</v>
      </c>
      <c r="R705" s="3" t="s">
        <v>44</v>
      </c>
      <c r="T705" s="3" t="s">
        <v>45</v>
      </c>
      <c r="W705" s="3" t="s">
        <v>46</v>
      </c>
      <c r="X705" s="3" t="s">
        <v>33</v>
      </c>
      <c r="Y705" s="3" t="s">
        <v>3877</v>
      </c>
      <c r="Z705" s="3" t="s">
        <v>529</v>
      </c>
      <c r="AB705" s="7">
        <v>21431</v>
      </c>
      <c r="AC705" s="3" t="s">
        <v>36</v>
      </c>
    </row>
    <row r="706" spans="1:35" x14ac:dyDescent="0.25">
      <c r="A706" s="3" t="s">
        <v>24</v>
      </c>
      <c r="C706" s="3" t="s">
        <v>3878</v>
      </c>
      <c r="D706" t="s">
        <v>26</v>
      </c>
      <c r="E706" s="5" t="str">
        <f t="shared" si="16"/>
        <v>Triantha racemosa</v>
      </c>
      <c r="F706" s="3" t="s">
        <v>3879</v>
      </c>
      <c r="G706" s="3" t="s">
        <v>3880</v>
      </c>
      <c r="I706" s="3" t="s">
        <v>73</v>
      </c>
      <c r="N706" s="6" t="s">
        <v>3881</v>
      </c>
      <c r="Q706" t="s">
        <v>3882</v>
      </c>
      <c r="R706" s="3" t="s">
        <v>44</v>
      </c>
      <c r="T706" s="3" t="s">
        <v>45</v>
      </c>
      <c r="W706" s="3" t="s">
        <v>46</v>
      </c>
    </row>
    <row r="707" spans="1:35" x14ac:dyDescent="0.25">
      <c r="A707" s="3" t="s">
        <v>24</v>
      </c>
      <c r="C707" s="4" t="s">
        <v>3883</v>
      </c>
      <c r="D707" t="s">
        <v>26</v>
      </c>
      <c r="E707" s="5" t="str">
        <f t="shared" si="16"/>
        <v>Trifolium dubium</v>
      </c>
      <c r="F707" s="3" t="s">
        <v>120</v>
      </c>
      <c r="G707" s="3" t="s">
        <v>28</v>
      </c>
      <c r="H707" s="3" t="s">
        <v>29</v>
      </c>
      <c r="I707" s="3" t="s">
        <v>109</v>
      </c>
      <c r="K707" s="3" t="s">
        <v>3884</v>
      </c>
      <c r="L707" s="3" t="s">
        <v>3885</v>
      </c>
      <c r="N707" s="6" t="s">
        <v>3886</v>
      </c>
      <c r="Q707" t="s">
        <v>3887</v>
      </c>
    </row>
    <row r="708" spans="1:35" x14ac:dyDescent="0.25">
      <c r="A708" s="3" t="s">
        <v>24</v>
      </c>
      <c r="C708" s="4" t="s">
        <v>3888</v>
      </c>
      <c r="D708" t="s">
        <v>26</v>
      </c>
      <c r="E708" s="5" t="str">
        <f t="shared" si="16"/>
        <v>Trifolium incarnatum</v>
      </c>
      <c r="F708" s="3" t="s">
        <v>120</v>
      </c>
      <c r="G708" s="3" t="s">
        <v>3889</v>
      </c>
      <c r="H708" s="3" t="s">
        <v>29</v>
      </c>
      <c r="I708" s="3" t="s">
        <v>109</v>
      </c>
      <c r="K708" s="3" t="s">
        <v>3890</v>
      </c>
      <c r="L708" s="3" t="s">
        <v>3885</v>
      </c>
      <c r="N708" s="6" t="s">
        <v>3891</v>
      </c>
      <c r="Q708" t="s">
        <v>3892</v>
      </c>
    </row>
    <row r="709" spans="1:35" x14ac:dyDescent="0.25">
      <c r="A709" s="3" t="s">
        <v>24</v>
      </c>
      <c r="C709" s="4" t="s">
        <v>3893</v>
      </c>
      <c r="D709" t="s">
        <v>26</v>
      </c>
      <c r="E709" s="5" t="str">
        <f t="shared" si="16"/>
        <v>Trifolium pratense</v>
      </c>
      <c r="F709" s="3" t="s">
        <v>120</v>
      </c>
      <c r="G709" s="3" t="s">
        <v>3894</v>
      </c>
      <c r="H709" s="3" t="s">
        <v>29</v>
      </c>
      <c r="I709" s="3" t="s">
        <v>30</v>
      </c>
      <c r="K709" s="3" t="s">
        <v>3895</v>
      </c>
      <c r="L709" s="3" t="s">
        <v>3896</v>
      </c>
      <c r="N709" s="6" t="s">
        <v>3897</v>
      </c>
      <c r="Q709" t="s">
        <v>3898</v>
      </c>
    </row>
    <row r="710" spans="1:35" x14ac:dyDescent="0.25">
      <c r="A710" s="3" t="s">
        <v>24</v>
      </c>
      <c r="C710" s="4" t="s">
        <v>3899</v>
      </c>
      <c r="D710" t="s">
        <v>26</v>
      </c>
      <c r="E710" s="5" t="str">
        <f t="shared" si="16"/>
        <v>Trifolium repens</v>
      </c>
      <c r="F710" s="3" t="s">
        <v>120</v>
      </c>
      <c r="G710" s="3" t="s">
        <v>3894</v>
      </c>
      <c r="H710" s="3" t="s">
        <v>29</v>
      </c>
      <c r="I710" s="3" t="s">
        <v>1310</v>
      </c>
      <c r="K710" s="3" t="s">
        <v>3900</v>
      </c>
      <c r="L710" s="3" t="s">
        <v>3901</v>
      </c>
      <c r="N710" s="6" t="s">
        <v>3902</v>
      </c>
      <c r="Q710" t="s">
        <v>3903</v>
      </c>
    </row>
    <row r="711" spans="1:35" x14ac:dyDescent="0.25">
      <c r="A711" s="3" t="s">
        <v>988</v>
      </c>
      <c r="C711" s="3" t="s">
        <v>3904</v>
      </c>
      <c r="D711" t="s">
        <v>26</v>
      </c>
      <c r="E711" s="5" t="str">
        <f t="shared" si="16"/>
        <v>Triphora trianthophora</v>
      </c>
      <c r="F711" s="3" t="s">
        <v>589</v>
      </c>
      <c r="G711" s="3" t="s">
        <v>3905</v>
      </c>
      <c r="N711" s="6"/>
      <c r="Q711" t="s">
        <v>3906</v>
      </c>
      <c r="R711" s="3" t="s">
        <v>44</v>
      </c>
      <c r="T711" s="3" t="s">
        <v>45</v>
      </c>
      <c r="W711" s="3" t="s">
        <v>46</v>
      </c>
    </row>
    <row r="712" spans="1:35" x14ac:dyDescent="0.25">
      <c r="A712" s="3" t="s">
        <v>24</v>
      </c>
      <c r="C712" s="3" t="s">
        <v>3907</v>
      </c>
      <c r="D712" t="s">
        <v>106</v>
      </c>
      <c r="E712" s="5" t="str">
        <f t="shared" si="16"/>
        <v>Triplasis americana</v>
      </c>
      <c r="F712" s="3" t="s">
        <v>107</v>
      </c>
      <c r="G712" s="3" t="s">
        <v>466</v>
      </c>
      <c r="I712" s="3" t="s">
        <v>207</v>
      </c>
      <c r="N712" s="6" t="s">
        <v>3908</v>
      </c>
      <c r="Q712" t="s">
        <v>3909</v>
      </c>
    </row>
    <row r="713" spans="1:35" x14ac:dyDescent="0.25">
      <c r="A713" s="3" t="s">
        <v>24</v>
      </c>
      <c r="C713" s="3" t="s">
        <v>3910</v>
      </c>
      <c r="D713" t="s">
        <v>106</v>
      </c>
      <c r="E713" s="5" t="str">
        <f t="shared" si="16"/>
        <v>Tripsacum dactyloides</v>
      </c>
      <c r="F713" s="3" t="s">
        <v>107</v>
      </c>
      <c r="G713" s="3" t="s">
        <v>3911</v>
      </c>
      <c r="I713" s="3" t="s">
        <v>73</v>
      </c>
      <c r="N713" s="6" t="s">
        <v>3912</v>
      </c>
      <c r="Q713" t="s">
        <v>3913</v>
      </c>
      <c r="R713" s="3" t="s">
        <v>44</v>
      </c>
      <c r="T713" s="3" t="s">
        <v>45</v>
      </c>
      <c r="W713" s="3" t="s">
        <v>46</v>
      </c>
    </row>
    <row r="714" spans="1:35" x14ac:dyDescent="0.25">
      <c r="A714" s="3" t="s">
        <v>24</v>
      </c>
      <c r="C714" s="3" t="s">
        <v>3914</v>
      </c>
      <c r="D714" t="s">
        <v>26</v>
      </c>
      <c r="E714" s="5" t="str">
        <f t="shared" si="16"/>
        <v>Typha domingensis</v>
      </c>
      <c r="F714" s="3" t="s">
        <v>3915</v>
      </c>
      <c r="G714" s="3" t="s">
        <v>3916</v>
      </c>
      <c r="I714" s="3" t="s">
        <v>129</v>
      </c>
      <c r="K714" s="3" t="s">
        <v>3917</v>
      </c>
      <c r="L714" s="3" t="s">
        <v>3918</v>
      </c>
      <c r="N714" s="6" t="s">
        <v>3919</v>
      </c>
      <c r="Q714" t="s">
        <v>3920</v>
      </c>
    </row>
    <row r="715" spans="1:35" x14ac:dyDescent="0.25">
      <c r="A715" s="3" t="s">
        <v>24</v>
      </c>
      <c r="C715" s="3" t="s">
        <v>3921</v>
      </c>
      <c r="D715" t="s">
        <v>26</v>
      </c>
      <c r="E715" s="5" t="str">
        <f t="shared" si="16"/>
        <v>Typha latifolia</v>
      </c>
      <c r="F715" s="3" t="s">
        <v>3915</v>
      </c>
      <c r="G715" s="3" t="s">
        <v>3922</v>
      </c>
      <c r="I715" s="3" t="s">
        <v>129</v>
      </c>
      <c r="K715" s="3" t="s">
        <v>3923</v>
      </c>
      <c r="L715" s="3" t="s">
        <v>3923</v>
      </c>
      <c r="N715" s="6" t="s">
        <v>3924</v>
      </c>
      <c r="Q715" t="s">
        <v>3925</v>
      </c>
    </row>
    <row r="716" spans="1:35" x14ac:dyDescent="0.25">
      <c r="A716" s="3" t="s">
        <v>24</v>
      </c>
      <c r="C716" s="3" t="s">
        <v>3926</v>
      </c>
      <c r="D716" t="s">
        <v>40</v>
      </c>
      <c r="E716" s="5" t="str">
        <f t="shared" si="16"/>
        <v>Ulmus alata</v>
      </c>
      <c r="F716" s="3" t="s">
        <v>2728</v>
      </c>
      <c r="G716" s="3" t="s">
        <v>3927</v>
      </c>
      <c r="I716" s="3" t="s">
        <v>109</v>
      </c>
      <c r="L716" s="3" t="s">
        <v>3928</v>
      </c>
      <c r="N716" s="6" t="s">
        <v>3929</v>
      </c>
      <c r="Q716" t="s">
        <v>3930</v>
      </c>
      <c r="R716" s="3" t="s">
        <v>33</v>
      </c>
      <c r="S716" s="3" t="s">
        <v>3931</v>
      </c>
      <c r="T716" s="3" t="s">
        <v>3130</v>
      </c>
      <c r="V716" s="7">
        <v>21459</v>
      </c>
      <c r="W716" s="3" t="s">
        <v>36</v>
      </c>
      <c r="X716" s="3" t="s">
        <v>33</v>
      </c>
      <c r="Y716" s="3" t="s">
        <v>3932</v>
      </c>
      <c r="Z716" s="3" t="s">
        <v>3933</v>
      </c>
      <c r="AB716" s="7">
        <v>21612</v>
      </c>
      <c r="AC716" s="3" t="s">
        <v>36</v>
      </c>
      <c r="AD716" s="3" t="s">
        <v>33</v>
      </c>
      <c r="AE716" s="3" t="s">
        <v>3934</v>
      </c>
      <c r="AF716" s="3" t="s">
        <v>3935</v>
      </c>
      <c r="AH716" s="7">
        <v>22195</v>
      </c>
      <c r="AI716" s="3" t="s">
        <v>36</v>
      </c>
    </row>
    <row r="717" spans="1:35" x14ac:dyDescent="0.25">
      <c r="A717" s="3" t="s">
        <v>24</v>
      </c>
      <c r="C717" s="3" t="s">
        <v>3936</v>
      </c>
      <c r="D717" t="s">
        <v>40</v>
      </c>
      <c r="E717" s="5" t="str">
        <f t="shared" si="16"/>
        <v>Ulmus americana</v>
      </c>
      <c r="F717" s="3" t="s">
        <v>2728</v>
      </c>
      <c r="G717" s="3" t="s">
        <v>942</v>
      </c>
      <c r="I717" s="3" t="s">
        <v>109</v>
      </c>
      <c r="L717" s="3" t="s">
        <v>3937</v>
      </c>
      <c r="N717" s="6" t="s">
        <v>3938</v>
      </c>
      <c r="Q717" t="s">
        <v>3939</v>
      </c>
      <c r="R717" s="3" t="s">
        <v>33</v>
      </c>
      <c r="S717" s="3" t="s">
        <v>3940</v>
      </c>
      <c r="T717" s="3" t="s">
        <v>927</v>
      </c>
      <c r="V717" s="7">
        <v>21310</v>
      </c>
      <c r="W717" s="3" t="s">
        <v>36</v>
      </c>
      <c r="X717" s="3" t="s">
        <v>33</v>
      </c>
      <c r="Y717" s="3" t="s">
        <v>3941</v>
      </c>
      <c r="Z717" s="3" t="s">
        <v>3942</v>
      </c>
      <c r="AB717" s="7">
        <v>21970</v>
      </c>
      <c r="AC717" s="3" t="s">
        <v>36</v>
      </c>
      <c r="AD717" s="3" t="s">
        <v>33</v>
      </c>
      <c r="AE717" s="3" t="s">
        <v>3943</v>
      </c>
      <c r="AF717" s="3" t="s">
        <v>927</v>
      </c>
      <c r="AH717" s="7">
        <v>21459</v>
      </c>
      <c r="AI717" s="3" t="s">
        <v>36</v>
      </c>
    </row>
    <row r="718" spans="1:35" x14ac:dyDescent="0.25">
      <c r="A718" s="3" t="s">
        <v>24</v>
      </c>
      <c r="C718" s="3" t="s">
        <v>3944</v>
      </c>
      <c r="D718" t="s">
        <v>26</v>
      </c>
      <c r="E718" s="5" t="str">
        <f t="shared" si="16"/>
        <v>Utricularia cornuta</v>
      </c>
      <c r="F718" s="3" t="s">
        <v>2669</v>
      </c>
      <c r="G718" s="3" t="s">
        <v>3945</v>
      </c>
      <c r="I718" s="3" t="s">
        <v>30</v>
      </c>
      <c r="N718" s="6" t="s">
        <v>3946</v>
      </c>
      <c r="Q718" t="s">
        <v>3947</v>
      </c>
    </row>
    <row r="719" spans="1:35" x14ac:dyDescent="0.25">
      <c r="A719" s="3" t="s">
        <v>24</v>
      </c>
      <c r="C719" s="3" t="s">
        <v>3948</v>
      </c>
      <c r="D719" t="s">
        <v>26</v>
      </c>
      <c r="E719" s="5" t="str">
        <f t="shared" si="16"/>
        <v>Utricularia gibba</v>
      </c>
      <c r="F719" s="3" t="s">
        <v>2669</v>
      </c>
      <c r="G719" s="3" t="s">
        <v>3949</v>
      </c>
      <c r="I719" s="3" t="s">
        <v>30</v>
      </c>
      <c r="N719" s="6" t="s">
        <v>3950</v>
      </c>
      <c r="Q719" t="s">
        <v>3951</v>
      </c>
    </row>
    <row r="720" spans="1:35" x14ac:dyDescent="0.25">
      <c r="A720" s="3" t="s">
        <v>24</v>
      </c>
      <c r="C720" s="3" t="s">
        <v>3952</v>
      </c>
      <c r="D720" t="s">
        <v>26</v>
      </c>
      <c r="E720" s="5" t="str">
        <f t="shared" si="16"/>
        <v>Utricularia inflata</v>
      </c>
      <c r="F720" s="3" t="s">
        <v>2669</v>
      </c>
      <c r="G720" s="3" t="s">
        <v>3953</v>
      </c>
      <c r="I720" s="3" t="s">
        <v>109</v>
      </c>
      <c r="N720" s="6" t="s">
        <v>3954</v>
      </c>
      <c r="Q720" t="s">
        <v>3955</v>
      </c>
      <c r="R720" s="3" t="s">
        <v>44</v>
      </c>
      <c r="T720" s="3" t="s">
        <v>45</v>
      </c>
      <c r="W720" s="3" t="s">
        <v>46</v>
      </c>
      <c r="X720" s="3" t="s">
        <v>33</v>
      </c>
      <c r="Y720" s="3" t="s">
        <v>3956</v>
      </c>
      <c r="Z720" s="3" t="s">
        <v>3957</v>
      </c>
      <c r="AB720" s="7">
        <v>21635</v>
      </c>
      <c r="AC720" s="3" t="s">
        <v>36</v>
      </c>
    </row>
    <row r="721" spans="1:89" x14ac:dyDescent="0.25">
      <c r="A721" s="3" t="s">
        <v>24</v>
      </c>
      <c r="C721" s="3" t="s">
        <v>3958</v>
      </c>
      <c r="D721" t="s">
        <v>26</v>
      </c>
      <c r="E721" s="5" t="str">
        <f t="shared" si="16"/>
        <v>Utricularia juncea</v>
      </c>
      <c r="F721" s="3" t="s">
        <v>2669</v>
      </c>
      <c r="G721" s="3" t="s">
        <v>3959</v>
      </c>
      <c r="I721" s="3" t="s">
        <v>30</v>
      </c>
      <c r="N721" s="6" t="s">
        <v>3960</v>
      </c>
      <c r="Q721" t="s">
        <v>3961</v>
      </c>
      <c r="R721" s="3" t="s">
        <v>44</v>
      </c>
      <c r="T721" s="3" t="s">
        <v>45</v>
      </c>
      <c r="W721" s="3" t="s">
        <v>46</v>
      </c>
      <c r="X721" s="3" t="s">
        <v>33</v>
      </c>
      <c r="Y721" s="3" t="s">
        <v>3962</v>
      </c>
      <c r="Z721" s="3" t="s">
        <v>529</v>
      </c>
      <c r="AB721" s="7">
        <v>21807</v>
      </c>
      <c r="AC721" s="3" t="s">
        <v>36</v>
      </c>
    </row>
    <row r="722" spans="1:89" x14ac:dyDescent="0.25">
      <c r="A722" s="3" t="s">
        <v>51</v>
      </c>
      <c r="C722" s="3" t="s">
        <v>3963</v>
      </c>
      <c r="D722" t="s">
        <v>26</v>
      </c>
      <c r="E722" s="5" t="str">
        <f t="shared" si="16"/>
        <v>Utricularia olivacea</v>
      </c>
      <c r="F722" s="3" t="s">
        <v>2669</v>
      </c>
      <c r="N722" s="6"/>
      <c r="Q722" t="s">
        <v>3964</v>
      </c>
      <c r="R722" s="3" t="s">
        <v>58</v>
      </c>
      <c r="T722" s="3" t="s">
        <v>3965</v>
      </c>
      <c r="V722" s="7" t="s">
        <v>3966</v>
      </c>
      <c r="W722" s="3" t="s">
        <v>3967</v>
      </c>
      <c r="AB722" s="7"/>
    </row>
    <row r="723" spans="1:89" x14ac:dyDescent="0.25">
      <c r="A723" s="3" t="s">
        <v>24</v>
      </c>
      <c r="C723" s="3" t="s">
        <v>3968</v>
      </c>
      <c r="D723" t="s">
        <v>26</v>
      </c>
      <c r="E723" s="5" t="str">
        <f t="shared" si="16"/>
        <v>Utricularia purpurea</v>
      </c>
      <c r="F723" s="3" t="s">
        <v>2669</v>
      </c>
      <c r="G723" s="3" t="s">
        <v>3969</v>
      </c>
      <c r="I723" s="3" t="s">
        <v>30</v>
      </c>
      <c r="N723" s="6" t="s">
        <v>3970</v>
      </c>
      <c r="Q723" t="s">
        <v>3971</v>
      </c>
      <c r="R723" s="3" t="s">
        <v>44</v>
      </c>
      <c r="T723" s="3" t="s">
        <v>45</v>
      </c>
      <c r="W723" s="3" t="s">
        <v>46</v>
      </c>
    </row>
    <row r="724" spans="1:89" x14ac:dyDescent="0.25">
      <c r="A724" s="3" t="s">
        <v>24</v>
      </c>
      <c r="C724" s="3" t="s">
        <v>3972</v>
      </c>
      <c r="D724" t="s">
        <v>26</v>
      </c>
      <c r="E724" s="5" t="str">
        <f t="shared" si="16"/>
        <v>Utricularia radiata</v>
      </c>
      <c r="F724" s="3" t="s">
        <v>2669</v>
      </c>
      <c r="G724" s="3" t="s">
        <v>3953</v>
      </c>
      <c r="I724" s="3" t="s">
        <v>183</v>
      </c>
      <c r="N724" s="6" t="s">
        <v>3973</v>
      </c>
      <c r="Q724" t="s">
        <v>3974</v>
      </c>
    </row>
    <row r="725" spans="1:89" x14ac:dyDescent="0.25">
      <c r="A725" s="3" t="s">
        <v>24</v>
      </c>
      <c r="C725" s="3" t="s">
        <v>3975</v>
      </c>
      <c r="D725" t="s">
        <v>26</v>
      </c>
      <c r="E725" s="5" t="str">
        <f t="shared" si="16"/>
        <v>Utricularia striata</v>
      </c>
      <c r="F725" s="3" t="s">
        <v>2669</v>
      </c>
      <c r="G725" s="3" t="s">
        <v>3976</v>
      </c>
      <c r="I725" s="3" t="s">
        <v>129</v>
      </c>
      <c r="N725" s="6" t="s">
        <v>3977</v>
      </c>
      <c r="Q725" t="s">
        <v>3978</v>
      </c>
      <c r="R725" s="3" t="s">
        <v>44</v>
      </c>
      <c r="T725" s="3" t="s">
        <v>45</v>
      </c>
      <c r="W725" s="3" t="s">
        <v>46</v>
      </c>
      <c r="X725" s="3" t="s">
        <v>94</v>
      </c>
      <c r="Y725" s="3" t="s">
        <v>3979</v>
      </c>
      <c r="Z725" s="3" t="s">
        <v>633</v>
      </c>
      <c r="AB725" s="7">
        <v>21767</v>
      </c>
      <c r="AC725" s="3" t="s">
        <v>36</v>
      </c>
    </row>
    <row r="726" spans="1:89" x14ac:dyDescent="0.25">
      <c r="A726" s="3" t="s">
        <v>24</v>
      </c>
      <c r="C726" s="3" t="s">
        <v>3980</v>
      </c>
      <c r="D726" t="s">
        <v>26</v>
      </c>
      <c r="E726" s="5" t="str">
        <f t="shared" si="16"/>
        <v>Utricularia subulata</v>
      </c>
      <c r="F726" s="3" t="s">
        <v>2669</v>
      </c>
      <c r="G726" s="3" t="s">
        <v>2226</v>
      </c>
      <c r="I726" s="3" t="s">
        <v>30</v>
      </c>
      <c r="N726" s="6" t="s">
        <v>3981</v>
      </c>
      <c r="Q726" t="s">
        <v>3982</v>
      </c>
      <c r="R726" s="3" t="s">
        <v>44</v>
      </c>
      <c r="T726" s="3" t="s">
        <v>45</v>
      </c>
      <c r="W726" s="3" t="s">
        <v>46</v>
      </c>
    </row>
    <row r="727" spans="1:89" x14ac:dyDescent="0.25">
      <c r="A727" s="3" t="s">
        <v>51</v>
      </c>
      <c r="C727" s="3" t="s">
        <v>3983</v>
      </c>
      <c r="D727" t="s">
        <v>63</v>
      </c>
      <c r="E727" s="5" t="str">
        <f t="shared" si="16"/>
        <v>Vaccinium arboreum</v>
      </c>
      <c r="F727" s="3" t="s">
        <v>489</v>
      </c>
      <c r="G727" s="3" t="s">
        <v>3984</v>
      </c>
      <c r="N727" s="6"/>
      <c r="Q727" t="s">
        <v>3985</v>
      </c>
      <c r="R727" s="3" t="s">
        <v>44</v>
      </c>
      <c r="T727" s="3" t="s">
        <v>45</v>
      </c>
      <c r="W727" s="3" t="s">
        <v>46</v>
      </c>
      <c r="X727" s="3" t="s">
        <v>33</v>
      </c>
      <c r="Y727" s="3" t="s">
        <v>3986</v>
      </c>
      <c r="Z727" s="3" t="s">
        <v>1398</v>
      </c>
      <c r="AB727" s="7">
        <v>21319</v>
      </c>
      <c r="AC727" s="3" t="s">
        <v>36</v>
      </c>
      <c r="AD727" s="3" t="s">
        <v>33</v>
      </c>
      <c r="AE727" s="3" t="s">
        <v>3987</v>
      </c>
      <c r="AF727" s="3" t="s">
        <v>3988</v>
      </c>
      <c r="AH727" s="7">
        <v>22037</v>
      </c>
      <c r="AI727" s="3" t="s">
        <v>36</v>
      </c>
      <c r="AJ727" s="3" t="s">
        <v>33</v>
      </c>
      <c r="AK727" s="3" t="s">
        <v>3989</v>
      </c>
      <c r="AM727" s="3" t="s">
        <v>35</v>
      </c>
      <c r="AN727" s="7">
        <v>25831</v>
      </c>
      <c r="AO727" s="3" t="s">
        <v>36</v>
      </c>
    </row>
    <row r="728" spans="1:89" x14ac:dyDescent="0.25">
      <c r="A728" s="3" t="s">
        <v>289</v>
      </c>
      <c r="C728" s="3" t="s">
        <v>3990</v>
      </c>
      <c r="D728" t="s">
        <v>404</v>
      </c>
      <c r="E728" s="5" t="str">
        <f t="shared" si="16"/>
        <v>Vaccinium darrowii</v>
      </c>
      <c r="F728" s="3" t="s">
        <v>489</v>
      </c>
      <c r="G728" s="3" t="s">
        <v>3991</v>
      </c>
      <c r="Q728" t="s">
        <v>3992</v>
      </c>
    </row>
    <row r="729" spans="1:89" x14ac:dyDescent="0.25">
      <c r="A729" s="3" t="s">
        <v>51</v>
      </c>
      <c r="C729" s="3" t="s">
        <v>3993</v>
      </c>
      <c r="D729" t="s">
        <v>172</v>
      </c>
      <c r="E729" s="5" t="str">
        <f t="shared" si="16"/>
        <v>Vaccinium elliottii</v>
      </c>
      <c r="F729" s="3" t="s">
        <v>489</v>
      </c>
      <c r="G729" s="3" t="s">
        <v>3994</v>
      </c>
      <c r="Q729" t="s">
        <v>3995</v>
      </c>
      <c r="R729" s="3" t="s">
        <v>33</v>
      </c>
      <c r="S729" s="3" t="s">
        <v>3996</v>
      </c>
      <c r="T729" s="3" t="s">
        <v>927</v>
      </c>
      <c r="V729" s="7">
        <v>21310</v>
      </c>
      <c r="W729" s="3" t="s">
        <v>36</v>
      </c>
      <c r="X729" s="3" t="s">
        <v>33</v>
      </c>
      <c r="Y729" s="3" t="s">
        <v>3997</v>
      </c>
      <c r="Z729" s="3" t="s">
        <v>3998</v>
      </c>
      <c r="AB729" s="7">
        <v>22011</v>
      </c>
      <c r="AC729" s="3" t="s">
        <v>36</v>
      </c>
      <c r="AD729" s="3" t="s">
        <v>33</v>
      </c>
      <c r="AE729" s="3" t="s">
        <v>3999</v>
      </c>
      <c r="AF729" s="3" t="s">
        <v>272</v>
      </c>
      <c r="AH729" s="7">
        <v>22358</v>
      </c>
      <c r="AI729" s="3" t="s">
        <v>36</v>
      </c>
    </row>
    <row r="730" spans="1:89" x14ac:dyDescent="0.25">
      <c r="A730" s="3" t="s">
        <v>37</v>
      </c>
      <c r="B730" s="3" t="s">
        <v>61</v>
      </c>
      <c r="C730" s="3" t="s">
        <v>4000</v>
      </c>
      <c r="D730" t="s">
        <v>172</v>
      </c>
      <c r="E730" s="5" t="str">
        <f t="shared" si="16"/>
        <v>Vaccinium fuscatum</v>
      </c>
      <c r="F730" s="3" t="s">
        <v>489</v>
      </c>
      <c r="G730" s="3" t="s">
        <v>4001</v>
      </c>
      <c r="Q730" t="s">
        <v>4002</v>
      </c>
      <c r="R730" s="3" t="s">
        <v>33</v>
      </c>
      <c r="S730" s="3" t="s">
        <v>4003</v>
      </c>
      <c r="T730" s="3" t="s">
        <v>58</v>
      </c>
      <c r="V730" s="3" t="s">
        <v>58</v>
      </c>
      <c r="W730" s="3" t="s">
        <v>36</v>
      </c>
      <c r="X730" s="3" t="s">
        <v>33</v>
      </c>
      <c r="Y730" s="3" t="s">
        <v>4004</v>
      </c>
      <c r="Z730" s="3" t="s">
        <v>4005</v>
      </c>
      <c r="AB730" s="7">
        <v>21255</v>
      </c>
      <c r="AC730" s="3" t="s">
        <v>36</v>
      </c>
      <c r="AD730" s="3" t="s">
        <v>33</v>
      </c>
      <c r="AE730" s="3" t="s">
        <v>4006</v>
      </c>
      <c r="AF730" s="3" t="s">
        <v>4007</v>
      </c>
      <c r="AH730" s="7">
        <v>21319</v>
      </c>
      <c r="AI730" s="3" t="s">
        <v>36</v>
      </c>
      <c r="AJ730" s="3" t="s">
        <v>33</v>
      </c>
      <c r="AK730" s="3" t="s">
        <v>4008</v>
      </c>
      <c r="AL730" s="3" t="s">
        <v>4009</v>
      </c>
      <c r="AN730" s="7">
        <v>23106</v>
      </c>
      <c r="AO730" s="3" t="s">
        <v>36</v>
      </c>
      <c r="AP730" s="3" t="s">
        <v>33</v>
      </c>
      <c r="AQ730" s="3" t="s">
        <v>4010</v>
      </c>
      <c r="AR730" s="3" t="s">
        <v>4011</v>
      </c>
      <c r="AT730" s="7">
        <v>21249</v>
      </c>
      <c r="AU730" s="3" t="s">
        <v>36</v>
      </c>
      <c r="AV730" s="3" t="s">
        <v>33</v>
      </c>
      <c r="AW730" s="3" t="s">
        <v>4012</v>
      </c>
      <c r="AX730" s="3" t="s">
        <v>4013</v>
      </c>
      <c r="AZ730" s="7">
        <v>21726</v>
      </c>
      <c r="BA730" s="3" t="s">
        <v>36</v>
      </c>
    </row>
    <row r="731" spans="1:89" x14ac:dyDescent="0.25">
      <c r="A731" s="3" t="s">
        <v>37</v>
      </c>
      <c r="B731" s="3" t="s">
        <v>1340</v>
      </c>
      <c r="C731" s="3" t="s">
        <v>4014</v>
      </c>
      <c r="D731" t="s">
        <v>172</v>
      </c>
      <c r="E731" s="5" t="str">
        <f t="shared" si="16"/>
        <v>Vaccinium myrsinites</v>
      </c>
      <c r="F731" s="3" t="s">
        <v>489</v>
      </c>
      <c r="G731" s="3" t="s">
        <v>4015</v>
      </c>
      <c r="Q731" t="s">
        <v>4016</v>
      </c>
      <c r="R731" s="3" t="s">
        <v>44</v>
      </c>
      <c r="T731" s="3" t="s">
        <v>45</v>
      </c>
      <c r="W731" s="3" t="s">
        <v>46</v>
      </c>
      <c r="X731" s="3" t="s">
        <v>33</v>
      </c>
      <c r="Y731" s="3" t="s">
        <v>4017</v>
      </c>
      <c r="Z731" s="3" t="s">
        <v>4018</v>
      </c>
      <c r="AB731" s="3" t="s">
        <v>58</v>
      </c>
      <c r="AC731" s="3" t="s">
        <v>36</v>
      </c>
    </row>
    <row r="732" spans="1:89" x14ac:dyDescent="0.25">
      <c r="A732" s="3" t="s">
        <v>51</v>
      </c>
      <c r="C732" s="3" t="s">
        <v>4019</v>
      </c>
      <c r="D732"/>
      <c r="E732" s="5" t="str">
        <f t="shared" si="16"/>
        <v>Vaccinium sp.</v>
      </c>
      <c r="F732" s="3" t="s">
        <v>489</v>
      </c>
      <c r="Q732" t="s">
        <v>4020</v>
      </c>
      <c r="R732" s="3" t="s">
        <v>33</v>
      </c>
      <c r="S732" s="3" t="s">
        <v>4021</v>
      </c>
      <c r="T732" s="3" t="s">
        <v>2973</v>
      </c>
      <c r="V732" s="7">
        <v>21677</v>
      </c>
      <c r="W732" s="3" t="s">
        <v>36</v>
      </c>
      <c r="X732" s="3" t="s">
        <v>33</v>
      </c>
      <c r="Y732" s="3" t="s">
        <v>4022</v>
      </c>
      <c r="Z732" s="3" t="s">
        <v>4023</v>
      </c>
      <c r="AB732" s="7">
        <v>21633</v>
      </c>
      <c r="AC732" s="3" t="s">
        <v>36</v>
      </c>
    </row>
    <row r="733" spans="1:89" x14ac:dyDescent="0.25">
      <c r="A733" s="3" t="s">
        <v>139</v>
      </c>
      <c r="B733" s="3" t="s">
        <v>1340</v>
      </c>
      <c r="C733" s="3" t="s">
        <v>4024</v>
      </c>
      <c r="D733" t="s">
        <v>172</v>
      </c>
      <c r="E733" s="5" t="str">
        <f t="shared" si="16"/>
        <v>Vaccinium stamineum</v>
      </c>
      <c r="F733" s="3" t="s">
        <v>489</v>
      </c>
      <c r="G733" s="3" t="s">
        <v>4025</v>
      </c>
      <c r="Q733" t="s">
        <v>4026</v>
      </c>
      <c r="R733" s="3" t="s">
        <v>33</v>
      </c>
      <c r="S733" s="3" t="s">
        <v>4027</v>
      </c>
      <c r="T733" s="3" t="s">
        <v>334</v>
      </c>
      <c r="V733" s="7">
        <v>21310</v>
      </c>
      <c r="W733" s="3" t="s">
        <v>36</v>
      </c>
      <c r="X733" s="3" t="s">
        <v>33</v>
      </c>
      <c r="Y733" s="3" t="s">
        <v>4028</v>
      </c>
      <c r="Z733" s="3" t="s">
        <v>927</v>
      </c>
      <c r="AB733" s="7">
        <v>21310</v>
      </c>
      <c r="AC733" s="3" t="s">
        <v>36</v>
      </c>
      <c r="AD733" s="3" t="s">
        <v>33</v>
      </c>
      <c r="AE733" s="3" t="s">
        <v>4029</v>
      </c>
      <c r="AF733" s="3" t="s">
        <v>272</v>
      </c>
      <c r="AH733" s="7">
        <v>21379</v>
      </c>
      <c r="AI733" s="3" t="s">
        <v>36</v>
      </c>
      <c r="AJ733" s="3" t="s">
        <v>33</v>
      </c>
      <c r="AK733" s="3" t="s">
        <v>4030</v>
      </c>
      <c r="AL733" s="3" t="s">
        <v>4031</v>
      </c>
      <c r="AN733" s="7">
        <v>21677</v>
      </c>
      <c r="AO733" s="3" t="s">
        <v>36</v>
      </c>
      <c r="AP733" s="3" t="s">
        <v>33</v>
      </c>
      <c r="AQ733" s="3" t="s">
        <v>4032</v>
      </c>
      <c r="AR733" s="3" t="s">
        <v>1545</v>
      </c>
      <c r="AT733" s="7">
        <v>22375</v>
      </c>
      <c r="AU733" s="3" t="s">
        <v>36</v>
      </c>
      <c r="AV733" s="3" t="s">
        <v>33</v>
      </c>
      <c r="AW733" s="3" t="s">
        <v>4033</v>
      </c>
      <c r="AX733" s="3" t="s">
        <v>4034</v>
      </c>
      <c r="AZ733" s="7">
        <v>23106</v>
      </c>
      <c r="BA733" s="3" t="s">
        <v>36</v>
      </c>
    </row>
    <row r="734" spans="1:89" x14ac:dyDescent="0.25">
      <c r="A734" s="3" t="s">
        <v>60</v>
      </c>
      <c r="B734" s="3" t="s">
        <v>36</v>
      </c>
      <c r="C734" s="3" t="s">
        <v>4035</v>
      </c>
      <c r="D734" t="s">
        <v>172</v>
      </c>
      <c r="E734" s="5" t="str">
        <f t="shared" si="16"/>
        <v>Vaccinium virgatum</v>
      </c>
      <c r="F734" s="3" t="s">
        <v>489</v>
      </c>
      <c r="G734" s="3" t="s">
        <v>4036</v>
      </c>
      <c r="Q734" t="s">
        <v>4037</v>
      </c>
      <c r="R734" s="3" t="s">
        <v>44</v>
      </c>
      <c r="T734" s="3" t="s">
        <v>45</v>
      </c>
      <c r="W734" s="3" t="s">
        <v>46</v>
      </c>
      <c r="X734" s="3" t="s">
        <v>33</v>
      </c>
      <c r="Y734" s="3" t="s">
        <v>3999</v>
      </c>
      <c r="Z734" s="3" t="s">
        <v>4038</v>
      </c>
      <c r="AB734" s="7">
        <v>22375</v>
      </c>
      <c r="AC734" s="3" t="s">
        <v>36</v>
      </c>
      <c r="AD734" s="3" t="s">
        <v>33</v>
      </c>
      <c r="AE734" s="3" t="s">
        <v>4039</v>
      </c>
      <c r="AF734" s="3" t="s">
        <v>4040</v>
      </c>
      <c r="AH734" s="7">
        <v>21309</v>
      </c>
      <c r="AI734" s="3" t="s">
        <v>36</v>
      </c>
      <c r="AJ734" s="3" t="s">
        <v>33</v>
      </c>
      <c r="AK734" s="3" t="s">
        <v>4041</v>
      </c>
      <c r="AL734" s="3" t="s">
        <v>380</v>
      </c>
      <c r="AN734" s="7">
        <v>21287</v>
      </c>
      <c r="AO734" s="3" t="s">
        <v>36</v>
      </c>
      <c r="AP734" s="3" t="s">
        <v>33</v>
      </c>
      <c r="AQ734" s="3" t="s">
        <v>3997</v>
      </c>
      <c r="AR734" s="3" t="s">
        <v>4042</v>
      </c>
      <c r="AT734" s="7">
        <v>22011</v>
      </c>
      <c r="AU734" s="3" t="s">
        <v>36</v>
      </c>
      <c r="AV734" s="3" t="s">
        <v>33</v>
      </c>
      <c r="AW734" s="3" t="s">
        <v>4043</v>
      </c>
      <c r="AX734" s="3" t="s">
        <v>4013</v>
      </c>
      <c r="AZ734" s="7">
        <v>21727</v>
      </c>
      <c r="BA734" s="3" t="s">
        <v>36</v>
      </c>
      <c r="BB734" s="3" t="s">
        <v>33</v>
      </c>
      <c r="BC734" s="3" t="s">
        <v>4044</v>
      </c>
      <c r="BD734" s="3" t="s">
        <v>4045</v>
      </c>
      <c r="BF734" s="7">
        <v>23106</v>
      </c>
      <c r="BG734" s="3" t="s">
        <v>36</v>
      </c>
      <c r="BH734" s="3" t="s">
        <v>33</v>
      </c>
      <c r="BI734" s="3" t="s">
        <v>4046</v>
      </c>
      <c r="BJ734" s="3" t="s">
        <v>4047</v>
      </c>
      <c r="BL734" s="7">
        <v>23106</v>
      </c>
      <c r="BM734" s="3" t="s">
        <v>36</v>
      </c>
      <c r="BN734" s="3" t="s">
        <v>33</v>
      </c>
      <c r="BO734" s="3" t="s">
        <v>4048</v>
      </c>
      <c r="BP734" s="3" t="s">
        <v>50</v>
      </c>
      <c r="BR734" s="7">
        <v>21255</v>
      </c>
      <c r="BS734" s="3" t="s">
        <v>36</v>
      </c>
      <c r="BT734" s="3" t="s">
        <v>33</v>
      </c>
      <c r="BU734" s="3" t="s">
        <v>4049</v>
      </c>
      <c r="BV734" s="3" t="s">
        <v>4050</v>
      </c>
      <c r="BX734" s="7">
        <v>21319</v>
      </c>
      <c r="BY734" s="3" t="s">
        <v>36</v>
      </c>
      <c r="BZ734" s="3" t="s">
        <v>33</v>
      </c>
      <c r="CA734" s="3" t="s">
        <v>4051</v>
      </c>
      <c r="CB734" s="3" t="s">
        <v>4050</v>
      </c>
      <c r="CD734" s="7">
        <v>21744</v>
      </c>
      <c r="CE734" s="3" t="s">
        <v>36</v>
      </c>
      <c r="CF734" s="3" t="s">
        <v>33</v>
      </c>
      <c r="CG734" s="3" t="s">
        <v>4052</v>
      </c>
      <c r="CH734" s="3" t="s">
        <v>3000</v>
      </c>
      <c r="CJ734" s="7">
        <v>21822</v>
      </c>
      <c r="CK734" s="3" t="s">
        <v>36</v>
      </c>
    </row>
    <row r="735" spans="1:89" x14ac:dyDescent="0.25">
      <c r="A735" s="3" t="s">
        <v>51</v>
      </c>
      <c r="C735" s="4" t="s">
        <v>4053</v>
      </c>
      <c r="D735" t="s">
        <v>40</v>
      </c>
      <c r="E735" s="5" t="str">
        <f t="shared" si="16"/>
        <v>Vernicia fordii</v>
      </c>
      <c r="F735" s="3" t="s">
        <v>861</v>
      </c>
      <c r="G735" s="3" t="s">
        <v>4054</v>
      </c>
      <c r="H735" s="3" t="s">
        <v>29</v>
      </c>
      <c r="Q735" t="s">
        <v>4055</v>
      </c>
      <c r="R735" s="3" t="s">
        <v>33</v>
      </c>
      <c r="S735" s="3" t="s">
        <v>4056</v>
      </c>
      <c r="T735" s="3" t="s">
        <v>1665</v>
      </c>
      <c r="V735" s="7">
        <v>22110</v>
      </c>
      <c r="W735" s="3" t="s">
        <v>36</v>
      </c>
    </row>
    <row r="736" spans="1:89" x14ac:dyDescent="0.25">
      <c r="A736" s="3" t="s">
        <v>24</v>
      </c>
      <c r="C736" s="3" t="s">
        <v>4057</v>
      </c>
      <c r="D736" t="s">
        <v>26</v>
      </c>
      <c r="E736" s="5" t="str">
        <f t="shared" si="16"/>
        <v>Vernonia angustifolia</v>
      </c>
      <c r="F736" s="3" t="s">
        <v>27</v>
      </c>
      <c r="G736" s="3" t="s">
        <v>4058</v>
      </c>
      <c r="I736" s="3" t="s">
        <v>73</v>
      </c>
      <c r="K736" s="3" t="s">
        <v>4059</v>
      </c>
      <c r="N736" s="6" t="s">
        <v>4060</v>
      </c>
      <c r="Q736" t="s">
        <v>4061</v>
      </c>
    </row>
    <row r="737" spans="1:59" x14ac:dyDescent="0.25">
      <c r="A737" s="3" t="s">
        <v>24</v>
      </c>
      <c r="B737" s="3" t="s">
        <v>1340</v>
      </c>
      <c r="C737" s="3" t="s">
        <v>4062</v>
      </c>
      <c r="D737" t="s">
        <v>63</v>
      </c>
      <c r="E737" s="5" t="str">
        <f t="shared" si="16"/>
        <v>Viburnum nudum</v>
      </c>
      <c r="F737" s="3" t="s">
        <v>3405</v>
      </c>
      <c r="G737" s="3" t="s">
        <v>4063</v>
      </c>
      <c r="I737" s="3" t="s">
        <v>109</v>
      </c>
      <c r="K737" s="3" t="s">
        <v>4064</v>
      </c>
      <c r="L737" s="3" t="s">
        <v>4065</v>
      </c>
      <c r="N737" s="6" t="s">
        <v>4066</v>
      </c>
      <c r="Q737" t="s">
        <v>4067</v>
      </c>
      <c r="R737" s="3" t="s">
        <v>44</v>
      </c>
      <c r="T737" s="3" t="s">
        <v>45</v>
      </c>
      <c r="W737" s="3" t="s">
        <v>46</v>
      </c>
      <c r="X737" s="3" t="s">
        <v>33</v>
      </c>
      <c r="Y737" s="3" t="s">
        <v>4068</v>
      </c>
      <c r="Z737" s="3" t="s">
        <v>4069</v>
      </c>
      <c r="AB737" s="7">
        <v>21308</v>
      </c>
      <c r="AC737" s="3" t="s">
        <v>36</v>
      </c>
      <c r="AD737" s="3" t="s">
        <v>33</v>
      </c>
      <c r="AE737" s="3" t="s">
        <v>4070</v>
      </c>
      <c r="AF737" s="3" t="s">
        <v>4069</v>
      </c>
      <c r="AH737" s="7">
        <v>21308</v>
      </c>
      <c r="AI737" s="3" t="s">
        <v>36</v>
      </c>
      <c r="AJ737" s="3" t="s">
        <v>33</v>
      </c>
      <c r="AK737" s="3" t="s">
        <v>4071</v>
      </c>
      <c r="AL737" s="3" t="s">
        <v>272</v>
      </c>
      <c r="AN737" s="7">
        <v>22394</v>
      </c>
      <c r="AO737" s="3" t="s">
        <v>36</v>
      </c>
      <c r="AP737" s="3" t="s">
        <v>33</v>
      </c>
      <c r="AQ737" s="3" t="s">
        <v>4072</v>
      </c>
      <c r="AS737" s="3" t="s">
        <v>35</v>
      </c>
      <c r="AT737" s="7">
        <v>25801</v>
      </c>
      <c r="AU737" s="3" t="s">
        <v>36</v>
      </c>
      <c r="AV737" s="3" t="s">
        <v>33</v>
      </c>
      <c r="AW737" s="3" t="s">
        <v>4073</v>
      </c>
      <c r="AY737" s="3" t="s">
        <v>35</v>
      </c>
      <c r="AZ737" s="7">
        <v>25801</v>
      </c>
      <c r="BA737" s="3" t="s">
        <v>36</v>
      </c>
      <c r="BB737" s="3" t="s">
        <v>33</v>
      </c>
      <c r="BC737" s="3" t="s">
        <v>4074</v>
      </c>
      <c r="BE737" s="3" t="s">
        <v>35</v>
      </c>
      <c r="BF737" s="7">
        <v>26219</v>
      </c>
      <c r="BG737" s="3" t="s">
        <v>36</v>
      </c>
    </row>
    <row r="738" spans="1:59" x14ac:dyDescent="0.25">
      <c r="A738" s="3" t="s">
        <v>24</v>
      </c>
      <c r="C738" s="3" t="s">
        <v>4075</v>
      </c>
      <c r="D738" t="s">
        <v>63</v>
      </c>
      <c r="E738" s="5" t="str">
        <f t="shared" si="16"/>
        <v>Viburnum obovatum</v>
      </c>
      <c r="F738" s="3" t="s">
        <v>3405</v>
      </c>
      <c r="G738" s="3" t="s">
        <v>4076</v>
      </c>
      <c r="I738" s="3" t="s">
        <v>109</v>
      </c>
      <c r="L738" s="3" t="s">
        <v>4077</v>
      </c>
      <c r="N738" s="6" t="s">
        <v>4078</v>
      </c>
      <c r="Q738" t="s">
        <v>4079</v>
      </c>
      <c r="R738" s="3" t="s">
        <v>44</v>
      </c>
      <c r="T738" s="3" t="s">
        <v>45</v>
      </c>
      <c r="W738" s="3" t="s">
        <v>46</v>
      </c>
      <c r="X738" s="3" t="s">
        <v>33</v>
      </c>
      <c r="Y738" s="3" t="s">
        <v>4080</v>
      </c>
      <c r="Z738" s="3" t="s">
        <v>830</v>
      </c>
      <c r="AB738" s="3" t="s">
        <v>58</v>
      </c>
      <c r="AC738" s="3" t="s">
        <v>36</v>
      </c>
      <c r="AD738" s="3" t="s">
        <v>33</v>
      </c>
      <c r="AE738" s="3" t="s">
        <v>4081</v>
      </c>
      <c r="AF738" s="3" t="s">
        <v>4082</v>
      </c>
      <c r="AH738" s="7">
        <v>21387</v>
      </c>
      <c r="AI738" s="3" t="s">
        <v>36</v>
      </c>
      <c r="AJ738" s="3" t="s">
        <v>33</v>
      </c>
      <c r="AK738" s="3" t="s">
        <v>4083</v>
      </c>
      <c r="AL738" s="3" t="s">
        <v>58</v>
      </c>
      <c r="AN738" s="3" t="s">
        <v>58</v>
      </c>
      <c r="AO738" s="3" t="s">
        <v>36</v>
      </c>
      <c r="AP738" s="3" t="s">
        <v>33</v>
      </c>
      <c r="AQ738" s="3" t="s">
        <v>1701</v>
      </c>
      <c r="AS738" s="3" t="s">
        <v>35</v>
      </c>
      <c r="AT738" s="7">
        <v>25852</v>
      </c>
      <c r="AU738" s="3" t="s">
        <v>36</v>
      </c>
      <c r="AV738" s="3" t="s">
        <v>33</v>
      </c>
      <c r="AW738" s="3" t="s">
        <v>4084</v>
      </c>
      <c r="AY738" s="3" t="s">
        <v>35</v>
      </c>
      <c r="AZ738" s="7">
        <v>25991</v>
      </c>
      <c r="BA738" s="3" t="s">
        <v>36</v>
      </c>
      <c r="BB738" s="3" t="s">
        <v>33</v>
      </c>
      <c r="BC738" s="3" t="s">
        <v>4085</v>
      </c>
      <c r="BE738" s="3" t="s">
        <v>35</v>
      </c>
      <c r="BF738" s="7">
        <v>26159</v>
      </c>
      <c r="BG738" s="3" t="s">
        <v>36</v>
      </c>
    </row>
    <row r="739" spans="1:59" x14ac:dyDescent="0.25">
      <c r="A739" s="3" t="s">
        <v>51</v>
      </c>
      <c r="C739" s="3" t="s">
        <v>4086</v>
      </c>
      <c r="D739" t="s">
        <v>63</v>
      </c>
      <c r="E739" s="5" t="str">
        <f t="shared" si="16"/>
        <v>Viburnum scabrellum</v>
      </c>
      <c r="F739" s="3" t="s">
        <v>3405</v>
      </c>
      <c r="G739" s="3" t="s">
        <v>4087</v>
      </c>
      <c r="N739" s="6"/>
      <c r="Q739" t="s">
        <v>4088</v>
      </c>
      <c r="R739" s="3" t="s">
        <v>44</v>
      </c>
      <c r="T739" s="3" t="s">
        <v>45</v>
      </c>
      <c r="W739" s="3" t="s">
        <v>46</v>
      </c>
      <c r="X739" s="3" t="s">
        <v>33</v>
      </c>
      <c r="Y739" s="3" t="s">
        <v>4089</v>
      </c>
      <c r="Z739" s="3" t="s">
        <v>58</v>
      </c>
      <c r="AB739" s="3" t="s">
        <v>58</v>
      </c>
      <c r="AC739" s="3" t="s">
        <v>36</v>
      </c>
      <c r="AD739" s="3" t="s">
        <v>33</v>
      </c>
      <c r="AE739" s="3" t="s">
        <v>4090</v>
      </c>
      <c r="AG739" s="3" t="s">
        <v>35</v>
      </c>
      <c r="AH739" s="7">
        <v>25801</v>
      </c>
      <c r="AI739" s="3" t="s">
        <v>36</v>
      </c>
    </row>
    <row r="740" spans="1:59" x14ac:dyDescent="0.25">
      <c r="A740" s="3" t="s">
        <v>24</v>
      </c>
      <c r="C740" s="3" t="s">
        <v>4091</v>
      </c>
      <c r="D740" t="s">
        <v>246</v>
      </c>
      <c r="E740" s="5" t="str">
        <f t="shared" si="16"/>
        <v>Vicia acutifolia</v>
      </c>
      <c r="F740" s="3" t="s">
        <v>120</v>
      </c>
      <c r="G740" s="3" t="s">
        <v>4092</v>
      </c>
      <c r="I740" s="3" t="s">
        <v>109</v>
      </c>
      <c r="K740" s="3" t="s">
        <v>4093</v>
      </c>
      <c r="L740" s="3" t="s">
        <v>4094</v>
      </c>
      <c r="N740" s="6" t="s">
        <v>4095</v>
      </c>
      <c r="Q740" t="s">
        <v>4096</v>
      </c>
    </row>
    <row r="741" spans="1:59" x14ac:dyDescent="0.25">
      <c r="A741" s="3" t="s">
        <v>24</v>
      </c>
      <c r="C741" s="3" t="s">
        <v>4097</v>
      </c>
      <c r="D741" t="s">
        <v>26</v>
      </c>
      <c r="E741" s="5" t="str">
        <f t="shared" si="16"/>
        <v>Viola lanceolata</v>
      </c>
      <c r="F741" s="3" t="s">
        <v>4098</v>
      </c>
      <c r="G741" s="3" t="s">
        <v>4099</v>
      </c>
      <c r="I741" s="3" t="s">
        <v>109</v>
      </c>
      <c r="K741" s="3" t="s">
        <v>4100</v>
      </c>
      <c r="L741" s="3" t="s">
        <v>4101</v>
      </c>
      <c r="N741" s="6" t="s">
        <v>4102</v>
      </c>
      <c r="Q741" t="s">
        <v>4103</v>
      </c>
    </row>
    <row r="742" spans="1:59" x14ac:dyDescent="0.25">
      <c r="A742" s="3" t="s">
        <v>24</v>
      </c>
      <c r="C742" s="3" t="s">
        <v>4104</v>
      </c>
      <c r="D742" t="s">
        <v>26</v>
      </c>
      <c r="E742" s="5" t="str">
        <f t="shared" si="16"/>
        <v>Viola palmata</v>
      </c>
      <c r="F742" s="3" t="s">
        <v>4098</v>
      </c>
      <c r="G742" s="3" t="s">
        <v>4105</v>
      </c>
      <c r="I742" s="3" t="s">
        <v>109</v>
      </c>
      <c r="J742" s="8" t="s">
        <v>4106</v>
      </c>
      <c r="K742" s="3" t="s">
        <v>4107</v>
      </c>
      <c r="L742" s="3" t="s">
        <v>4107</v>
      </c>
      <c r="N742" s="6" t="s">
        <v>4108</v>
      </c>
      <c r="Q742" t="s">
        <v>4109</v>
      </c>
    </row>
    <row r="743" spans="1:59" x14ac:dyDescent="0.25">
      <c r="A743" s="3" t="s">
        <v>51</v>
      </c>
      <c r="C743" s="3" t="s">
        <v>4110</v>
      </c>
      <c r="D743" t="s">
        <v>26</v>
      </c>
      <c r="E743" s="5" t="str">
        <f t="shared" si="16"/>
        <v>Viola septemloba</v>
      </c>
      <c r="F743" s="3" t="s">
        <v>4098</v>
      </c>
      <c r="G743" s="3" t="s">
        <v>4111</v>
      </c>
      <c r="J743" s="8"/>
      <c r="N743" s="6"/>
      <c r="Q743" t="s">
        <v>4112</v>
      </c>
      <c r="R743" s="3" t="s">
        <v>33</v>
      </c>
      <c r="S743" s="3" t="s">
        <v>4113</v>
      </c>
      <c r="T743" s="3" t="s">
        <v>1401</v>
      </c>
      <c r="V743" s="7">
        <v>21648</v>
      </c>
      <c r="W743" s="3" t="s">
        <v>36</v>
      </c>
    </row>
    <row r="744" spans="1:59" x14ac:dyDescent="0.25">
      <c r="A744" s="3" t="s">
        <v>24</v>
      </c>
      <c r="C744" s="3" t="s">
        <v>4114</v>
      </c>
      <c r="D744" t="s">
        <v>26</v>
      </c>
      <c r="E744" s="5" t="str">
        <f t="shared" si="16"/>
        <v>Viola sororia</v>
      </c>
      <c r="F744" s="3" t="s">
        <v>4098</v>
      </c>
      <c r="G744" s="3" t="s">
        <v>4115</v>
      </c>
      <c r="I744" s="3" t="s">
        <v>109</v>
      </c>
      <c r="J744" s="8" t="s">
        <v>4116</v>
      </c>
      <c r="K744" s="3" t="s">
        <v>4107</v>
      </c>
      <c r="L744" s="3" t="s">
        <v>4107</v>
      </c>
      <c r="N744" s="6" t="s">
        <v>4117</v>
      </c>
      <c r="Q744" t="s">
        <v>4118</v>
      </c>
    </row>
    <row r="745" spans="1:59" x14ac:dyDescent="0.25">
      <c r="A745" s="3" t="s">
        <v>51</v>
      </c>
      <c r="C745" s="3" t="s">
        <v>4119</v>
      </c>
      <c r="D745" t="s">
        <v>63</v>
      </c>
      <c r="E745" s="5" t="str">
        <f t="shared" si="16"/>
        <v>Vitex agnus-castus</v>
      </c>
      <c r="F745" s="3" t="s">
        <v>580</v>
      </c>
      <c r="G745" s="3" t="s">
        <v>4120</v>
      </c>
      <c r="J745" s="8"/>
      <c r="N745" s="6"/>
      <c r="Q745" t="s">
        <v>4121</v>
      </c>
      <c r="R745" s="3" t="s">
        <v>33</v>
      </c>
      <c r="S745" s="3" t="s">
        <v>4122</v>
      </c>
      <c r="T745" s="3" t="s">
        <v>2616</v>
      </c>
      <c r="V745" s="7">
        <v>22192</v>
      </c>
      <c r="W745" s="3" t="s">
        <v>36</v>
      </c>
    </row>
    <row r="746" spans="1:59" x14ac:dyDescent="0.25">
      <c r="A746" s="3" t="s">
        <v>24</v>
      </c>
      <c r="C746" s="3" t="s">
        <v>4123</v>
      </c>
      <c r="D746" t="s">
        <v>497</v>
      </c>
      <c r="E746" s="5" t="str">
        <f t="shared" si="16"/>
        <v>Vitis aestivalis var. aestivalis</v>
      </c>
      <c r="F746" s="3" t="s">
        <v>191</v>
      </c>
      <c r="G746" s="3" t="s">
        <v>2575</v>
      </c>
      <c r="I746" s="3" t="s">
        <v>109</v>
      </c>
      <c r="J746" s="3" t="s">
        <v>4124</v>
      </c>
      <c r="K746" s="3" t="s">
        <v>4125</v>
      </c>
      <c r="L746" s="3" t="s">
        <v>4126</v>
      </c>
      <c r="N746" s="6" t="s">
        <v>4127</v>
      </c>
      <c r="Q746" t="s">
        <v>4128</v>
      </c>
      <c r="R746" s="3" t="s">
        <v>44</v>
      </c>
      <c r="T746" s="3" t="s">
        <v>45</v>
      </c>
      <c r="W746" s="3" t="s">
        <v>46</v>
      </c>
      <c r="X746" s="3" t="s">
        <v>33</v>
      </c>
      <c r="Y746" s="3" t="s">
        <v>4129</v>
      </c>
      <c r="Z746" s="3" t="s">
        <v>4130</v>
      </c>
      <c r="AB746" s="7">
        <v>21767</v>
      </c>
      <c r="AC746" s="3" t="s">
        <v>36</v>
      </c>
      <c r="AD746" s="3" t="s">
        <v>33</v>
      </c>
      <c r="AE746" s="3" t="s">
        <v>4131</v>
      </c>
      <c r="AF746" s="3" t="s">
        <v>1347</v>
      </c>
      <c r="AH746" s="7">
        <v>21355</v>
      </c>
      <c r="AI746" s="3" t="s">
        <v>36</v>
      </c>
      <c r="AJ746" s="3" t="s">
        <v>33</v>
      </c>
      <c r="AK746" s="3" t="s">
        <v>4132</v>
      </c>
      <c r="AM746" s="3" t="s">
        <v>35</v>
      </c>
      <c r="AN746" s="7">
        <v>23244</v>
      </c>
      <c r="AO746" s="3" t="s">
        <v>36</v>
      </c>
    </row>
    <row r="747" spans="1:59" x14ac:dyDescent="0.25">
      <c r="A747" s="3" t="s">
        <v>51</v>
      </c>
      <c r="C747" s="3" t="s">
        <v>4133</v>
      </c>
      <c r="D747" t="s">
        <v>497</v>
      </c>
      <c r="E747" s="5" t="str">
        <f t="shared" si="16"/>
        <v>Vitis cinerea var. floridana</v>
      </c>
      <c r="F747" s="3" t="s">
        <v>191</v>
      </c>
      <c r="G747" s="3" t="s">
        <v>4134</v>
      </c>
      <c r="N747" s="6"/>
      <c r="Q747" t="s">
        <v>4135</v>
      </c>
      <c r="R747" s="3" t="s">
        <v>33</v>
      </c>
      <c r="S747" s="3" t="s">
        <v>4136</v>
      </c>
      <c r="T747" s="3" t="s">
        <v>4137</v>
      </c>
      <c r="V747" s="7">
        <v>21681</v>
      </c>
      <c r="W747" s="3" t="s">
        <v>36</v>
      </c>
      <c r="AB747" s="7"/>
      <c r="AH747" s="7"/>
    </row>
    <row r="748" spans="1:59" x14ac:dyDescent="0.25">
      <c r="A748" s="3" t="s">
        <v>24</v>
      </c>
      <c r="B748" s="3" t="s">
        <v>38</v>
      </c>
      <c r="C748" s="3" t="s">
        <v>4138</v>
      </c>
      <c r="D748" t="s">
        <v>497</v>
      </c>
      <c r="E748" s="5" t="str">
        <f t="shared" si="16"/>
        <v>Vitis rotundifolia var. rotundifolia</v>
      </c>
      <c r="F748" s="3" t="s">
        <v>191</v>
      </c>
      <c r="G748" s="3" t="s">
        <v>4139</v>
      </c>
      <c r="I748" s="3" t="s">
        <v>109</v>
      </c>
      <c r="K748" s="3" t="s">
        <v>4140</v>
      </c>
      <c r="L748" s="3" t="s">
        <v>4140</v>
      </c>
      <c r="N748" s="6" t="s">
        <v>4141</v>
      </c>
      <c r="Q748" t="s">
        <v>4142</v>
      </c>
      <c r="R748" s="3" t="s">
        <v>44</v>
      </c>
      <c r="T748" s="3" t="s">
        <v>45</v>
      </c>
      <c r="W748" s="3" t="s">
        <v>46</v>
      </c>
      <c r="X748" s="3" t="s">
        <v>33</v>
      </c>
      <c r="Y748" s="3" t="s">
        <v>4143</v>
      </c>
      <c r="Z748" s="3" t="s">
        <v>4144</v>
      </c>
      <c r="AB748" s="7">
        <v>22124</v>
      </c>
      <c r="AC748" s="3" t="s">
        <v>36</v>
      </c>
      <c r="AD748" s="3" t="s">
        <v>33</v>
      </c>
      <c r="AE748" s="3" t="s">
        <v>1055</v>
      </c>
      <c r="AG748" s="3" t="s">
        <v>35</v>
      </c>
      <c r="AH748" s="7">
        <v>23244</v>
      </c>
      <c r="AI748" s="3" t="s">
        <v>36</v>
      </c>
    </row>
    <row r="749" spans="1:59" x14ac:dyDescent="0.25">
      <c r="A749" s="3" t="s">
        <v>24</v>
      </c>
      <c r="C749" s="3" t="s">
        <v>4145</v>
      </c>
      <c r="D749" t="s">
        <v>106</v>
      </c>
      <c r="E749" s="5" t="str">
        <f t="shared" si="16"/>
        <v>Vulpia octoflora</v>
      </c>
      <c r="F749" s="3" t="s">
        <v>107</v>
      </c>
      <c r="G749" s="3" t="s">
        <v>28</v>
      </c>
      <c r="I749" s="3" t="s">
        <v>109</v>
      </c>
      <c r="J749" s="8" t="s">
        <v>4146</v>
      </c>
      <c r="N749" s="6" t="s">
        <v>4147</v>
      </c>
      <c r="Q749" t="s">
        <v>4148</v>
      </c>
    </row>
    <row r="750" spans="1:59" x14ac:dyDescent="0.25">
      <c r="A750" s="3" t="s">
        <v>24</v>
      </c>
      <c r="C750" s="4" t="s">
        <v>4149</v>
      </c>
      <c r="D750" t="s">
        <v>26</v>
      </c>
      <c r="E750" s="5" t="str">
        <f t="shared" si="16"/>
        <v>Wahlenbergia marginata</v>
      </c>
      <c r="F750" s="3" t="s">
        <v>2066</v>
      </c>
      <c r="G750" s="3" t="s">
        <v>28</v>
      </c>
      <c r="H750" s="3" t="s">
        <v>29</v>
      </c>
      <c r="I750" s="3" t="s">
        <v>30</v>
      </c>
      <c r="N750" s="6" t="s">
        <v>4150</v>
      </c>
      <c r="Q750" t="s">
        <v>4151</v>
      </c>
    </row>
    <row r="751" spans="1:59" x14ac:dyDescent="0.25">
      <c r="A751" s="3" t="s">
        <v>24</v>
      </c>
      <c r="B751" s="3" t="s">
        <v>36</v>
      </c>
      <c r="C751" s="4" t="s">
        <v>4152</v>
      </c>
      <c r="D751" t="s">
        <v>497</v>
      </c>
      <c r="E751" s="5" t="str">
        <f t="shared" si="16"/>
        <v>Wisteria floribunda</v>
      </c>
      <c r="F751" s="3" t="s">
        <v>120</v>
      </c>
      <c r="G751" s="3" t="s">
        <v>4153</v>
      </c>
      <c r="H751" s="3" t="s">
        <v>29</v>
      </c>
      <c r="I751" s="3" t="s">
        <v>129</v>
      </c>
      <c r="K751" s="3" t="s">
        <v>4154</v>
      </c>
      <c r="N751" s="6" t="s">
        <v>4155</v>
      </c>
      <c r="Q751" t="s">
        <v>4156</v>
      </c>
      <c r="R751" s="3" t="s">
        <v>33</v>
      </c>
      <c r="S751" s="3" t="s">
        <v>4157</v>
      </c>
      <c r="T751" s="3" t="s">
        <v>4158</v>
      </c>
      <c r="V751" s="7">
        <v>22192</v>
      </c>
      <c r="W751" s="3" t="s">
        <v>36</v>
      </c>
      <c r="X751" s="3" t="s">
        <v>33</v>
      </c>
      <c r="Y751" s="3" t="s">
        <v>4159</v>
      </c>
      <c r="Z751" s="3" t="s">
        <v>4158</v>
      </c>
      <c r="AB751" s="7">
        <v>22354</v>
      </c>
      <c r="AC751" s="3" t="s">
        <v>36</v>
      </c>
    </row>
    <row r="752" spans="1:59" x14ac:dyDescent="0.25">
      <c r="A752" s="3" t="s">
        <v>24</v>
      </c>
      <c r="B752" s="3" t="s">
        <v>36</v>
      </c>
      <c r="C752" s="3" t="s">
        <v>4160</v>
      </c>
      <c r="D752" t="s">
        <v>497</v>
      </c>
      <c r="E752" s="5" t="str">
        <f t="shared" si="16"/>
        <v>Wisteria frutescens</v>
      </c>
      <c r="F752" s="3" t="s">
        <v>120</v>
      </c>
      <c r="G752" s="3" t="s">
        <v>4161</v>
      </c>
      <c r="I752" s="3" t="s">
        <v>109</v>
      </c>
      <c r="K752" s="3" t="s">
        <v>4162</v>
      </c>
      <c r="N752" s="6" t="s">
        <v>4163</v>
      </c>
      <c r="Q752" t="s">
        <v>4164</v>
      </c>
      <c r="R752" s="3" t="s">
        <v>33</v>
      </c>
      <c r="S752" s="3" t="s">
        <v>4165</v>
      </c>
      <c r="T752" s="3" t="s">
        <v>4166</v>
      </c>
      <c r="V752" s="7">
        <v>21308</v>
      </c>
      <c r="W752" s="3" t="s">
        <v>36</v>
      </c>
      <c r="X752" s="3" t="s">
        <v>33</v>
      </c>
      <c r="Y752" s="3" t="s">
        <v>4167</v>
      </c>
      <c r="Z752" s="3" t="s">
        <v>162</v>
      </c>
      <c r="AB752" s="7">
        <v>22394</v>
      </c>
      <c r="AC752" s="3" t="s">
        <v>36</v>
      </c>
    </row>
    <row r="753" spans="1:35" x14ac:dyDescent="0.25">
      <c r="A753" s="3" t="s">
        <v>864</v>
      </c>
      <c r="C753" s="4" t="s">
        <v>4168</v>
      </c>
      <c r="D753" t="s">
        <v>497</v>
      </c>
      <c r="E753" s="5" t="str">
        <f t="shared" si="16"/>
        <v>Wisteria sinensis</v>
      </c>
      <c r="F753" s="3" t="s">
        <v>120</v>
      </c>
      <c r="G753" s="3" t="s">
        <v>4169</v>
      </c>
      <c r="H753" s="3" t="s">
        <v>29</v>
      </c>
      <c r="N753" s="6"/>
      <c r="Q753"/>
    </row>
    <row r="754" spans="1:35" x14ac:dyDescent="0.25">
      <c r="A754" s="3" t="s">
        <v>24</v>
      </c>
      <c r="C754" s="3" t="s">
        <v>4170</v>
      </c>
      <c r="D754" t="s">
        <v>26</v>
      </c>
      <c r="E754" s="5" t="str">
        <f t="shared" si="16"/>
        <v>Woodwardia areolata</v>
      </c>
      <c r="F754" s="3" t="s">
        <v>4171</v>
      </c>
      <c r="G754" s="3" t="s">
        <v>4172</v>
      </c>
      <c r="I754" s="3" t="s">
        <v>73</v>
      </c>
      <c r="J754" s="8" t="s">
        <v>4173</v>
      </c>
      <c r="N754" s="6" t="s">
        <v>4174</v>
      </c>
      <c r="Q754" t="s">
        <v>4175</v>
      </c>
      <c r="R754" s="3" t="s">
        <v>44</v>
      </c>
      <c r="T754" s="3" t="s">
        <v>45</v>
      </c>
      <c r="W754" s="3" t="s">
        <v>46</v>
      </c>
      <c r="X754" s="3" t="s">
        <v>33</v>
      </c>
      <c r="Y754" s="3" t="s">
        <v>4176</v>
      </c>
      <c r="Z754" s="3" t="s">
        <v>4177</v>
      </c>
      <c r="AB754" s="7">
        <v>22375</v>
      </c>
      <c r="AC754" s="3" t="s">
        <v>36</v>
      </c>
    </row>
    <row r="755" spans="1:35" x14ac:dyDescent="0.25">
      <c r="A755" s="3" t="s">
        <v>24</v>
      </c>
      <c r="B755" s="3" t="s">
        <v>61</v>
      </c>
      <c r="C755" s="3" t="s">
        <v>4178</v>
      </c>
      <c r="D755" t="s">
        <v>26</v>
      </c>
      <c r="E755" s="5" t="str">
        <f t="shared" si="16"/>
        <v>Woodwardia virginica</v>
      </c>
      <c r="F755" s="3" t="s">
        <v>4171</v>
      </c>
      <c r="G755" s="3" t="s">
        <v>4179</v>
      </c>
      <c r="I755" s="3" t="s">
        <v>73</v>
      </c>
      <c r="N755" s="6" t="s">
        <v>4180</v>
      </c>
      <c r="Q755" t="s">
        <v>4181</v>
      </c>
      <c r="R755" s="3" t="s">
        <v>44</v>
      </c>
      <c r="T755" s="3" t="s">
        <v>4182</v>
      </c>
      <c r="W755" s="3" t="s">
        <v>46</v>
      </c>
      <c r="X755" s="3" t="s">
        <v>33</v>
      </c>
      <c r="Y755" s="3" t="s">
        <v>4183</v>
      </c>
      <c r="Z755" s="3" t="s">
        <v>4184</v>
      </c>
      <c r="AB755" s="7">
        <v>22375</v>
      </c>
      <c r="AC755" s="3" t="s">
        <v>36</v>
      </c>
    </row>
    <row r="756" spans="1:35" x14ac:dyDescent="0.25">
      <c r="A756" s="3" t="s">
        <v>24</v>
      </c>
      <c r="B756" s="3" t="s">
        <v>1340</v>
      </c>
      <c r="C756" s="3" t="s">
        <v>4185</v>
      </c>
      <c r="D756" t="s">
        <v>26</v>
      </c>
      <c r="E756" s="5" t="str">
        <f t="shared" si="16"/>
        <v>Xyris brevifolia</v>
      </c>
      <c r="F756" s="3" t="s">
        <v>4186</v>
      </c>
      <c r="G756" s="3" t="s">
        <v>4187</v>
      </c>
      <c r="I756" s="3" t="s">
        <v>30</v>
      </c>
      <c r="N756" s="6" t="s">
        <v>4188</v>
      </c>
      <c r="Q756" t="s">
        <v>4189</v>
      </c>
    </row>
    <row r="757" spans="1:35" x14ac:dyDescent="0.25">
      <c r="A757" s="3" t="s">
        <v>24</v>
      </c>
      <c r="B757" s="3" t="s">
        <v>4190</v>
      </c>
      <c r="C757" s="3" t="s">
        <v>4191</v>
      </c>
      <c r="D757" t="s">
        <v>26</v>
      </c>
      <c r="E757" s="5" t="str">
        <f t="shared" si="16"/>
        <v>Xyris caroliniana</v>
      </c>
      <c r="F757" s="3" t="s">
        <v>4186</v>
      </c>
      <c r="G757" s="3" t="s">
        <v>1364</v>
      </c>
      <c r="I757" s="3" t="s">
        <v>73</v>
      </c>
      <c r="N757" s="6" t="s">
        <v>4192</v>
      </c>
      <c r="Q757" t="s">
        <v>4193</v>
      </c>
      <c r="R757" s="3" t="s">
        <v>44</v>
      </c>
      <c r="T757" s="3" t="s">
        <v>4182</v>
      </c>
      <c r="W757" s="3" t="s">
        <v>46</v>
      </c>
      <c r="X757" s="3" t="s">
        <v>33</v>
      </c>
      <c r="Y757" s="3" t="s">
        <v>4194</v>
      </c>
      <c r="Z757" s="3" t="s">
        <v>244</v>
      </c>
      <c r="AB757" s="7">
        <v>22192</v>
      </c>
      <c r="AC757" s="3" t="s">
        <v>36</v>
      </c>
      <c r="AD757" s="3" t="s">
        <v>33</v>
      </c>
      <c r="AE757" s="3" t="s">
        <v>4195</v>
      </c>
      <c r="AG757" s="3" t="s">
        <v>35</v>
      </c>
      <c r="AH757" s="7">
        <v>25801</v>
      </c>
      <c r="AI757" s="3" t="s">
        <v>36</v>
      </c>
    </row>
    <row r="758" spans="1:35" x14ac:dyDescent="0.25">
      <c r="A758" s="3" t="s">
        <v>239</v>
      </c>
      <c r="B758" s="3" t="s">
        <v>87</v>
      </c>
      <c r="C758" s="3" t="s">
        <v>4196</v>
      </c>
      <c r="D758" t="s">
        <v>26</v>
      </c>
      <c r="E758" s="5" t="str">
        <f t="shared" si="16"/>
        <v>Xyris elliottii</v>
      </c>
      <c r="F758" s="3" t="s">
        <v>4186</v>
      </c>
      <c r="G758" s="3" t="s">
        <v>4197</v>
      </c>
      <c r="N758" s="6"/>
      <c r="Q758" t="s">
        <v>4198</v>
      </c>
    </row>
    <row r="759" spans="1:35" x14ac:dyDescent="0.25">
      <c r="A759" s="3" t="s">
        <v>24</v>
      </c>
      <c r="C759" s="3" t="s">
        <v>4199</v>
      </c>
      <c r="D759" t="s">
        <v>26</v>
      </c>
      <c r="E759" s="5" t="str">
        <f t="shared" ref="E759:E770" si="17">HYPERLINK(Q759,C759)</f>
        <v>Xyris fimbriata</v>
      </c>
      <c r="F759" s="3" t="s">
        <v>4186</v>
      </c>
      <c r="G759" s="3" t="s">
        <v>4200</v>
      </c>
      <c r="I759" s="3" t="s">
        <v>73</v>
      </c>
      <c r="N759" s="6" t="s">
        <v>4201</v>
      </c>
      <c r="Q759" t="s">
        <v>4202</v>
      </c>
      <c r="R759" s="3" t="s">
        <v>94</v>
      </c>
      <c r="S759" s="3" t="s">
        <v>4203</v>
      </c>
      <c r="T759" s="3" t="s">
        <v>633</v>
      </c>
      <c r="V759" s="7">
        <v>21809</v>
      </c>
      <c r="W759" s="3" t="s">
        <v>36</v>
      </c>
      <c r="X759" s="3" t="s">
        <v>33</v>
      </c>
      <c r="Y759" s="3" t="s">
        <v>4204</v>
      </c>
      <c r="Z759" s="3" t="s">
        <v>495</v>
      </c>
      <c r="AB759" s="7">
        <v>21422</v>
      </c>
      <c r="AC759" s="3" t="s">
        <v>36</v>
      </c>
    </row>
    <row r="760" spans="1:35" x14ac:dyDescent="0.25">
      <c r="A760" s="3" t="s">
        <v>51</v>
      </c>
      <c r="C760" s="3" t="s">
        <v>4205</v>
      </c>
      <c r="D760" t="s">
        <v>26</v>
      </c>
      <c r="E760" s="5" t="str">
        <f t="shared" si="17"/>
        <v>Xyris flabelliformis</v>
      </c>
      <c r="F760" s="3" t="s">
        <v>4186</v>
      </c>
      <c r="G760" s="3" t="s">
        <v>4206</v>
      </c>
      <c r="N760" s="6"/>
      <c r="Q760" t="s">
        <v>4207</v>
      </c>
      <c r="R760" s="3" t="s">
        <v>33</v>
      </c>
      <c r="S760" s="3" t="s">
        <v>58</v>
      </c>
      <c r="T760" s="3" t="s">
        <v>4208</v>
      </c>
      <c r="V760" s="7">
        <v>13879</v>
      </c>
      <c r="W760" s="3" t="s">
        <v>4209</v>
      </c>
      <c r="AB760" s="7"/>
    </row>
    <row r="761" spans="1:35" x14ac:dyDescent="0.25">
      <c r="A761" s="3" t="s">
        <v>24</v>
      </c>
      <c r="C761" s="3" t="s">
        <v>4210</v>
      </c>
      <c r="D761" t="s">
        <v>26</v>
      </c>
      <c r="E761" s="5" t="str">
        <f t="shared" si="17"/>
        <v>Xyris platylepis</v>
      </c>
      <c r="F761" s="3" t="s">
        <v>4186</v>
      </c>
      <c r="G761" s="3" t="s">
        <v>4211</v>
      </c>
      <c r="I761" s="3" t="s">
        <v>73</v>
      </c>
      <c r="N761" s="6" t="s">
        <v>4212</v>
      </c>
      <c r="Q761" t="s">
        <v>4213</v>
      </c>
    </row>
    <row r="762" spans="1:35" x14ac:dyDescent="0.25">
      <c r="A762" s="3" t="s">
        <v>24</v>
      </c>
      <c r="B762" s="3" t="s">
        <v>61</v>
      </c>
      <c r="C762" s="3" t="s">
        <v>4214</v>
      </c>
      <c r="D762" t="s">
        <v>26</v>
      </c>
      <c r="E762" s="5" t="str">
        <f t="shared" si="17"/>
        <v>Xyris smalliana</v>
      </c>
      <c r="F762" s="3" t="s">
        <v>4186</v>
      </c>
      <c r="G762" s="3" t="s">
        <v>4215</v>
      </c>
      <c r="I762" s="3" t="s">
        <v>73</v>
      </c>
      <c r="N762" s="6" t="s">
        <v>4216</v>
      </c>
      <c r="Q762" t="s">
        <v>4217</v>
      </c>
      <c r="R762" s="3" t="s">
        <v>33</v>
      </c>
      <c r="S762" s="3" t="s">
        <v>4218</v>
      </c>
      <c r="T762" s="3" t="s">
        <v>633</v>
      </c>
      <c r="V762" s="7">
        <v>21346</v>
      </c>
      <c r="W762" s="3" t="s">
        <v>36</v>
      </c>
      <c r="X762" s="3" t="s">
        <v>33</v>
      </c>
      <c r="Y762" s="3" t="s">
        <v>4219</v>
      </c>
      <c r="Z762" s="3" t="s">
        <v>529</v>
      </c>
      <c r="AB762" s="7">
        <v>21796</v>
      </c>
      <c r="AC762" s="3" t="s">
        <v>36</v>
      </c>
    </row>
    <row r="763" spans="1:35" x14ac:dyDescent="0.25">
      <c r="A763" s="3" t="s">
        <v>51</v>
      </c>
      <c r="C763" s="3" t="s">
        <v>4220</v>
      </c>
      <c r="D763" t="s">
        <v>26</v>
      </c>
      <c r="E763" s="5" t="str">
        <f t="shared" si="17"/>
        <v>Xyris sp.</v>
      </c>
      <c r="F763" s="3" t="s">
        <v>4186</v>
      </c>
      <c r="N763" s="6"/>
      <c r="Q763" t="s">
        <v>4221</v>
      </c>
    </row>
    <row r="764" spans="1:35" x14ac:dyDescent="0.25">
      <c r="A764" s="3" t="s">
        <v>24</v>
      </c>
      <c r="C764" s="4" t="s">
        <v>4222</v>
      </c>
      <c r="D764" t="s">
        <v>26</v>
      </c>
      <c r="E764" s="5" t="str">
        <f t="shared" si="17"/>
        <v>Youngia japonica</v>
      </c>
      <c r="F764" s="3" t="s">
        <v>27</v>
      </c>
      <c r="G764" s="3" t="s">
        <v>28</v>
      </c>
      <c r="H764" s="3" t="s">
        <v>29</v>
      </c>
      <c r="I764" s="3" t="s">
        <v>1310</v>
      </c>
      <c r="J764" s="8" t="s">
        <v>4223</v>
      </c>
      <c r="N764" s="6" t="s">
        <v>4224</v>
      </c>
      <c r="Q764" t="s">
        <v>4225</v>
      </c>
    </row>
    <row r="765" spans="1:35" x14ac:dyDescent="0.25">
      <c r="A765" s="3" t="s">
        <v>24</v>
      </c>
      <c r="C765" s="4" t="s">
        <v>4226</v>
      </c>
      <c r="D765" t="s">
        <v>63</v>
      </c>
      <c r="E765" s="5" t="str">
        <f t="shared" si="17"/>
        <v>Yucca aloifolia</v>
      </c>
      <c r="F765" s="3" t="s">
        <v>3446</v>
      </c>
      <c r="G765" s="3" t="s">
        <v>4227</v>
      </c>
      <c r="H765" s="3" t="s">
        <v>29</v>
      </c>
      <c r="I765" s="3" t="s">
        <v>30</v>
      </c>
      <c r="K765" s="3" t="s">
        <v>4228</v>
      </c>
      <c r="N765" s="6" t="s">
        <v>4229</v>
      </c>
      <c r="Q765" t="s">
        <v>4230</v>
      </c>
      <c r="R765" s="3" t="s">
        <v>33</v>
      </c>
      <c r="S765" s="3" t="s">
        <v>2306</v>
      </c>
      <c r="U765" s="3" t="s">
        <v>35</v>
      </c>
      <c r="V765" s="7">
        <v>23251</v>
      </c>
      <c r="W765" s="3" t="s">
        <v>36</v>
      </c>
    </row>
    <row r="766" spans="1:35" x14ac:dyDescent="0.25">
      <c r="A766" s="3" t="s">
        <v>24</v>
      </c>
      <c r="B766" s="3" t="s">
        <v>61</v>
      </c>
      <c r="C766" s="3" t="s">
        <v>4231</v>
      </c>
      <c r="D766" t="s">
        <v>1688</v>
      </c>
      <c r="E766" s="5" t="str">
        <f t="shared" si="17"/>
        <v>Yucca filamentosa</v>
      </c>
      <c r="F766" s="3" t="s">
        <v>3446</v>
      </c>
      <c r="G766" s="3" t="s">
        <v>357</v>
      </c>
      <c r="I766" s="3" t="s">
        <v>109</v>
      </c>
      <c r="J766" s="8" t="s">
        <v>4232</v>
      </c>
      <c r="K766" s="3" t="s">
        <v>4233</v>
      </c>
      <c r="N766" s="6" t="s">
        <v>4234</v>
      </c>
      <c r="Q766" t="s">
        <v>4235</v>
      </c>
    </row>
    <row r="767" spans="1:35" x14ac:dyDescent="0.25">
      <c r="A767" s="3" t="s">
        <v>51</v>
      </c>
      <c r="C767" s="3" t="s">
        <v>4236</v>
      </c>
      <c r="D767" t="s">
        <v>1688</v>
      </c>
      <c r="E767" s="5" t="str">
        <f t="shared" si="17"/>
        <v>Yucca flaccida</v>
      </c>
      <c r="F767" s="3" t="s">
        <v>3446</v>
      </c>
      <c r="G767" s="3" t="s">
        <v>4237</v>
      </c>
      <c r="J767" s="8"/>
      <c r="N767" s="6"/>
      <c r="Q767" t="s">
        <v>4238</v>
      </c>
      <c r="R767" s="3" t="s">
        <v>33</v>
      </c>
      <c r="S767" s="3" t="s">
        <v>4239</v>
      </c>
      <c r="T767" s="3" t="s">
        <v>4240</v>
      </c>
      <c r="V767" s="7">
        <v>22011</v>
      </c>
      <c r="W767" s="3" t="s">
        <v>36</v>
      </c>
    </row>
    <row r="768" spans="1:35" x14ac:dyDescent="0.25">
      <c r="A768" s="3" t="s">
        <v>24</v>
      </c>
      <c r="C768" s="3" t="s">
        <v>4241</v>
      </c>
      <c r="D768" t="s">
        <v>4242</v>
      </c>
      <c r="E768" s="5" t="str">
        <f t="shared" si="17"/>
        <v>Yucca gloriosa</v>
      </c>
      <c r="F768" s="3" t="s">
        <v>3446</v>
      </c>
      <c r="G768" s="3" t="s">
        <v>4243</v>
      </c>
      <c r="K768" s="3" t="s">
        <v>4244</v>
      </c>
      <c r="N768" s="6" t="s">
        <v>4245</v>
      </c>
      <c r="P768" s="3" t="s">
        <v>989</v>
      </c>
      <c r="Q768" t="s">
        <v>4246</v>
      </c>
    </row>
    <row r="769" spans="1:23" x14ac:dyDescent="0.25">
      <c r="A769" s="3" t="s">
        <v>24</v>
      </c>
      <c r="C769" s="3" t="s">
        <v>4247</v>
      </c>
      <c r="D769" t="s">
        <v>63</v>
      </c>
      <c r="E769" s="5" t="str">
        <f t="shared" si="17"/>
        <v>Zanthoxylum clava-herculis</v>
      </c>
      <c r="F769" s="3" t="s">
        <v>801</v>
      </c>
      <c r="G769" s="3" t="s">
        <v>28</v>
      </c>
      <c r="I769" s="3" t="s">
        <v>174</v>
      </c>
      <c r="K769" s="3" t="s">
        <v>4248</v>
      </c>
      <c r="N769" s="6" t="s">
        <v>4249</v>
      </c>
      <c r="Q769" t="s">
        <v>4250</v>
      </c>
      <c r="R769" s="3" t="s">
        <v>33</v>
      </c>
      <c r="S769" s="3" t="s">
        <v>4251</v>
      </c>
      <c r="T769" s="3" t="s">
        <v>2987</v>
      </c>
      <c r="V769" s="7">
        <v>21404</v>
      </c>
      <c r="W769" s="3" t="s">
        <v>36</v>
      </c>
    </row>
    <row r="770" spans="1:23" x14ac:dyDescent="0.25">
      <c r="A770" s="3" t="s">
        <v>24</v>
      </c>
      <c r="C770" s="3" t="s">
        <v>4252</v>
      </c>
      <c r="D770" t="s">
        <v>26</v>
      </c>
      <c r="E770" s="5" t="str">
        <f t="shared" si="17"/>
        <v>Zephyranthes atamasca</v>
      </c>
      <c r="F770" s="3" t="s">
        <v>149</v>
      </c>
      <c r="G770" s="3" t="s">
        <v>4253</v>
      </c>
      <c r="I770" s="3" t="s">
        <v>109</v>
      </c>
      <c r="K770" s="3" t="s">
        <v>4254</v>
      </c>
      <c r="N770" s="6" t="s">
        <v>4255</v>
      </c>
      <c r="P770" s="3" t="s">
        <v>370</v>
      </c>
      <c r="Q770" t="s">
        <v>4256</v>
      </c>
    </row>
  </sheetData>
  <hyperlinks>
    <hyperlink ref="E310" r:id="rId1"/>
    <hyperlink ref="Q66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U.S. Fish &amp; Wildlife Service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Boyle, Maxwell</dc:creator>
  <cp:lastModifiedBy>Boyle, Maxwell</cp:lastModifiedBy>
  <dcterms:created xsi:type="dcterms:W3CDTF">2016-11-21T12:28:20Z</dcterms:created>
  <dcterms:modified xsi:type="dcterms:W3CDTF">2016-11-21T17:50:52Z</dcterms:modified>
</cp:coreProperties>
</file>